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oyama-city.local\09福祉保健部\0914障害福祉\s1\15支給決定等（新）\令和６年度障害福祉サービス等報酬改定関係\【作業フォルダ】R6.4.1～加算関係様式\ホームページＵＰ用\チェックリスト\共通\"/>
    </mc:Choice>
  </mc:AlternateContent>
  <bookViews>
    <workbookView xWindow="-120" yWindow="-120" windowWidth="20736" windowHeight="11160" tabRatio="831"/>
  </bookViews>
  <sheets>
    <sheet name="1" sheetId="119" r:id="rId1"/>
    <sheet name="2" sheetId="120" r:id="rId2"/>
    <sheet name="3" sheetId="121" r:id="rId3"/>
    <sheet name="4" sheetId="122" r:id="rId4"/>
    <sheet name="5" sheetId="118" r:id="rId5"/>
    <sheet name="7" sheetId="117" r:id="rId6"/>
    <sheet name="8" sheetId="128" r:id="rId7"/>
    <sheet name="9(Ⅰ)" sheetId="110" r:id="rId8"/>
    <sheet name="9(Ⅱ)" sheetId="111" r:id="rId9"/>
    <sheet name="10" sheetId="11" r:id="rId10"/>
    <sheet name="11" sheetId="12" r:id="rId11"/>
    <sheet name="11【記載例】" sheetId="13" r:id="rId12"/>
    <sheet name="12" sheetId="14" r:id="rId13"/>
    <sheet name="13" sheetId="15" r:id="rId14"/>
    <sheet name="14" sheetId="116" r:id="rId15"/>
    <sheet name="15" sheetId="17" r:id="rId16"/>
    <sheet name="16" sheetId="18" r:id="rId17"/>
    <sheet name="16【記入例】" sheetId="19" r:id="rId18"/>
    <sheet name="16【注釈付き】" sheetId="20" r:id="rId19"/>
    <sheet name="17" sheetId="21" r:id="rId20"/>
    <sheet name="17【記入例】" sheetId="22" r:id="rId21"/>
    <sheet name="18" sheetId="23" r:id="rId22"/>
    <sheet name="18-1" sheetId="105" r:id="rId23"/>
    <sheet name="19" sheetId="24" r:id="rId24"/>
    <sheet name="19【記載例】" sheetId="25" r:id="rId25"/>
    <sheet name="20" sheetId="26" r:id="rId26"/>
    <sheet name="21" sheetId="27" r:id="rId27"/>
    <sheet name="21(記載例)" sheetId="28" r:id="rId28"/>
    <sheet name="22" sheetId="29" r:id="rId29"/>
    <sheet name="22【記載例】" sheetId="30" r:id="rId30"/>
    <sheet name="23" sheetId="31" r:id="rId31"/>
    <sheet name="23（記載例）" sheetId="32" r:id="rId32"/>
    <sheet name="25" sheetId="33" r:id="rId33"/>
    <sheet name="25【記載例】" sheetId="34" r:id="rId34"/>
    <sheet name="25-1" sheetId="35" r:id="rId35"/>
    <sheet name="26" sheetId="36" r:id="rId36"/>
    <sheet name="26の2" sheetId="37" r:id="rId37"/>
    <sheet name="27" sheetId="38" r:id="rId38"/>
    <sheet name="27【記載例】" sheetId="39" r:id="rId39"/>
    <sheet name="27【注釈付き】" sheetId="40" r:id="rId40"/>
    <sheet name="28" sheetId="41" r:id="rId41"/>
    <sheet name="29（生活介護・施設入所支援）" sheetId="113" r:id="rId42"/>
    <sheet name="29（短期入所）" sheetId="114" r:id="rId43"/>
    <sheet name="29（共同生活援助）" sheetId="115" r:id="rId44"/>
    <sheet name="32" sheetId="46" r:id="rId45"/>
    <sheet name="33" sheetId="47" r:id="rId46"/>
    <sheet name="34" sheetId="48" r:id="rId47"/>
    <sheet name="35 " sheetId="129" r:id="rId48"/>
    <sheet name="36" sheetId="50" r:id="rId49"/>
    <sheet name="39" sheetId="53" r:id="rId50"/>
    <sheet name="40" sheetId="54" r:id="rId51"/>
    <sheet name="41" sheetId="55" r:id="rId52"/>
    <sheet name="41（別添）" sheetId="56" r:id="rId53"/>
    <sheet name="41の２" sheetId="57" r:id="rId54"/>
    <sheet name="41の２（別添）" sheetId="58" r:id="rId55"/>
    <sheet name="42" sheetId="59" r:id="rId56"/>
    <sheet name="42別添1スコア表" sheetId="123" r:id="rId57"/>
    <sheet name="42別添２実績" sheetId="124" r:id="rId58"/>
    <sheet name="42別添3 地域連携活動実施状況報告書" sheetId="126" r:id="rId59"/>
    <sheet name="42別添4利用者の知識・能力向上に係る実施状況報告書" sheetId="127" r:id="rId60"/>
    <sheet name="43" sheetId="62" r:id="rId61"/>
    <sheet name="44" sheetId="63" r:id="rId62"/>
    <sheet name="45" sheetId="64" r:id="rId63"/>
    <sheet name="46" sheetId="66" r:id="rId64"/>
    <sheet name="（別添１）" sheetId="67" r:id="rId65"/>
    <sheet name="（別添２）" sheetId="68" r:id="rId66"/>
    <sheet name="47" sheetId="69" r:id="rId67"/>
    <sheet name="48" sheetId="70" r:id="rId68"/>
    <sheet name="49" sheetId="71" r:id="rId69"/>
    <sheet name="50" sheetId="72" r:id="rId70"/>
    <sheet name="52" sheetId="74" r:id="rId71"/>
    <sheet name="53" sheetId="75" r:id="rId72"/>
    <sheet name="５３－１（単独）" sheetId="107" r:id="rId73"/>
    <sheet name="５３－１（協働）" sheetId="108" r:id="rId74"/>
    <sheet name="５３-２　" sheetId="109" r:id="rId75"/>
    <sheet name="５３－３　" sheetId="112" r:id="rId76"/>
    <sheet name="54" sheetId="80" r:id="rId77"/>
    <sheet name="55" sheetId="81" r:id="rId78"/>
    <sheet name="54 55 別添" sheetId="82" r:id="rId79"/>
    <sheet name="56-1" sheetId="130" r:id="rId80"/>
    <sheet name="56-2" sheetId="131" r:id="rId81"/>
    <sheet name="57" sheetId="133" r:id="rId82"/>
    <sheet name="58" sheetId="134" r:id="rId83"/>
    <sheet name="59" sheetId="135" r:id="rId84"/>
    <sheet name="60" sheetId="87" r:id="rId85"/>
    <sheet name="61" sheetId="136" r:id="rId86"/>
    <sheet name="62-1" sheetId="137" r:id="rId87"/>
    <sheet name="62-2" sheetId="138" r:id="rId88"/>
    <sheet name="63" sheetId="139" r:id="rId89"/>
    <sheet name="64" sheetId="140" r:id="rId90"/>
    <sheet name="65" sheetId="141" r:id="rId91"/>
    <sheet name="65-２" sheetId="142" r:id="rId92"/>
    <sheet name="66" sheetId="143" r:id="rId93"/>
    <sheet name="67" sheetId="106" r:id="rId94"/>
    <sheet name="68" sheetId="95" r:id="rId95"/>
    <sheet name="69" sheetId="96" r:id="rId96"/>
    <sheet name="70" sheetId="97" r:id="rId97"/>
    <sheet name="71" sheetId="98" r:id="rId98"/>
  </sheets>
  <externalReferences>
    <externalReference r:id="rId99"/>
    <externalReference r:id="rId100"/>
    <externalReference r:id="rId101"/>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7">'9(Ⅰ)'!$A$4:$AK$49</definedName>
    <definedName name="Excel_BuiltIn_Print_Area" localSheetId="8">'9(Ⅱ)'!$A$4:$AK$49</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'1'!$B$2:$Y$66</definedName>
    <definedName name="_xlnm.Print_Area" localSheetId="22">'18-1'!$A$1:$F$11</definedName>
    <definedName name="_xlnm.Print_Area" localSheetId="1">'2'!$B$2:$Y$63</definedName>
    <definedName name="_xlnm.Print_Area" localSheetId="26">'21'!$B$1:$H$19</definedName>
    <definedName name="_xlnm.Print_Area" localSheetId="27">'21(記載例)'!$A$1:$I$19</definedName>
    <definedName name="_xlnm.Print_Area" localSheetId="28">'22'!$A$1:$I$21</definedName>
    <definedName name="_xlnm.Print_Area" localSheetId="29">'22【記載例】'!$A$2:$I$22</definedName>
    <definedName name="_xlnm.Print_Area" localSheetId="32">'25'!$A$1:$H$35</definedName>
    <definedName name="_xlnm.Print_Area" localSheetId="34">'25-1'!$A$1:$L$37</definedName>
    <definedName name="_xlnm.Print_Area" localSheetId="35">'26'!$A$1:$L$59</definedName>
    <definedName name="_xlnm.Print_Area" localSheetId="36">'26の2'!$A$1:$L$40</definedName>
    <definedName name="_xlnm.Print_Area" localSheetId="37">'27'!$A$1:$L$58</definedName>
    <definedName name="_xlnm.Print_Area" localSheetId="39">'27【注釈付き】'!$A$1:$L$58</definedName>
    <definedName name="_xlnm.Print_Area" localSheetId="43">'29（共同生活援助）'!$A$1:$AH$47</definedName>
    <definedName name="_xlnm.Print_Area" localSheetId="41">'29（生活介護・施設入所支援）'!$A$1:$H$20</definedName>
    <definedName name="_xlnm.Print_Area" localSheetId="42">'29（短期入所）'!$A$1:$H$16</definedName>
    <definedName name="_xlnm.Print_Area" localSheetId="2">'3'!$B$2:$Y$68</definedName>
    <definedName name="_xlnm.Print_Area" localSheetId="46">'34'!$A$1:$H$29</definedName>
    <definedName name="_xlnm.Print_Area" localSheetId="48">'36'!$A$1:$H$29</definedName>
    <definedName name="_xlnm.Print_Area" localSheetId="3">'4'!$B$2:$Y$69</definedName>
    <definedName name="_xlnm.Print_Area" localSheetId="51">'41'!$A$1:$AL$56</definedName>
    <definedName name="_xlnm.Print_Area" localSheetId="53">'41の２'!$A$1:$AL$55</definedName>
    <definedName name="_xlnm.Print_Area" localSheetId="55">'42'!$A$1:$AL$37</definedName>
    <definedName name="_xlnm.Print_Area" localSheetId="56">'42別添1スコア表'!$A$1:$V$62</definedName>
    <definedName name="_xlnm.Print_Area" localSheetId="57">'42別添２実績'!$A$1:$AS$84</definedName>
    <definedName name="_xlnm.Print_Area" localSheetId="60">'43'!$A$1:$AL$11</definedName>
    <definedName name="_xlnm.Print_Area" localSheetId="61">'44'!$A$1:$H$43</definedName>
    <definedName name="_xlnm.Print_Area" localSheetId="62">'45'!$A$1:$AL$54</definedName>
    <definedName name="_xlnm.Print_Area" localSheetId="67">'48'!$A$1:$G$15</definedName>
    <definedName name="_xlnm.Print_Area" localSheetId="4">'5'!$A$1:$H$25</definedName>
    <definedName name="_xlnm.Print_Area" localSheetId="73">'５３－１（協働）'!$A$2:$Y$65</definedName>
    <definedName name="_xlnm.Print_Area" localSheetId="72">'５３－１（単独）'!$B$2:$Z$50</definedName>
    <definedName name="_xlnm.Print_Area" localSheetId="74">'５３-２　'!$A$2:$Y$65</definedName>
    <definedName name="_xlnm.Print_Area" localSheetId="75">'５３－３　'!$B$2:$Y$40</definedName>
    <definedName name="_xlnm.Print_Area" localSheetId="76">'54'!$A$1:$H$31</definedName>
    <definedName name="_xlnm.Print_Area" localSheetId="78">'54 55 別添'!$A$1:$AJ$42</definedName>
    <definedName name="_xlnm.Print_Area" localSheetId="77">'55'!$A$1:$H$12</definedName>
    <definedName name="_xlnm.Print_Area" localSheetId="79">'56-1'!$A$1:$N$28</definedName>
    <definedName name="_xlnm.Print_Area" localSheetId="80">'56-2'!$A$1:$J$20</definedName>
    <definedName name="_xlnm.Print_Area" localSheetId="81">'57'!$A$1:$N$38</definedName>
    <definedName name="_xlnm.Print_Area" localSheetId="82">'58'!$A$1:$K$46</definedName>
    <definedName name="_xlnm.Print_Area" localSheetId="83">'59'!$A$1:$I$24</definedName>
    <definedName name="_xlnm.Print_Area" localSheetId="84">'60'!$A$1:$H$18</definedName>
    <definedName name="_xlnm.Print_Area" localSheetId="85">'61'!$A$1:$K$46</definedName>
    <definedName name="_xlnm.Print_Area" localSheetId="86">'62-1'!$A$1:$H$17</definedName>
    <definedName name="_xlnm.Print_Area" localSheetId="87">'62-2'!$A$1:$H$21</definedName>
    <definedName name="_xlnm.Print_Area" localSheetId="88">'63'!$A$1:$I$32</definedName>
    <definedName name="_xlnm.Print_Area" localSheetId="89">'64'!$A$1:$H$34</definedName>
    <definedName name="_xlnm.Print_Area" localSheetId="90">'65'!$A$1:$K$21</definedName>
    <definedName name="_xlnm.Print_Area" localSheetId="91">'65-２'!$A$1:$J$24</definedName>
    <definedName name="_xlnm.Print_Area" localSheetId="92">'66'!$A$1:$H$24</definedName>
    <definedName name="_xlnm.Print_Area" localSheetId="93">'67'!$A$1:$J$35</definedName>
    <definedName name="_xlnm.Print_Area" localSheetId="5">'7'!$A$1:$AK$27</definedName>
    <definedName name="_xlnm.Print_Area" localSheetId="97">'71'!$A$1:$E$20</definedName>
    <definedName name="_xlnm.Print_Area" localSheetId="7">'9(Ⅰ)'!$A$1:$AK$48</definedName>
    <definedName name="_xlnm.Print_Area" localSheetId="8">'9(Ⅱ)'!$A$1:$AK$48</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8494577A_77FB_45FD_BD2B_C737BCFAD5B3_.wvu.PrintArea" localSheetId="26" hidden="1">'21'!$B$1:$H$19</definedName>
    <definedName name="Z_8494577A_77FB_45FD_BD2B_C737BCFAD5B3_.wvu.PrintArea" localSheetId="27" hidden="1">'21(記載例)'!$A$1:$I$19</definedName>
    <definedName name="Z_8494577A_77FB_45FD_BD2B_C737BCFAD5B3_.wvu.PrintArea" localSheetId="28" hidden="1">'22'!$A$1:$I$21</definedName>
    <definedName name="Z_8494577A_77FB_45FD_BD2B_C737BCFAD5B3_.wvu.PrintArea" localSheetId="29" hidden="1">'22【記載例】'!$A$2:$I$22</definedName>
    <definedName name="Z_8494577A_77FB_45FD_BD2B_C737BCFAD5B3_.wvu.PrintArea" localSheetId="32" hidden="1">'25'!$A$1:$H$35</definedName>
    <definedName name="Z_8494577A_77FB_45FD_BD2B_C737BCFAD5B3_.wvu.PrintArea" localSheetId="34" hidden="1">'25-1'!$A$1:$L$37</definedName>
    <definedName name="Z_8494577A_77FB_45FD_BD2B_C737BCFAD5B3_.wvu.PrintArea" localSheetId="35" hidden="1">'26'!$A$1:$L$59</definedName>
    <definedName name="Z_8494577A_77FB_45FD_BD2B_C737BCFAD5B3_.wvu.PrintArea" localSheetId="36" hidden="1">'26の2'!$A$1:$L$40</definedName>
    <definedName name="Z_8494577A_77FB_45FD_BD2B_C737BCFAD5B3_.wvu.PrintArea" localSheetId="37" hidden="1">'27'!$A$1:$L$58</definedName>
    <definedName name="Z_8494577A_77FB_45FD_BD2B_C737BCFAD5B3_.wvu.PrintArea" localSheetId="39" hidden="1">'27【注釈付き】'!$A$1:$L$58</definedName>
    <definedName name="Z_8494577A_77FB_45FD_BD2B_C737BCFAD5B3_.wvu.PrintArea" localSheetId="46" hidden="1">'34'!$A$1:$H$29</definedName>
    <definedName name="Z_8494577A_77FB_45FD_BD2B_C737BCFAD5B3_.wvu.PrintArea" localSheetId="48" hidden="1">'36'!$A$1:$H$29</definedName>
    <definedName name="Z_8494577A_77FB_45FD_BD2B_C737BCFAD5B3_.wvu.PrintArea" localSheetId="51" hidden="1">'41'!$A$1:$AL$56</definedName>
    <definedName name="Z_8494577A_77FB_45FD_BD2B_C737BCFAD5B3_.wvu.PrintArea" localSheetId="53" hidden="1">'41の２'!$A$1:$AL$55</definedName>
    <definedName name="Z_8494577A_77FB_45FD_BD2B_C737BCFAD5B3_.wvu.PrintArea" localSheetId="55" hidden="1">'42'!$A$1:$AL$37</definedName>
    <definedName name="Z_8494577A_77FB_45FD_BD2B_C737BCFAD5B3_.wvu.PrintArea" localSheetId="60" hidden="1">'43'!$A$1:$AL$11</definedName>
    <definedName name="Z_8494577A_77FB_45FD_BD2B_C737BCFAD5B3_.wvu.PrintArea" localSheetId="61" hidden="1">'44'!$A$1:$H$43</definedName>
    <definedName name="Z_8494577A_77FB_45FD_BD2B_C737BCFAD5B3_.wvu.PrintArea" localSheetId="62" hidden="1">'45'!$A$1:$AL$54</definedName>
    <definedName name="Z_8494577A_77FB_45FD_BD2B_C737BCFAD5B3_.wvu.PrintArea" localSheetId="67" hidden="1">'48'!$A$1:$G$15</definedName>
    <definedName name="Z_8494577A_77FB_45FD_BD2B_C737BCFAD5B3_.wvu.PrintArea" localSheetId="76" hidden="1">'54'!$A$1:$H$31</definedName>
    <definedName name="Z_8494577A_77FB_45FD_BD2B_C737BCFAD5B3_.wvu.PrintArea" localSheetId="78" hidden="1">'54 55 別添'!$A$1:$AJ$42</definedName>
    <definedName name="Z_8494577A_77FB_45FD_BD2B_C737BCFAD5B3_.wvu.PrintArea" localSheetId="77" hidden="1">'55'!$A$1:$H$12</definedName>
    <definedName name="Z_8494577A_77FB_45FD_BD2B_C737BCFAD5B3_.wvu.PrintArea" localSheetId="84" hidden="1">'60'!$A$1:$H$18</definedName>
    <definedName name="Z_8494577A_77FB_45FD_BD2B_C737BCFAD5B3_.wvu.PrintArea" localSheetId="97" hidden="1">'71'!$A$1:$E$20</definedName>
    <definedName name="Z_FA98832E_F01A_4598_9960_E27C2FDAB118_.wvu.PrintArea" localSheetId="26" hidden="1">'21'!$B$1:$H$19</definedName>
    <definedName name="Z_FA98832E_F01A_4598_9960_E27C2FDAB118_.wvu.PrintArea" localSheetId="27" hidden="1">'21(記載例)'!$A$1:$I$19</definedName>
    <definedName name="Z_FA98832E_F01A_4598_9960_E27C2FDAB118_.wvu.PrintArea" localSheetId="28" hidden="1">'22'!$A$1:$I$21</definedName>
    <definedName name="Z_FA98832E_F01A_4598_9960_E27C2FDAB118_.wvu.PrintArea" localSheetId="29" hidden="1">'22【記載例】'!$A$2:$I$22</definedName>
    <definedName name="Z_FA98832E_F01A_4598_9960_E27C2FDAB118_.wvu.PrintArea" localSheetId="32" hidden="1">'25'!$A$1:$H$35</definedName>
    <definedName name="Z_FA98832E_F01A_4598_9960_E27C2FDAB118_.wvu.PrintArea" localSheetId="34" hidden="1">'25-1'!$A$1:$L$37</definedName>
    <definedName name="Z_FA98832E_F01A_4598_9960_E27C2FDAB118_.wvu.PrintArea" localSheetId="35" hidden="1">'26'!$A$1:$L$59</definedName>
    <definedName name="Z_FA98832E_F01A_4598_9960_E27C2FDAB118_.wvu.PrintArea" localSheetId="36" hidden="1">'26の2'!$A$1:$L$40</definedName>
    <definedName name="Z_FA98832E_F01A_4598_9960_E27C2FDAB118_.wvu.PrintArea" localSheetId="37" hidden="1">'27'!$A$1:$L$58</definedName>
    <definedName name="Z_FA98832E_F01A_4598_9960_E27C2FDAB118_.wvu.PrintArea" localSheetId="39" hidden="1">'27【注釈付き】'!$A$1:$L$58</definedName>
    <definedName name="Z_FA98832E_F01A_4598_9960_E27C2FDAB118_.wvu.PrintArea" localSheetId="46" hidden="1">'34'!$A$1:$H$29</definedName>
    <definedName name="Z_FA98832E_F01A_4598_9960_E27C2FDAB118_.wvu.PrintArea" localSheetId="48" hidden="1">'36'!$A$1:$H$29</definedName>
    <definedName name="Z_FA98832E_F01A_4598_9960_E27C2FDAB118_.wvu.PrintArea" localSheetId="51" hidden="1">'41'!$A$1:$AL$56</definedName>
    <definedName name="Z_FA98832E_F01A_4598_9960_E27C2FDAB118_.wvu.PrintArea" localSheetId="53" hidden="1">'41の２'!$A$1:$AL$55</definedName>
    <definedName name="Z_FA98832E_F01A_4598_9960_E27C2FDAB118_.wvu.PrintArea" localSheetId="55" hidden="1">'42'!$A$1:$AL$37</definedName>
    <definedName name="Z_FA98832E_F01A_4598_9960_E27C2FDAB118_.wvu.PrintArea" localSheetId="60" hidden="1">'43'!$A$1:$AL$11</definedName>
    <definedName name="Z_FA98832E_F01A_4598_9960_E27C2FDAB118_.wvu.PrintArea" localSheetId="61" hidden="1">'44'!$A$1:$H$43</definedName>
    <definedName name="Z_FA98832E_F01A_4598_9960_E27C2FDAB118_.wvu.PrintArea" localSheetId="62" hidden="1">'45'!$A$1:$AL$54</definedName>
    <definedName name="Z_FA98832E_F01A_4598_9960_E27C2FDAB118_.wvu.PrintArea" localSheetId="67" hidden="1">'48'!$A$1:$G$15</definedName>
    <definedName name="Z_FA98832E_F01A_4598_9960_E27C2FDAB118_.wvu.PrintArea" localSheetId="76" hidden="1">'54'!$A$1:$H$31</definedName>
    <definedName name="Z_FA98832E_F01A_4598_9960_E27C2FDAB118_.wvu.PrintArea" localSheetId="78" hidden="1">'54 55 別添'!$A$1:$AJ$42</definedName>
    <definedName name="Z_FA98832E_F01A_4598_9960_E27C2FDAB118_.wvu.PrintArea" localSheetId="77" hidden="1">'55'!$A$1:$H$12</definedName>
    <definedName name="Z_FA98832E_F01A_4598_9960_E27C2FDAB118_.wvu.PrintArea" localSheetId="84" hidden="1">'60'!$A$1:$H$18</definedName>
    <definedName name="Z_FA98832E_F01A_4598_9960_E27C2FDAB118_.wvu.PrintArea" localSheetId="97" hidden="1">'71'!$A$1:$E$20</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#REF!</definedName>
    <definedName name="体制等状況一覧">#REF!</definedName>
    <definedName name="町っ油">#REF!</definedName>
    <definedName name="利用日数記入例">#REF!</definedName>
  </definedNames>
  <calcPr calcId="162913"/>
  <customWorkbookViews>
    <customWorkbookView name="大谷　文彦 - 個人用ビュー" guid="{FA98832E-F01A-4598-9960-E27C2FDAB118}" mergeInterval="0" personalView="1" maximized="1" xWindow="-9" yWindow="-9" windowWidth="1938" windowHeight="1048" tabRatio="920" activeSheetId="63"/>
    <customWorkbookView name="林　恵太 - 個人用ビュー" guid="{8494577A-77FB-45FD-BD2B-C737BCFAD5B3}" mergeInterval="0" personalView="1" maximized="1" xWindow="-8" yWindow="-8" windowWidth="1936" windowHeight="1048" tabRatio="920" activeSheetId="63" showComments="commIndAndComment"/>
  </customWorkbookViews>
</workbook>
</file>

<file path=xl/calcChain.xml><?xml version="1.0" encoding="utf-8"?>
<calcChain xmlns="http://schemas.openxmlformats.org/spreadsheetml/2006/main">
  <c r="G30" i="34" l="1"/>
  <c r="G20" i="34"/>
  <c r="G7" i="34"/>
  <c r="G6" i="34"/>
  <c r="AE32" i="64" l="1"/>
  <c r="AE40" i="64" s="1"/>
  <c r="H52" i="123" l="1"/>
  <c r="I36" i="123" s="1"/>
  <c r="U45" i="123"/>
  <c r="U40" i="123"/>
  <c r="U35" i="123"/>
  <c r="T32" i="123"/>
  <c r="U12" i="123" s="1"/>
  <c r="I22" i="123"/>
  <c r="I12" i="123"/>
  <c r="O57" i="123" s="1"/>
  <c r="S28" i="111" l="1"/>
  <c r="AE25" i="111"/>
  <c r="S13" i="111" s="1"/>
  <c r="S12" i="111"/>
  <c r="S28" i="110"/>
  <c r="AE25" i="110"/>
  <c r="S13" i="110" s="1"/>
  <c r="S12" i="110"/>
  <c r="J14" i="35" l="1"/>
  <c r="E32" i="82" l="1"/>
  <c r="F32" i="82"/>
  <c r="I39" i="82" s="1"/>
  <c r="G32" i="82"/>
  <c r="H32" i="82"/>
  <c r="I32" i="82"/>
  <c r="J32" i="82"/>
  <c r="K32" i="82"/>
  <c r="L32" i="82"/>
  <c r="M32" i="82"/>
  <c r="N32" i="82"/>
  <c r="O32" i="82"/>
  <c r="P32" i="82"/>
  <c r="Q32" i="82"/>
  <c r="R32" i="82"/>
  <c r="S32" i="82"/>
  <c r="T32" i="82"/>
  <c r="U32" i="82"/>
  <c r="V32" i="82"/>
  <c r="W32" i="82"/>
  <c r="X32" i="82"/>
  <c r="Y32" i="82"/>
  <c r="Z32" i="82"/>
  <c r="AA32" i="82"/>
  <c r="AB32" i="82"/>
  <c r="AC32" i="82"/>
  <c r="AD32" i="82"/>
  <c r="AE32" i="82"/>
  <c r="AF32" i="82"/>
  <c r="AG32" i="82"/>
  <c r="AH32" i="82"/>
  <c r="AI32" i="82"/>
  <c r="E33" i="82"/>
  <c r="F33" i="82"/>
  <c r="G33" i="82"/>
  <c r="H33" i="82"/>
  <c r="I33" i="82"/>
  <c r="J33" i="82"/>
  <c r="K33" i="82"/>
  <c r="L33" i="82"/>
  <c r="M33" i="82"/>
  <c r="N33" i="82"/>
  <c r="O33" i="82"/>
  <c r="P33" i="82"/>
  <c r="Q33" i="82"/>
  <c r="R33" i="82"/>
  <c r="S33" i="82"/>
  <c r="T33" i="82"/>
  <c r="U33" i="82"/>
  <c r="V33" i="82"/>
  <c r="W33" i="82"/>
  <c r="X33" i="82"/>
  <c r="Y33" i="82"/>
  <c r="Z33" i="82"/>
  <c r="AA33" i="82"/>
  <c r="AB33" i="82"/>
  <c r="AC33" i="82"/>
  <c r="AD33" i="82"/>
  <c r="AE33" i="82"/>
  <c r="AF33" i="82"/>
  <c r="AG33" i="82"/>
  <c r="AH33" i="82"/>
  <c r="AI33" i="82"/>
  <c r="E34" i="82"/>
  <c r="F34" i="82"/>
  <c r="F36" i="82" s="1"/>
  <c r="G34" i="82"/>
  <c r="H34" i="82"/>
  <c r="H36" i="82" s="1"/>
  <c r="I34" i="82"/>
  <c r="J34" i="82"/>
  <c r="J36" i="82" s="1"/>
  <c r="K34" i="82"/>
  <c r="L34" i="82"/>
  <c r="L36" i="82" s="1"/>
  <c r="M34" i="82"/>
  <c r="N34" i="82"/>
  <c r="N36" i="82" s="1"/>
  <c r="O34" i="82"/>
  <c r="P34" i="82"/>
  <c r="P36" i="82" s="1"/>
  <c r="Q34" i="82"/>
  <c r="R34" i="82"/>
  <c r="R36" i="82" s="1"/>
  <c r="S34" i="82"/>
  <c r="T34" i="82"/>
  <c r="U34" i="82"/>
  <c r="V34" i="82"/>
  <c r="V36" i="82" s="1"/>
  <c r="W34" i="82"/>
  <c r="X34" i="82"/>
  <c r="X36" i="82" s="1"/>
  <c r="Y34" i="82"/>
  <c r="Z34" i="82"/>
  <c r="Z36" i="82" s="1"/>
  <c r="AA34" i="82"/>
  <c r="AB34" i="82"/>
  <c r="AB36" i="82" s="1"/>
  <c r="AC34" i="82"/>
  <c r="AD34" i="82"/>
  <c r="AD36" i="82" s="1"/>
  <c r="AE34" i="82"/>
  <c r="AF34" i="82"/>
  <c r="AF36" i="82" s="1"/>
  <c r="AG34" i="82"/>
  <c r="AH34" i="82"/>
  <c r="AH36" i="82" s="1"/>
  <c r="AI34" i="82"/>
  <c r="E35" i="82"/>
  <c r="F35" i="82"/>
  <c r="G35" i="82"/>
  <c r="H35" i="82"/>
  <c r="I35" i="82"/>
  <c r="J35" i="82"/>
  <c r="K35" i="82"/>
  <c r="L35" i="82"/>
  <c r="M35" i="82"/>
  <c r="N35" i="82"/>
  <c r="O35" i="82"/>
  <c r="P35" i="82"/>
  <c r="Q35" i="82"/>
  <c r="R35" i="82"/>
  <c r="S35" i="82"/>
  <c r="T35" i="82"/>
  <c r="U35" i="82"/>
  <c r="V35" i="82"/>
  <c r="W35" i="82"/>
  <c r="X35" i="82"/>
  <c r="Y35" i="82"/>
  <c r="Z35" i="82"/>
  <c r="AA35" i="82"/>
  <c r="AB35" i="82"/>
  <c r="AC35" i="82"/>
  <c r="AD35" i="82"/>
  <c r="AE35" i="82"/>
  <c r="AF35" i="82"/>
  <c r="AG35" i="82"/>
  <c r="AH35" i="82"/>
  <c r="AI35" i="82"/>
  <c r="T36" i="82"/>
  <c r="AJ37" i="82"/>
  <c r="AI36" i="82" l="1"/>
  <c r="AG36" i="82"/>
  <c r="AE36" i="82"/>
  <c r="AC36" i="82"/>
  <c r="AA36" i="82"/>
  <c r="Y36" i="82"/>
  <c r="W36" i="82"/>
  <c r="U36" i="82"/>
  <c r="S36" i="82"/>
  <c r="Q36" i="82"/>
  <c r="O36" i="82"/>
  <c r="M36" i="82"/>
  <c r="K36" i="82"/>
  <c r="I36" i="82"/>
  <c r="G36" i="82"/>
  <c r="E36" i="82"/>
  <c r="AJ32" i="82"/>
  <c r="Z39" i="82" s="1"/>
  <c r="B8"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8" i="56"/>
  <c r="B9" i="56"/>
  <c r="B10" i="56"/>
  <c r="B11" i="56"/>
  <c r="B12" i="56"/>
  <c r="B13" i="56"/>
  <c r="B14" i="56"/>
  <c r="B15" i="56"/>
  <c r="B16" i="56"/>
  <c r="B17" i="56"/>
  <c r="B18" i="56"/>
  <c r="B19" i="56"/>
  <c r="B20"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AJ36" i="82" l="1"/>
  <c r="R5" i="12" l="1"/>
  <c r="R5" i="13"/>
</calcChain>
</file>

<file path=xl/sharedStrings.xml><?xml version="1.0" encoding="utf-8"?>
<sst xmlns="http://schemas.openxmlformats.org/spreadsheetml/2006/main" count="3881" uniqueCount="1968">
  <si>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6"/>
  </si>
  <si>
    <t>居室数</t>
    <rPh sb="0" eb="2">
      <t>キョシツ</t>
    </rPh>
    <rPh sb="2" eb="3">
      <t>スウ</t>
    </rPh>
    <phoneticPr fontId="6"/>
  </si>
  <si>
    <t>１人当たり居室面積</t>
    <rPh sb="1" eb="2">
      <t>ニン</t>
    </rPh>
    <rPh sb="2" eb="3">
      <t>ア</t>
    </rPh>
    <rPh sb="5" eb="7">
      <t>キョシツ</t>
    </rPh>
    <rPh sb="7" eb="9">
      <t>メンセキ</t>
    </rPh>
    <phoneticPr fontId="6"/>
  </si>
  <si>
    <t>うち個室</t>
    <rPh sb="2" eb="4">
      <t>コシツ</t>
    </rPh>
    <phoneticPr fontId="6"/>
  </si>
  <si>
    <t>うち２人部屋</t>
    <rPh sb="3" eb="4">
      <t>ニン</t>
    </rPh>
    <rPh sb="4" eb="6">
      <t>ベヤ</t>
    </rPh>
    <phoneticPr fontId="6"/>
  </si>
  <si>
    <t>うち３人部屋</t>
    <rPh sb="3" eb="4">
      <t>ニン</t>
    </rPh>
    <rPh sb="4" eb="6">
      <t>ベヤ</t>
    </rPh>
    <phoneticPr fontId="6"/>
  </si>
  <si>
    <t>うち４人部屋</t>
    <rPh sb="3" eb="4">
      <t>ニン</t>
    </rPh>
    <rPh sb="4" eb="6">
      <t>ベヤ</t>
    </rPh>
    <phoneticPr fontId="6"/>
  </si>
  <si>
    <t>うち　人部屋</t>
    <rPh sb="3" eb="4">
      <t>ニン</t>
    </rPh>
    <rPh sb="4" eb="6">
      <t>ベヤ</t>
    </rPh>
    <phoneticPr fontId="6"/>
  </si>
  <si>
    <t>その他の設備の内容</t>
    <rPh sb="2" eb="3">
      <t>タ</t>
    </rPh>
    <rPh sb="4" eb="6">
      <t>セツビ</t>
    </rPh>
    <rPh sb="7" eb="9">
      <t>ナイヨウ</t>
    </rPh>
    <phoneticPr fontId="6"/>
  </si>
  <si>
    <t>夜間の支援体制</t>
    <rPh sb="0" eb="2">
      <t>ヤカン</t>
    </rPh>
    <rPh sb="3" eb="5">
      <t>シエン</t>
    </rPh>
    <rPh sb="5" eb="7">
      <t>タイセイ</t>
    </rPh>
    <phoneticPr fontId="6"/>
  </si>
  <si>
    <t>勤務形態</t>
    <rPh sb="0" eb="2">
      <t>キンム</t>
    </rPh>
    <rPh sb="2" eb="4">
      <t>ケイタイ</t>
    </rPh>
    <phoneticPr fontId="6"/>
  </si>
  <si>
    <t>人数</t>
    <rPh sb="0" eb="2">
      <t>ニンズウ</t>
    </rPh>
    <phoneticPr fontId="6"/>
  </si>
  <si>
    <t>専従</t>
    <rPh sb="0" eb="2">
      <t>センジュウ</t>
    </rPh>
    <phoneticPr fontId="6"/>
  </si>
  <si>
    <t>兼務</t>
    <rPh sb="0" eb="2">
      <t>ケンム</t>
    </rPh>
    <phoneticPr fontId="6"/>
  </si>
  <si>
    <t>連携施設の名称</t>
    <rPh sb="0" eb="2">
      <t>レンケイ</t>
    </rPh>
    <rPh sb="2" eb="4">
      <t>シセツ</t>
    </rPh>
    <rPh sb="5" eb="7">
      <t>メイショウ</t>
    </rPh>
    <phoneticPr fontId="6"/>
  </si>
  <si>
    <t>夜間の支援体制の内容</t>
    <rPh sb="0" eb="2">
      <t>ヤカン</t>
    </rPh>
    <rPh sb="3" eb="5">
      <t>シエン</t>
    </rPh>
    <rPh sb="5" eb="7">
      <t>タイセイ</t>
    </rPh>
    <rPh sb="8" eb="10">
      <t>ナイヨウ</t>
    </rPh>
    <phoneticPr fontId="6"/>
  </si>
  <si>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6"/>
  </si>
  <si>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6"/>
  </si>
  <si>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6"/>
  </si>
  <si>
    <t>５０人</t>
    <rPh sb="2" eb="3">
      <t>ニン</t>
    </rPh>
    <phoneticPr fontId="6"/>
  </si>
  <si>
    <t>４室</t>
    <rPh sb="1" eb="2">
      <t>シツ</t>
    </rPh>
    <phoneticPr fontId="6"/>
  </si>
  <si>
    <t>１３㎡</t>
    <phoneticPr fontId="6"/>
  </si>
  <si>
    <t>６室</t>
    <rPh sb="1" eb="2">
      <t>シツ</t>
    </rPh>
    <phoneticPr fontId="6"/>
  </si>
  <si>
    <t>９㎡</t>
    <phoneticPr fontId="6"/>
  </si>
  <si>
    <t>８室</t>
    <rPh sb="1" eb="2">
      <t>シツ</t>
    </rPh>
    <phoneticPr fontId="6"/>
  </si>
  <si>
    <t>７㎡</t>
    <phoneticPr fontId="6"/>
  </si>
  <si>
    <t>①　デイルーム（○㎡）
②　食堂(○㎡)</t>
    <rPh sb="14" eb="16">
      <t>ショクドウ</t>
    </rPh>
    <phoneticPr fontId="6"/>
  </si>
  <si>
    <t>看護職員</t>
    <rPh sb="0" eb="2">
      <t>カンゴ</t>
    </rPh>
    <rPh sb="2" eb="4">
      <t>ショクイン</t>
    </rPh>
    <phoneticPr fontId="6"/>
  </si>
  <si>
    <t>共同生活住居の状況</t>
    <rPh sb="0" eb="2">
      <t>キョウドウ</t>
    </rPh>
    <rPh sb="2" eb="4">
      <t>セイカツ</t>
    </rPh>
    <rPh sb="4" eb="6">
      <t>ジュウキョ</t>
    </rPh>
    <rPh sb="7" eb="9">
      <t>ジョウキョウ</t>
    </rPh>
    <phoneticPr fontId="6"/>
  </si>
  <si>
    <t>共同生活住居の名称</t>
    <rPh sb="0" eb="2">
      <t>キョウドウ</t>
    </rPh>
    <rPh sb="2" eb="4">
      <t>セイカツ</t>
    </rPh>
    <rPh sb="4" eb="6">
      <t>ジュウキョ</t>
    </rPh>
    <rPh sb="7" eb="9">
      <t>メイショウ</t>
    </rPh>
    <phoneticPr fontId="6"/>
  </si>
  <si>
    <t>住所</t>
    <rPh sb="0" eb="2">
      <t>ジュウショ</t>
    </rPh>
    <phoneticPr fontId="6"/>
  </si>
  <si>
    <t>居住する共同生活住居の名称</t>
    <rPh sb="0" eb="2">
      <t>キョジュウ</t>
    </rPh>
    <rPh sb="4" eb="6">
      <t>キョウドウ</t>
    </rPh>
    <rPh sb="6" eb="8">
      <t>セイカツ</t>
    </rPh>
    <rPh sb="8" eb="10">
      <t>ジュウキョ</t>
    </rPh>
    <rPh sb="11" eb="13">
      <t>メイショウ</t>
    </rPh>
    <phoneticPr fontId="6"/>
  </si>
  <si>
    <t>Ａ</t>
    <phoneticPr fontId="6"/>
  </si>
  <si>
    <t>○</t>
    <phoneticPr fontId="6"/>
  </si>
  <si>
    <t>Ｂ</t>
    <phoneticPr fontId="6"/>
  </si>
  <si>
    <t>Ｃ</t>
    <phoneticPr fontId="6"/>
  </si>
  <si>
    <t>加算別紙２８</t>
    <rPh sb="0" eb="2">
      <t>カサン</t>
    </rPh>
    <rPh sb="2" eb="4">
      <t>ベッシ</t>
    </rPh>
    <phoneticPr fontId="6"/>
  </si>
  <si>
    <t>　　３　看護職員の総数については、常勤換算</t>
    <rPh sb="4" eb="6">
      <t>カンゴ</t>
    </rPh>
    <rPh sb="6" eb="8">
      <t>ショクイン</t>
    </rPh>
    <rPh sb="9" eb="11">
      <t>ソウスウ</t>
    </rPh>
    <rPh sb="17" eb="19">
      <t>ジョウキン</t>
    </rPh>
    <rPh sb="19" eb="21">
      <t>カンザン</t>
    </rPh>
    <phoneticPr fontId="6"/>
  </si>
  <si>
    <t>　１　異動区分</t>
    <rPh sb="3" eb="5">
      <t>イドウ</t>
    </rPh>
    <rPh sb="5" eb="7">
      <t>クブン</t>
    </rPh>
    <phoneticPr fontId="6"/>
  </si>
  <si>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6"/>
  </si>
  <si>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6"/>
  </si>
  <si>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6"/>
  </si>
  <si>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6"/>
  </si>
  <si>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</si>
  <si>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</si>
  <si>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１　新規　　　　　　　　２　変更　　　　　　　　３　終了</t>
    <rPh sb="2" eb="4">
      <t>シンキ</t>
    </rPh>
    <rPh sb="14" eb="16">
      <t>ヘンコウ</t>
    </rPh>
    <rPh sb="26" eb="28">
      <t>シュウリョウ</t>
    </rPh>
    <phoneticPr fontId="6"/>
  </si>
  <si>
    <t>１　異動区分</t>
    <rPh sb="2" eb="4">
      <t>イドウ</t>
    </rPh>
    <rPh sb="4" eb="6">
      <t>クブン</t>
    </rPh>
    <phoneticPr fontId="6"/>
  </si>
  <si>
    <t>①　新規　　　　　　　　　　　　②　変更　　　　　　　　　　　　　③　終了</t>
    <rPh sb="2" eb="4">
      <t>シンキ</t>
    </rPh>
    <rPh sb="18" eb="20">
      <t>ヘンコウ</t>
    </rPh>
    <rPh sb="35" eb="37">
      <t>シュウリョウ</t>
    </rPh>
    <phoneticPr fontId="6"/>
  </si>
  <si>
    <t>管理栄養士</t>
    <rPh sb="0" eb="2">
      <t>カンリ</t>
    </rPh>
    <rPh sb="2" eb="5">
      <t>エイヨウシ</t>
    </rPh>
    <phoneticPr fontId="6"/>
  </si>
  <si>
    <t>人</t>
    <rPh sb="0" eb="1">
      <t>ヒト</t>
    </rPh>
    <phoneticPr fontId="6"/>
  </si>
  <si>
    <t>非常勤</t>
    <rPh sb="0" eb="3">
      <t>ヒジョウキン</t>
    </rPh>
    <phoneticPr fontId="6"/>
  </si>
  <si>
    <t>常勤</t>
    <rPh sb="0" eb="2">
      <t>ジョウキン</t>
    </rPh>
    <phoneticPr fontId="6"/>
  </si>
  <si>
    <t>栄養マネジメントに関わる者</t>
    <rPh sb="0" eb="2">
      <t>エイヨウ</t>
    </rPh>
    <rPh sb="9" eb="10">
      <t>カカ</t>
    </rPh>
    <rPh sb="12" eb="13">
      <t>シャ</t>
    </rPh>
    <phoneticPr fontId="6"/>
  </si>
  <si>
    <t>職種</t>
    <rPh sb="0" eb="2">
      <t>ショクシュ</t>
    </rPh>
    <phoneticPr fontId="6"/>
  </si>
  <si>
    <t>氏名</t>
    <rPh sb="0" eb="2">
      <t>シメイ</t>
    </rPh>
    <phoneticPr fontId="6"/>
  </si>
  <si>
    <t>医師</t>
    <rPh sb="0" eb="2">
      <t>イシ</t>
    </rPh>
    <phoneticPr fontId="6"/>
  </si>
  <si>
    <t>看護師</t>
    <rPh sb="0" eb="3">
      <t>カンゴシ</t>
    </rPh>
    <phoneticPr fontId="6"/>
  </si>
  <si>
    <t>常勤の管理栄養士</t>
    <rPh sb="0" eb="2">
      <t>ジョウキン</t>
    </rPh>
    <rPh sb="3" eb="5">
      <t>カンリ</t>
    </rPh>
    <rPh sb="5" eb="8">
      <t>エイヨウシ</t>
    </rPh>
    <phoneticPr fontId="6"/>
  </si>
  <si>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6"/>
  </si>
  <si>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6"/>
  </si>
  <si>
    <t>事業所・施設の名称</t>
    <rPh sb="0" eb="3">
      <t>ジギョウショ</t>
    </rPh>
    <rPh sb="4" eb="6">
      <t>シセツ</t>
    </rPh>
    <rPh sb="7" eb="9">
      <t>メイショウ</t>
    </rPh>
    <phoneticPr fontId="6"/>
  </si>
  <si>
    <t>ださい。</t>
    <phoneticPr fontId="6"/>
  </si>
  <si>
    <t>①　新規　　　　　　　　　②　変更　　　　　　　　　　③　終了</t>
    <rPh sb="2" eb="4">
      <t>シンキ</t>
    </rPh>
    <rPh sb="15" eb="17">
      <t>ヘンコウ</t>
    </rPh>
    <rPh sb="29" eb="31">
      <t>シュウリョウ</t>
    </rPh>
    <phoneticPr fontId="6"/>
  </si>
  <si>
    <t>合計</t>
    <rPh sb="0" eb="2">
      <t>ゴウケイ</t>
    </rPh>
    <phoneticPr fontId="6"/>
  </si>
  <si>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6"/>
  </si>
  <si>
    <t>２　申請する定員区分</t>
    <rPh sb="2" eb="4">
      <t>シンセイ</t>
    </rPh>
    <rPh sb="6" eb="8">
      <t>テイイン</t>
    </rPh>
    <rPh sb="8" eb="10">
      <t>クブン</t>
    </rPh>
    <phoneticPr fontId="6"/>
  </si>
  <si>
    <t>定員21人以上40人以下</t>
    <rPh sb="0" eb="2">
      <t>テイイン</t>
    </rPh>
    <rPh sb="4" eb="7">
      <t>ニンイジョウ</t>
    </rPh>
    <rPh sb="9" eb="10">
      <t>ニン</t>
    </rPh>
    <rPh sb="10" eb="12">
      <t>イカ</t>
    </rPh>
    <phoneticPr fontId="6"/>
  </si>
  <si>
    <t>定員41人以上60人以下</t>
    <rPh sb="0" eb="2">
      <t>テイイン</t>
    </rPh>
    <rPh sb="4" eb="7">
      <t>ニンイジョウ</t>
    </rPh>
    <rPh sb="9" eb="10">
      <t>ニン</t>
    </rPh>
    <rPh sb="10" eb="12">
      <t>イカ</t>
    </rPh>
    <phoneticPr fontId="6"/>
  </si>
  <si>
    <t>定員61人以上</t>
    <rPh sb="0" eb="2">
      <t>テイイン</t>
    </rPh>
    <rPh sb="4" eb="5">
      <t>ニン</t>
    </rPh>
    <rPh sb="5" eb="7">
      <t>イジョウ</t>
    </rPh>
    <phoneticPr fontId="6"/>
  </si>
  <si>
    <t>人</t>
    <rPh sb="0" eb="1">
      <t>ニン</t>
    </rPh>
    <phoneticPr fontId="6"/>
  </si>
  <si>
    <t>①　新規　　　　　　②　変更　　　　　　③　終了</t>
    <rPh sb="2" eb="4">
      <t>シンキ</t>
    </rPh>
    <rPh sb="12" eb="14">
      <t>ヘンコウ</t>
    </rPh>
    <rPh sb="22" eb="24">
      <t>シュウリョウ</t>
    </rPh>
    <phoneticPr fontId="6"/>
  </si>
  <si>
    <t>３　夜勤職員配置の状況</t>
    <rPh sb="2" eb="4">
      <t>ヤキン</t>
    </rPh>
    <rPh sb="4" eb="6">
      <t>ショクイン</t>
    </rPh>
    <rPh sb="6" eb="8">
      <t>ハイチ</t>
    </rPh>
    <rPh sb="9" eb="11">
      <t>ジョウキョウ</t>
    </rPh>
    <phoneticPr fontId="6"/>
  </si>
  <si>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6"/>
  </si>
  <si>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6"/>
  </si>
  <si>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</si>
  <si>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6"/>
  </si>
  <si>
    <t>うち夜勤体制</t>
    <rPh sb="2" eb="4">
      <t>ヤキン</t>
    </rPh>
    <rPh sb="4" eb="6">
      <t>タイセイ</t>
    </rPh>
    <phoneticPr fontId="6"/>
  </si>
  <si>
    <t>人体制</t>
    <rPh sb="0" eb="1">
      <t>ニン</t>
    </rPh>
    <rPh sb="1" eb="3">
      <t>タイセイ</t>
    </rPh>
    <phoneticPr fontId="6"/>
  </si>
  <si>
    <t>看護職員の総数</t>
    <rPh sb="0" eb="2">
      <t>カンゴ</t>
    </rPh>
    <rPh sb="2" eb="4">
      <t>ショクイン</t>
    </rPh>
    <rPh sb="5" eb="7">
      <t>ソウスウ</t>
    </rPh>
    <phoneticPr fontId="6"/>
  </si>
  <si>
    <t>　　　</t>
    <phoneticPr fontId="6"/>
  </si>
  <si>
    <t>　１　事業所・施設の名称</t>
    <rPh sb="3" eb="6">
      <t>ジギョウショ</t>
    </rPh>
    <rPh sb="7" eb="9">
      <t>シセツ</t>
    </rPh>
    <rPh sb="10" eb="12">
      <t>メイショウ</t>
    </rPh>
    <phoneticPr fontId="6"/>
  </si>
  <si>
    <t>２　異動区分</t>
    <rPh sb="2" eb="4">
      <t>イドウ</t>
    </rPh>
    <rPh sb="4" eb="6">
      <t>クブン</t>
    </rPh>
    <phoneticPr fontId="6"/>
  </si>
  <si>
    <t>３　届出項目</t>
    <rPh sb="2" eb="4">
      <t>トドケデ</t>
    </rPh>
    <rPh sb="4" eb="6">
      <t>コウモク</t>
    </rPh>
    <phoneticPr fontId="6"/>
  </si>
  <si>
    <t>①</t>
    <phoneticPr fontId="6"/>
  </si>
  <si>
    <t>②</t>
    <phoneticPr fontId="6"/>
  </si>
  <si>
    <t>有・無</t>
    <rPh sb="0" eb="1">
      <t>ア</t>
    </rPh>
    <rPh sb="2" eb="3">
      <t>ナ</t>
    </rPh>
    <phoneticPr fontId="6"/>
  </si>
  <si>
    <t>①のうち常勤の者の数</t>
    <rPh sb="4" eb="6">
      <t>ジョウキン</t>
    </rPh>
    <rPh sb="7" eb="8">
      <t>モノ</t>
    </rPh>
    <rPh sb="9" eb="10">
      <t>カズ</t>
    </rPh>
    <phoneticPr fontId="6"/>
  </si>
  <si>
    <t>　４　社会福祉士等の状況</t>
    <rPh sb="3" eb="5">
      <t>シャカイ</t>
    </rPh>
    <rPh sb="5" eb="7">
      <t>フクシ</t>
    </rPh>
    <rPh sb="7" eb="8">
      <t>シ</t>
    </rPh>
    <rPh sb="8" eb="9">
      <t>トウ</t>
    </rPh>
    <rPh sb="10" eb="12">
      <t>ジョウキョウ</t>
    </rPh>
    <phoneticPr fontId="6"/>
  </si>
  <si>
    <t>①に占める②の割合が
７５％以上</t>
    <rPh sb="2" eb="3">
      <t>シ</t>
    </rPh>
    <rPh sb="7" eb="9">
      <t>ワリアイ</t>
    </rPh>
    <rPh sb="14" eb="16">
      <t>イジョウ</t>
    </rPh>
    <phoneticPr fontId="6"/>
  </si>
  <si>
    <t>　５　常勤職員の状況</t>
    <rPh sb="3" eb="5">
      <t>ジョウキン</t>
    </rPh>
    <rPh sb="5" eb="7">
      <t>ショクイン</t>
    </rPh>
    <rPh sb="8" eb="10">
      <t>ジョウキョウ</t>
    </rPh>
    <phoneticPr fontId="6"/>
  </si>
  <si>
    <t>　６　勤続年数の状況</t>
    <rPh sb="3" eb="5">
      <t>キンゾク</t>
    </rPh>
    <rPh sb="5" eb="7">
      <t>ネンスウ</t>
    </rPh>
    <rPh sb="8" eb="10">
      <t>ジョウキョウ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</si>
  <si>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</si>
  <si>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</si>
  <si>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生活支援員等の総数
（常勤）</t>
    <rPh sb="0" eb="2">
      <t>セイカツ</t>
    </rPh>
    <rPh sb="2" eb="4">
      <t>シエン</t>
    </rPh>
    <rPh sb="4" eb="5">
      <t>イン</t>
    </rPh>
    <rPh sb="5" eb="6">
      <t>トウ</t>
    </rPh>
    <rPh sb="7" eb="9">
      <t>ソウスウ</t>
    </rPh>
    <rPh sb="11" eb="13">
      <t>ジョウキン</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</si>
  <si>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</si>
  <si>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</si>
  <si>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</si>
  <si>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３　ここでいう生活支援員等とは、</t>
    <rPh sb="9" eb="11">
      <t>セイカツ</t>
    </rPh>
    <rPh sb="11" eb="13">
      <t>シエン</t>
    </rPh>
    <rPh sb="13" eb="14">
      <t>イン</t>
    </rPh>
    <rPh sb="14" eb="15">
      <t>トウ</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</si>
  <si>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</si>
  <si>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</si>
  <si>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6"/>
  </si>
  <si>
    <t>事 業 所 名</t>
    <rPh sb="0" eb="1">
      <t>コト</t>
    </rPh>
    <rPh sb="2" eb="3">
      <t>ギョウ</t>
    </rPh>
    <rPh sb="4" eb="5">
      <t>ショ</t>
    </rPh>
    <rPh sb="6" eb="7">
      <t>メイ</t>
    </rPh>
    <phoneticPr fontId="6"/>
  </si>
  <si>
    <t>　〔　体　制　要　件　〕</t>
    <rPh sb="3" eb="4">
      <t>カラダ</t>
    </rPh>
    <rPh sb="5" eb="6">
      <t>セイ</t>
    </rPh>
    <rPh sb="7" eb="8">
      <t>ヨウ</t>
    </rPh>
    <rPh sb="9" eb="10">
      <t>ケン</t>
    </rPh>
    <phoneticPr fontId="6"/>
  </si>
  <si>
    <t>　〔　人　材　要　件　〕　</t>
    <rPh sb="3" eb="4">
      <t>ジン</t>
    </rPh>
    <rPh sb="5" eb="6">
      <t>ザイ</t>
    </rPh>
    <rPh sb="7" eb="8">
      <t>ヨウ</t>
    </rPh>
    <rPh sb="9" eb="10">
      <t>ケン</t>
    </rPh>
    <phoneticPr fontId="6"/>
  </si>
  <si>
    <t>常勤換算
職員数</t>
    <rPh sb="0" eb="2">
      <t>ジョウキン</t>
    </rPh>
    <rPh sb="2" eb="4">
      <t>カンサン</t>
    </rPh>
    <rPh sb="5" eb="7">
      <t>ショクイン</t>
    </rPh>
    <rPh sb="7" eb="8">
      <t>スウ</t>
    </rPh>
    <phoneticPr fontId="6"/>
  </si>
  <si>
    <t>サービス
提供時間</t>
    <rPh sb="5" eb="7">
      <t>テイキョウ</t>
    </rPh>
    <rPh sb="7" eb="9">
      <t>ジカン</t>
    </rPh>
    <phoneticPr fontId="6"/>
  </si>
  <si>
    <t>居宅介護従業者の総数</t>
    <rPh sb="0" eb="2">
      <t>キョタク</t>
    </rPh>
    <rPh sb="2" eb="4">
      <t>カイゴ</t>
    </rPh>
    <rPh sb="4" eb="7">
      <t>ジュウギョウシャ</t>
    </rPh>
    <rPh sb="8" eb="10">
      <t>ソウスウ</t>
    </rPh>
    <phoneticPr fontId="6"/>
  </si>
  <si>
    <t>時間</t>
    <rPh sb="0" eb="2">
      <t>ジカン</t>
    </rPh>
    <phoneticPr fontId="6"/>
  </si>
  <si>
    <t>(2)</t>
  </si>
  <si>
    <t>(3)</t>
  </si>
  <si>
    <t>月延べサービス提供時間</t>
    <rPh sb="0" eb="1">
      <t>ツキ</t>
    </rPh>
    <rPh sb="1" eb="2">
      <t>ノ</t>
    </rPh>
    <rPh sb="7" eb="9">
      <t>テイキョウ</t>
    </rPh>
    <rPh sb="9" eb="11">
      <t>ジカン</t>
    </rPh>
    <phoneticPr fontId="6"/>
  </si>
  <si>
    <t>居宅介護従業者の数</t>
    <rPh sb="0" eb="2">
      <t>キョタク</t>
    </rPh>
    <rPh sb="2" eb="4">
      <t>カイゴ</t>
    </rPh>
    <rPh sb="4" eb="7">
      <t>ジュウギョウシャ</t>
    </rPh>
    <rPh sb="8" eb="9">
      <t>スウ</t>
    </rPh>
    <phoneticPr fontId="6"/>
  </si>
  <si>
    <t>職員数</t>
    <rPh sb="0" eb="3">
      <t>ショクインスウ</t>
    </rPh>
    <phoneticPr fontId="6"/>
  </si>
  <si>
    <t>常勤換算職員数</t>
    <rPh sb="0" eb="2">
      <t>ジョウキン</t>
    </rPh>
    <rPh sb="2" eb="4">
      <t>カンサン</t>
    </rPh>
    <rPh sb="4" eb="7">
      <t>ショクインスウ</t>
    </rPh>
    <phoneticPr fontId="6"/>
  </si>
  <si>
    <t>サービス提供責任者</t>
    <rPh sb="4" eb="6">
      <t>テイキョウ</t>
    </rPh>
    <rPh sb="6" eb="9">
      <t>セキニンシャ</t>
    </rPh>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</si>
  <si>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</si>
  <si>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③</t>
    <phoneticPr fontId="6"/>
  </si>
  <si>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6"/>
  </si>
  <si>
    <t>重度訪問介護従業者の総数</t>
    <rPh sb="0" eb="2">
      <t>ジュウド</t>
    </rPh>
    <rPh sb="2" eb="4">
      <t>ホウモン</t>
    </rPh>
    <rPh sb="4" eb="6">
      <t>カイゴ</t>
    </rPh>
    <rPh sb="6" eb="9">
      <t>ジュウギョウシャ</t>
    </rPh>
    <rPh sb="10" eb="12">
      <t>ソウスウ</t>
    </rPh>
    <phoneticPr fontId="6"/>
  </si>
  <si>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6"/>
  </si>
  <si>
    <t>重度訪問介護従業者の数</t>
    <rPh sb="0" eb="2">
      <t>ジュウド</t>
    </rPh>
    <rPh sb="2" eb="4">
      <t>ホウモン</t>
    </rPh>
    <rPh sb="4" eb="6">
      <t>カイゴ</t>
    </rPh>
    <rPh sb="6" eb="9">
      <t>ジュウギョウシャ</t>
    </rPh>
    <rPh sb="10" eb="11">
      <t>スウ</t>
    </rPh>
    <phoneticPr fontId="6"/>
  </si>
  <si>
    <t>サービス
提供責任者</t>
    <rPh sb="5" eb="6">
      <t>ツツミ</t>
    </rPh>
    <rPh sb="6" eb="7">
      <t>トモ</t>
    </rPh>
    <rPh sb="7" eb="10">
      <t>セキニンシャ</t>
    </rPh>
    <phoneticPr fontId="6"/>
  </si>
  <si>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6"/>
  </si>
  <si>
    <t>行動援護従業者の総数</t>
    <rPh sb="0" eb="4">
      <t>コウドウエンゴ</t>
    </rPh>
    <rPh sb="4" eb="7">
      <t>ジュウギョウシャ</t>
    </rPh>
    <rPh sb="8" eb="10">
      <t>ソウスウ</t>
    </rPh>
    <phoneticPr fontId="6"/>
  </si>
  <si>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6"/>
  </si>
  <si>
    <t>行動援護従業者の数</t>
    <rPh sb="0" eb="4">
      <t>コウドウエンゴ</t>
    </rPh>
    <rPh sb="4" eb="7">
      <t>ジュウギョウシャ</t>
    </rPh>
    <rPh sb="8" eb="9">
      <t>スウ</t>
    </rPh>
    <phoneticPr fontId="6"/>
  </si>
  <si>
    <t>事業所の所在地</t>
    <rPh sb="0" eb="3">
      <t>ジギョウショ</t>
    </rPh>
    <rPh sb="4" eb="7">
      <t>ショザイチ</t>
    </rPh>
    <phoneticPr fontId="6"/>
  </si>
  <si>
    <t>連絡先</t>
    <rPh sb="0" eb="3">
      <t>レンラクサキ</t>
    </rPh>
    <phoneticPr fontId="6"/>
  </si>
  <si>
    <t>電話番号</t>
    <rPh sb="0" eb="2">
      <t>デンワ</t>
    </rPh>
    <rPh sb="2" eb="4">
      <t>バンゴウ</t>
    </rPh>
    <phoneticPr fontId="6"/>
  </si>
  <si>
    <t>担当者名</t>
    <rPh sb="0" eb="4">
      <t>タントウシャメイ</t>
    </rPh>
    <phoneticPr fontId="6"/>
  </si>
  <si>
    <t>ＦＡＸ番号</t>
    <rPh sb="3" eb="5">
      <t>バンゴウ</t>
    </rPh>
    <phoneticPr fontId="6"/>
  </si>
  <si>
    <t>その他</t>
    <rPh sb="2" eb="3">
      <t>タ</t>
    </rPh>
    <phoneticPr fontId="6"/>
  </si>
  <si>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6"/>
  </si>
  <si>
    <t>事業所の名称</t>
    <rPh sb="0" eb="3">
      <t>ジギョウショ</t>
    </rPh>
    <rPh sb="4" eb="6">
      <t>メイショウ</t>
    </rPh>
    <phoneticPr fontId="6"/>
  </si>
  <si>
    <t>連絡先</t>
    <rPh sb="0" eb="2">
      <t>レンラク</t>
    </rPh>
    <rPh sb="2" eb="3">
      <t>サキ</t>
    </rPh>
    <phoneticPr fontId="6"/>
  </si>
  <si>
    <t>担当者名</t>
    <rPh sb="0" eb="3">
      <t>タントウシャ</t>
    </rPh>
    <rPh sb="3" eb="4">
      <t>メイ</t>
    </rPh>
    <phoneticPr fontId="6"/>
  </si>
  <si>
    <t>FAX番号</t>
    <rPh sb="3" eb="5">
      <t>バンゴウ</t>
    </rPh>
    <phoneticPr fontId="6"/>
  </si>
  <si>
    <t>前年度の平均利用者数（人）</t>
    <phoneticPr fontId="6"/>
  </si>
  <si>
    <t>地域移行支援に係る体制</t>
    <rPh sb="0" eb="2">
      <t>チイキ</t>
    </rPh>
    <rPh sb="2" eb="4">
      <t>イコウ</t>
    </rPh>
    <rPh sb="4" eb="6">
      <t>シエン</t>
    </rPh>
    <rPh sb="7" eb="8">
      <t>カカ</t>
    </rPh>
    <rPh sb="9" eb="11">
      <t>タイセイ</t>
    </rPh>
    <phoneticPr fontId="6"/>
  </si>
  <si>
    <t>従業者の職種・員数　　</t>
    <rPh sb="0" eb="3">
      <t>ジュウギョウシャ</t>
    </rPh>
    <rPh sb="4" eb="6">
      <t>ショクシュ</t>
    </rPh>
    <rPh sb="7" eb="9">
      <t>インスウ</t>
    </rPh>
    <phoneticPr fontId="6"/>
  </si>
  <si>
    <t>地域移行支援員</t>
    <rPh sb="0" eb="2">
      <t>チイキ</t>
    </rPh>
    <rPh sb="2" eb="4">
      <t>イコウ</t>
    </rPh>
    <rPh sb="4" eb="7">
      <t>シエンイン</t>
    </rPh>
    <phoneticPr fontId="6"/>
  </si>
  <si>
    <t>従業者数</t>
    <phoneticPr fontId="6"/>
  </si>
  <si>
    <t>常　 勤（人）</t>
    <phoneticPr fontId="6"/>
  </si>
  <si>
    <t>非常勤（人）</t>
    <phoneticPr fontId="6"/>
  </si>
  <si>
    <t>常勤換算後の人数（人）</t>
    <phoneticPr fontId="6"/>
  </si>
  <si>
    <t>加算算定上の必要人数（人）</t>
    <phoneticPr fontId="6"/>
  </si>
  <si>
    <t>通勤者生活支援に係る体制</t>
    <rPh sb="0" eb="3">
      <t>ツウキンシャ</t>
    </rPh>
    <rPh sb="3" eb="5">
      <t>セイカツ</t>
    </rPh>
    <rPh sb="5" eb="7">
      <t>シエン</t>
    </rPh>
    <rPh sb="8" eb="9">
      <t>カカ</t>
    </rPh>
    <rPh sb="10" eb="12">
      <t>タイセイ</t>
    </rPh>
    <phoneticPr fontId="6"/>
  </si>
  <si>
    <t>前年度の平均利用者数のうち７０％（人）</t>
    <rPh sb="0" eb="3">
      <t>ゼンネンド</t>
    </rPh>
    <rPh sb="4" eb="6">
      <t>ヘイキン</t>
    </rPh>
    <rPh sb="6" eb="9">
      <t>リヨウシャ</t>
    </rPh>
    <rPh sb="9" eb="10">
      <t>スウ</t>
    </rPh>
    <phoneticPr fontId="6"/>
  </si>
  <si>
    <t>氏　　名</t>
    <rPh sb="0" eb="1">
      <t>シ</t>
    </rPh>
    <rPh sb="3" eb="4">
      <t>メイ</t>
    </rPh>
    <phoneticPr fontId="6"/>
  </si>
  <si>
    <t>雇用されている事業所名</t>
    <phoneticPr fontId="6"/>
  </si>
  <si>
    <t>異動区分</t>
    <rPh sb="0" eb="2">
      <t>イドウ</t>
    </rPh>
    <rPh sb="2" eb="4">
      <t>クブン</t>
    </rPh>
    <phoneticPr fontId="6"/>
  </si>
  <si>
    <t>実務経験及び研修証明書</t>
    <rPh sb="0" eb="2">
      <t>ジツム</t>
    </rPh>
    <rPh sb="2" eb="4">
      <t>ケイケン</t>
    </rPh>
    <rPh sb="4" eb="5">
      <t>オヨ</t>
    </rPh>
    <rPh sb="6" eb="8">
      <t>ケンシュウ</t>
    </rPh>
    <rPh sb="8" eb="11">
      <t>ショウメイショ</t>
    </rPh>
    <phoneticPr fontId="6"/>
  </si>
  <si>
    <t>番　　　　　　　　号</t>
    <rPh sb="0" eb="1">
      <t>バン</t>
    </rPh>
    <rPh sb="9" eb="10">
      <t>ゴウ</t>
    </rPh>
    <phoneticPr fontId="6"/>
  </si>
  <si>
    <t>様</t>
    <rPh sb="0" eb="1">
      <t>サマ</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</si>
  <si>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</si>
  <si>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代表者氏名</t>
    <rPh sb="0" eb="3">
      <t>ダイヒョウシャ</t>
    </rPh>
    <rPh sb="3" eb="5">
      <t>シメイ</t>
    </rPh>
    <phoneticPr fontId="6"/>
  </si>
  <si>
    <t>　　　　　　　　印</t>
    <rPh sb="8" eb="9">
      <t>イン</t>
    </rPh>
    <phoneticPr fontId="6"/>
  </si>
  <si>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6"/>
  </si>
  <si>
    <t>氏名　</t>
    <rPh sb="0" eb="2">
      <t>シメイ</t>
    </rPh>
    <phoneticPr fontId="6"/>
  </si>
  <si>
    <t>　　　　　　　　　　　　　　　　　　　　　　　　　　　　　　　　　　　　　　（生年月日　　　　年　　　　　　月　　　　　　日）</t>
    <rPh sb="39" eb="41">
      <t>セイネン</t>
    </rPh>
    <rPh sb="41" eb="43">
      <t>ガッピ</t>
    </rPh>
    <rPh sb="47" eb="48">
      <t>ネン</t>
    </rPh>
    <rPh sb="54" eb="55">
      <t>ガツ</t>
    </rPh>
    <rPh sb="61" eb="62">
      <t>ニチ</t>
    </rPh>
    <phoneticPr fontId="6"/>
  </si>
  <si>
    <t>現住所</t>
    <rPh sb="0" eb="3">
      <t>ゲンジュウショ</t>
    </rPh>
    <phoneticPr fontId="6"/>
  </si>
  <si>
    <t>実務経験の施設又は
事業所名</t>
    <rPh sb="0" eb="2">
      <t>ジツム</t>
    </rPh>
    <rPh sb="2" eb="4">
      <t>ケイケン</t>
    </rPh>
    <rPh sb="5" eb="7">
      <t>シセツ</t>
    </rPh>
    <rPh sb="7" eb="8">
      <t>マタ</t>
    </rPh>
    <rPh sb="10" eb="13">
      <t>ジギョウショ</t>
    </rPh>
    <rPh sb="13" eb="14">
      <t>メイ</t>
    </rPh>
    <phoneticPr fontId="6"/>
  </si>
  <si>
    <t>施設・事業所の種別　（　　　　　　　　　　　　　　　　　　　　　　　　　　　　　　　　）</t>
    <rPh sb="0" eb="2">
      <t>シセツ</t>
    </rPh>
    <rPh sb="3" eb="6">
      <t>ジギョウショ</t>
    </rPh>
    <rPh sb="7" eb="9">
      <t>シュベツ</t>
    </rPh>
    <phoneticPr fontId="6"/>
  </si>
  <si>
    <t>実務経験期間</t>
    <rPh sb="0" eb="2">
      <t>ジツム</t>
    </rPh>
    <rPh sb="2" eb="4">
      <t>ケイケン</t>
    </rPh>
    <rPh sb="4" eb="6">
      <t>キカン</t>
    </rPh>
    <phoneticPr fontId="6"/>
  </si>
  <si>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6"/>
  </si>
  <si>
    <t>業務内容</t>
    <rPh sb="0" eb="2">
      <t>ギョウム</t>
    </rPh>
    <rPh sb="2" eb="4">
      <t>ナイヨウ</t>
    </rPh>
    <phoneticPr fontId="6"/>
  </si>
  <si>
    <t>職名（　　　　　　　　　　　　　　　　　）</t>
    <rPh sb="0" eb="2">
      <t>ショクメイ</t>
    </rPh>
    <phoneticPr fontId="6"/>
  </si>
  <si>
    <t>研修名</t>
    <rPh sb="0" eb="2">
      <t>ケンシュウ</t>
    </rPh>
    <rPh sb="2" eb="3">
      <t>メイ</t>
    </rPh>
    <phoneticPr fontId="6"/>
  </si>
  <si>
    <t>研修修了年月日</t>
    <rPh sb="0" eb="2">
      <t>ケンシュウ</t>
    </rPh>
    <rPh sb="2" eb="4">
      <t>シュウリョウ</t>
    </rPh>
    <rPh sb="4" eb="7">
      <t>ネンガッピ</t>
    </rPh>
    <phoneticPr fontId="6"/>
  </si>
  <si>
    <t>　　　　　　　　　　年　　　　　　月　　　　　　日</t>
    <rPh sb="10" eb="11">
      <t>ネン</t>
    </rPh>
    <rPh sb="17" eb="18">
      <t>ガツ</t>
    </rPh>
    <rPh sb="24" eb="25">
      <t>ニチ</t>
    </rPh>
    <phoneticPr fontId="6"/>
  </si>
  <si>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6"/>
  </si>
  <si>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6"/>
  </si>
  <si>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6"/>
  </si>
  <si>
    <t>　　　　　　　　東京都千代田区大手町○○</t>
    <rPh sb="8" eb="11">
      <t>トウキョウト</t>
    </rPh>
    <rPh sb="11" eb="15">
      <t>チヨダク</t>
    </rPh>
    <rPh sb="15" eb="18">
      <t>オオテマチ</t>
    </rPh>
    <phoneticPr fontId="6"/>
  </si>
  <si>
    <t>社会福祉法人△△会　　　○○　　太郎</t>
    <rPh sb="0" eb="2">
      <t>シャカイ</t>
    </rPh>
    <rPh sb="2" eb="4">
      <t>フクシ</t>
    </rPh>
    <rPh sb="4" eb="6">
      <t>ホウジン</t>
    </rPh>
    <rPh sb="8" eb="9">
      <t>カイ</t>
    </rPh>
    <rPh sb="16" eb="18">
      <t>タロウ</t>
    </rPh>
    <phoneticPr fontId="6"/>
  </si>
  <si>
    <t>　　　　　　　印</t>
    <rPh sb="7" eb="8">
      <t>イン</t>
    </rPh>
    <phoneticPr fontId="6"/>
  </si>
  <si>
    <t>03-0000-0000</t>
    <phoneticPr fontId="6"/>
  </si>
  <si>
    <t>　　　　　　　　　　　　　　　　　　　　　　　　　　　　　　　　　　　　　　（生年月日　　○　年　　　　○　月　　　○　　日）</t>
    <rPh sb="39" eb="41">
      <t>セイネン</t>
    </rPh>
    <rPh sb="41" eb="43">
      <t>ガッピ</t>
    </rPh>
    <rPh sb="47" eb="48">
      <t>ネン</t>
    </rPh>
    <rPh sb="54" eb="55">
      <t>ガツ</t>
    </rPh>
    <rPh sb="61" eb="62">
      <t>ニチ</t>
    </rPh>
    <phoneticPr fontId="6"/>
  </si>
  <si>
    <t>東京都中央区○○１－２－３</t>
    <rPh sb="0" eb="3">
      <t>トウキョウト</t>
    </rPh>
    <rPh sb="3" eb="6">
      <t>チュウオウク</t>
    </rPh>
    <phoneticPr fontId="6"/>
  </si>
  <si>
    <t>○○工房</t>
    <rPh sb="2" eb="4">
      <t>コウボウ</t>
    </rPh>
    <phoneticPr fontId="6"/>
  </si>
  <si>
    <t>施設・事業所の種別　（就労移行支援　　　　　　　　　　　　　　　　　　　　　　　　　　　　　　　　）</t>
    <rPh sb="0" eb="2">
      <t>シセツ</t>
    </rPh>
    <rPh sb="3" eb="6">
      <t>ジギョウショ</t>
    </rPh>
    <rPh sb="7" eb="9">
      <t>シュベツ</t>
    </rPh>
    <rPh sb="11" eb="13">
      <t>シュウロウ</t>
    </rPh>
    <rPh sb="13" eb="15">
      <t>イコウ</t>
    </rPh>
    <rPh sb="15" eb="17">
      <t>シエン</t>
    </rPh>
    <phoneticPr fontId="6"/>
  </si>
  <si>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6"/>
  </si>
  <si>
    <t>職名（就労支援員　　　　　　　　　　　　　）</t>
    <rPh sb="0" eb="2">
      <t>ショクメイ</t>
    </rPh>
    <rPh sb="3" eb="5">
      <t>シュウロウ</t>
    </rPh>
    <rPh sb="5" eb="7">
      <t>シエン</t>
    </rPh>
    <rPh sb="7" eb="8">
      <t>イン</t>
    </rPh>
    <phoneticPr fontId="6"/>
  </si>
  <si>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6"/>
  </si>
  <si>
    <t>第１号職場適応援助者研修</t>
    <rPh sb="0" eb="1">
      <t>ダイ</t>
    </rPh>
    <rPh sb="2" eb="3">
      <t>ゴウ</t>
    </rPh>
    <rPh sb="3" eb="5">
      <t>ショクバ</t>
    </rPh>
    <rPh sb="5" eb="7">
      <t>テキオウ</t>
    </rPh>
    <rPh sb="7" eb="10">
      <t>エンジョシャ</t>
    </rPh>
    <rPh sb="10" eb="12">
      <t>ケンシュウ</t>
    </rPh>
    <phoneticPr fontId="6"/>
  </si>
  <si>
    <t>　　　平成　　○年　　　　○　月　　　　○　日</t>
    <rPh sb="3" eb="5">
      <t>ヘイセイ</t>
    </rPh>
    <rPh sb="8" eb="9">
      <t>ネン</t>
    </rPh>
    <rPh sb="15" eb="16">
      <t>ガツ</t>
    </rPh>
    <rPh sb="22" eb="23">
      <t>ニチ</t>
    </rPh>
    <phoneticPr fontId="6"/>
  </si>
  <si>
    <t>就職先事業所名</t>
    <rPh sb="0" eb="3">
      <t>シュウショクサキ</t>
    </rPh>
    <rPh sb="3" eb="6">
      <t>ジギョウショ</t>
    </rPh>
    <rPh sb="6" eb="7">
      <t>メイ</t>
    </rPh>
    <phoneticPr fontId="6"/>
  </si>
  <si>
    <t>30人</t>
    <rPh sb="2" eb="3">
      <t>ニン</t>
    </rPh>
    <phoneticPr fontId="6"/>
  </si>
  <si>
    <t>Ａ</t>
    <phoneticPr fontId="6"/>
  </si>
  <si>
    <t>Ｂ</t>
    <phoneticPr fontId="6"/>
  </si>
  <si>
    <t>Ｃ</t>
    <phoneticPr fontId="6"/>
  </si>
  <si>
    <t>Ｄ</t>
    <phoneticPr fontId="6"/>
  </si>
  <si>
    <t>Ｅ</t>
    <phoneticPr fontId="6"/>
  </si>
  <si>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6"/>
  </si>
  <si>
    <t>目標工賃達成指導員の氏名</t>
    <rPh sb="0" eb="2">
      <t>モクヒョウ</t>
    </rPh>
    <rPh sb="2" eb="4">
      <t>コウチン</t>
    </rPh>
    <rPh sb="4" eb="6">
      <t>タッセイ</t>
    </rPh>
    <rPh sb="6" eb="9">
      <t>シドウイン</t>
    </rPh>
    <rPh sb="10" eb="12">
      <t>シメイ</t>
    </rPh>
    <phoneticPr fontId="6"/>
  </si>
  <si>
    <t>施設種別</t>
    <rPh sb="0" eb="2">
      <t>シセツ</t>
    </rPh>
    <rPh sb="2" eb="4">
      <t>シュベツ</t>
    </rPh>
    <phoneticPr fontId="6"/>
  </si>
  <si>
    <t>施設名</t>
    <rPh sb="0" eb="2">
      <t>シセツ</t>
    </rPh>
    <rPh sb="2" eb="3">
      <t>メイ</t>
    </rPh>
    <phoneticPr fontId="6"/>
  </si>
  <si>
    <t>定員</t>
    <rPh sb="0" eb="2">
      <t>テイイン</t>
    </rPh>
    <phoneticPr fontId="6"/>
  </si>
  <si>
    <t>年齢</t>
    <rPh sb="0" eb="2">
      <t>ネンレイ</t>
    </rPh>
    <phoneticPr fontId="6"/>
  </si>
  <si>
    <t>入所日</t>
    <rPh sb="0" eb="2">
      <t>ニュウショ</t>
    </rPh>
    <rPh sb="2" eb="3">
      <t>ビ</t>
    </rPh>
    <phoneticPr fontId="6"/>
  </si>
  <si>
    <t>備考</t>
    <rPh sb="0" eb="2">
      <t>ビコウ</t>
    </rPh>
    <phoneticPr fontId="6"/>
  </si>
  <si>
    <t>　１　新規　　　　　　２　変更　　　　　　３　終了</t>
    <rPh sb="3" eb="5">
      <t>シンキ</t>
    </rPh>
    <rPh sb="13" eb="15">
      <t>ヘンコウ</t>
    </rPh>
    <rPh sb="23" eb="25">
      <t>シュウリョウ</t>
    </rPh>
    <phoneticPr fontId="6"/>
  </si>
  <si>
    <t>１　新規　　　　　　　　　２　変更　　　　　　　　　　３　終了</t>
    <rPh sb="2" eb="4">
      <t>シンキ</t>
    </rPh>
    <rPh sb="15" eb="17">
      <t>ヘンコウ</t>
    </rPh>
    <rPh sb="29" eb="31">
      <t>シュウリョウ</t>
    </rPh>
    <phoneticPr fontId="6"/>
  </si>
  <si>
    <t>前年度の利用者数の
平均値</t>
    <rPh sb="0" eb="3">
      <t>ゼンネンド</t>
    </rPh>
    <rPh sb="4" eb="7">
      <t>リヨウシャ</t>
    </rPh>
    <rPh sb="7" eb="8">
      <t>スウ</t>
    </rPh>
    <rPh sb="10" eb="12">
      <t>ヘイキン</t>
    </rPh>
    <rPh sb="12" eb="13">
      <t>チ</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</si>
  <si>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</si>
  <si>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２　看護職員の配置状況</t>
    <rPh sb="2" eb="4">
      <t>カンゴ</t>
    </rPh>
    <rPh sb="4" eb="6">
      <t>ショクイン</t>
    </rPh>
    <rPh sb="7" eb="9">
      <t>ハイチ</t>
    </rPh>
    <rPh sb="9" eb="11">
      <t>ジョウキョウ</t>
    </rPh>
    <phoneticPr fontId="6"/>
  </si>
  <si>
    <t>２　送迎の状況①
　 （全サービス）</t>
    <rPh sb="12" eb="13">
      <t>ゼン</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</si>
  <si>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</si>
  <si>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 xml:space="preserve">    ４　送迎の状況③
　    （生活介護のみ）</t>
    <rPh sb="6" eb="8">
      <t>ソウゲイ</t>
    </rPh>
    <rPh sb="9" eb="11">
      <t>ジョウキョウ</t>
    </rPh>
    <rPh sb="19" eb="21">
      <t>セイカツ</t>
    </rPh>
    <rPh sb="21" eb="23">
      <t>カイゴ</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</si>
  <si>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</si>
  <si>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　1には該当しない。</t>
    <rPh sb="4" eb="6">
      <t>ガイトウ</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</si>
  <si>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</si>
  <si>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t>
    <phoneticPr fontId="6"/>
  </si>
  <si>
    <t>夜間支援体制の確保が必要な理由</t>
    <phoneticPr fontId="6"/>
  </si>
  <si>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6"/>
  </si>
  <si>
    <t>事業所番号</t>
    <rPh sb="0" eb="3">
      <t>ジギョウショ</t>
    </rPh>
    <rPh sb="3" eb="5">
      <t>バンゴウ</t>
    </rPh>
    <phoneticPr fontId="6"/>
  </si>
  <si>
    <t>前年度の平均利用者数のうち５０％（人）</t>
    <rPh sb="0" eb="3">
      <t>ゼンネンド</t>
    </rPh>
    <rPh sb="4" eb="6">
      <t>ヘイキン</t>
    </rPh>
    <rPh sb="6" eb="9">
      <t>リヨウシャ</t>
    </rPh>
    <rPh sb="9" eb="10">
      <t>スウ</t>
    </rPh>
    <phoneticPr fontId="6"/>
  </si>
  <si>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6"/>
  </si>
  <si>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6"/>
  </si>
  <si>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6"/>
  </si>
  <si>
    <t>保健師</t>
    <rPh sb="0" eb="3">
      <t>ホケンシ</t>
    </rPh>
    <phoneticPr fontId="6"/>
  </si>
  <si>
    <t>准看護師</t>
    <rPh sb="0" eb="4">
      <t>ジュンカンゴシ</t>
    </rPh>
    <phoneticPr fontId="6"/>
  </si>
  <si>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6"/>
  </si>
  <si>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6"/>
  </si>
  <si>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6"/>
  </si>
  <si>
    <t>夜間における防災体制の内容
（契約内容等）</t>
    <phoneticPr fontId="6"/>
  </si>
  <si>
    <t>当該施設の前年度の利用定員</t>
    <rPh sb="0" eb="2">
      <t>トウガイ</t>
    </rPh>
    <rPh sb="2" eb="4">
      <t>シセツ</t>
    </rPh>
    <rPh sb="5" eb="8">
      <t>ゼンネンド</t>
    </rPh>
    <rPh sb="9" eb="11">
      <t>リヨウ</t>
    </rPh>
    <rPh sb="11" eb="13">
      <t>テイイン</t>
    </rPh>
    <phoneticPr fontId="6"/>
  </si>
  <si>
    <t>うち施設外支援実施利用者</t>
    <rPh sb="2" eb="5">
      <t>シセツガイ</t>
    </rPh>
    <rPh sb="5" eb="7">
      <t>シエン</t>
    </rPh>
    <rPh sb="7" eb="9">
      <t>ジッシ</t>
    </rPh>
    <rPh sb="9" eb="12">
      <t>リヨウシャ</t>
    </rPh>
    <phoneticPr fontId="6"/>
  </si>
  <si>
    <t>施設外支援実施率　（　（Ｂ）／（Ａ）　）</t>
    <rPh sb="0" eb="3">
      <t>シセツガイ</t>
    </rPh>
    <rPh sb="3" eb="5">
      <t>シエン</t>
    </rPh>
    <rPh sb="5" eb="7">
      <t>ジッシ</t>
    </rPh>
    <rPh sb="7" eb="8">
      <t>リツ</t>
    </rPh>
    <phoneticPr fontId="6"/>
  </si>
  <si>
    <t>職場実習等</t>
    <rPh sb="0" eb="2">
      <t>ショクバ</t>
    </rPh>
    <rPh sb="2" eb="5">
      <t>ジッシュウナド</t>
    </rPh>
    <phoneticPr fontId="6"/>
  </si>
  <si>
    <t>求職活動等</t>
    <rPh sb="0" eb="2">
      <t>キュウショク</t>
    </rPh>
    <rPh sb="2" eb="5">
      <t>カツドウナド</t>
    </rPh>
    <phoneticPr fontId="6"/>
  </si>
  <si>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6"/>
  </si>
  <si>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6"/>
  </si>
  <si>
    <t>15人</t>
    <rPh sb="2" eb="3">
      <t>ニン</t>
    </rPh>
    <phoneticPr fontId="6"/>
  </si>
  <si>
    <t>○</t>
    <phoneticPr fontId="6"/>
  </si>
  <si>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6"/>
  </si>
  <si>
    <t>うち障害基礎年金１級を受給する利用者</t>
    <phoneticPr fontId="6"/>
  </si>
  <si>
    <t>（Ｂ）／（Ａ）　</t>
    <phoneticPr fontId="6"/>
  </si>
  <si>
    <t>重度者支援体制加算</t>
    <rPh sb="0" eb="2">
      <t>ジュウド</t>
    </rPh>
    <rPh sb="2" eb="3">
      <t>シャ</t>
    </rPh>
    <rPh sb="3" eb="5">
      <t>シエン</t>
    </rPh>
    <rPh sb="5" eb="7">
      <t>タイセイ</t>
    </rPh>
    <rPh sb="7" eb="9">
      <t>カサン</t>
    </rPh>
    <phoneticPr fontId="6"/>
  </si>
  <si>
    <t>（Ⅰ）
50％～</t>
    <phoneticPr fontId="6"/>
  </si>
  <si>
    <t>（Ⅱ）
25％～50％</t>
    <phoneticPr fontId="6"/>
  </si>
  <si>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6"/>
  </si>
  <si>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6"/>
  </si>
  <si>
    <t>福祉型　・　医療型</t>
    <rPh sb="0" eb="3">
      <t>フクシガタ</t>
    </rPh>
    <rPh sb="6" eb="8">
      <t>イリョウ</t>
    </rPh>
    <rPh sb="8" eb="9">
      <t>ガタ</t>
    </rPh>
    <phoneticPr fontId="6"/>
  </si>
  <si>
    <t>入所定員</t>
    <rPh sb="0" eb="2">
      <t>ニュウショ</t>
    </rPh>
    <rPh sb="2" eb="4">
      <t>テイイン</t>
    </rPh>
    <phoneticPr fontId="6"/>
  </si>
  <si>
    <t>届出区分</t>
    <rPh sb="0" eb="1">
      <t>トド</t>
    </rPh>
    <rPh sb="1" eb="2">
      <t>デ</t>
    </rPh>
    <rPh sb="2" eb="4">
      <t>クブン</t>
    </rPh>
    <phoneticPr fontId="6"/>
  </si>
  <si>
    <t>１．新規　　　　　　２．変更　　　　　　3．廃止</t>
    <rPh sb="2" eb="4">
      <t>シンキ</t>
    </rPh>
    <rPh sb="12" eb="14">
      <t>ヘンコウ</t>
    </rPh>
    <rPh sb="22" eb="24">
      <t>ハイシ</t>
    </rPh>
    <phoneticPr fontId="6"/>
  </si>
  <si>
    <t>単位１</t>
    <rPh sb="0" eb="2">
      <t>タンイ</t>
    </rPh>
    <phoneticPr fontId="6"/>
  </si>
  <si>
    <t>一単位当たりの定員</t>
    <rPh sb="0" eb="3">
      <t>イチタンイ</t>
    </rPh>
    <rPh sb="3" eb="4">
      <t>ア</t>
    </rPh>
    <rPh sb="7" eb="9">
      <t>テイイン</t>
    </rPh>
    <phoneticPr fontId="6"/>
  </si>
  <si>
    <t>　　　　　　　　人</t>
    <phoneticPr fontId="6"/>
  </si>
  <si>
    <t>専任職員の配置</t>
    <rPh sb="0" eb="2">
      <t>センニン</t>
    </rPh>
    <rPh sb="2" eb="4">
      <t>ショクイン</t>
    </rPh>
    <rPh sb="5" eb="7">
      <t>ハイチ</t>
    </rPh>
    <phoneticPr fontId="6"/>
  </si>
  <si>
    <t>人（職種：　　　　　　　　　　）</t>
    <phoneticPr fontId="6"/>
  </si>
  <si>
    <t>設備</t>
    <rPh sb="0" eb="2">
      <t>セツビ</t>
    </rPh>
    <phoneticPr fontId="6"/>
  </si>
  <si>
    <t>専用・共用の別</t>
    <rPh sb="0" eb="2">
      <t>センヨウ</t>
    </rPh>
    <rPh sb="3" eb="5">
      <t>キョウヨウ</t>
    </rPh>
    <rPh sb="6" eb="7">
      <t>ベツ</t>
    </rPh>
    <phoneticPr fontId="6"/>
  </si>
  <si>
    <t>居室</t>
    <rPh sb="0" eb="2">
      <t>キョシツ</t>
    </rPh>
    <phoneticPr fontId="6"/>
  </si>
  <si>
    <t>専　・　共</t>
    <rPh sb="0" eb="1">
      <t>アツシ</t>
    </rPh>
    <rPh sb="4" eb="5">
      <t>トモ</t>
    </rPh>
    <phoneticPr fontId="6"/>
  </si>
  <si>
    <t>児童一人当たりの面積（　　　　　㎡）</t>
    <rPh sb="0" eb="2">
      <t>ジドウ</t>
    </rPh>
    <rPh sb="2" eb="4">
      <t>ヒトリ</t>
    </rPh>
    <rPh sb="4" eb="5">
      <t>ア</t>
    </rPh>
    <rPh sb="8" eb="10">
      <t>メンセキ</t>
    </rPh>
    <phoneticPr fontId="6"/>
  </si>
  <si>
    <t>台所</t>
    <rPh sb="0" eb="2">
      <t>ダイドコロ</t>
    </rPh>
    <phoneticPr fontId="6"/>
  </si>
  <si>
    <t>食堂</t>
    <rPh sb="0" eb="2">
      <t>ショクドウ</t>
    </rPh>
    <phoneticPr fontId="6"/>
  </si>
  <si>
    <t>浴室</t>
    <rPh sb="0" eb="2">
      <t>ヨクシツ</t>
    </rPh>
    <phoneticPr fontId="6"/>
  </si>
  <si>
    <t>便所</t>
    <rPh sb="0" eb="2">
      <t>ベンジョ</t>
    </rPh>
    <phoneticPr fontId="6"/>
  </si>
  <si>
    <t>玄関</t>
    <rPh sb="0" eb="2">
      <t>ゲンカン</t>
    </rPh>
    <phoneticPr fontId="6"/>
  </si>
  <si>
    <t>単位２</t>
    <rPh sb="0" eb="2">
      <t>タンイ</t>
    </rPh>
    <phoneticPr fontId="6"/>
  </si>
  <si>
    <t>対象児童の状況</t>
    <rPh sb="0" eb="2">
      <t>タイショウ</t>
    </rPh>
    <rPh sb="2" eb="4">
      <t>ジドウ</t>
    </rPh>
    <rPh sb="5" eb="7">
      <t>ジョウキョウ</t>
    </rPh>
    <phoneticPr fontId="6"/>
  </si>
  <si>
    <t>児童氏名</t>
    <rPh sb="0" eb="2">
      <t>ジドウ</t>
    </rPh>
    <rPh sb="2" eb="4">
      <t>シメイ</t>
    </rPh>
    <phoneticPr fontId="6"/>
  </si>
  <si>
    <t>性別</t>
    <rPh sb="0" eb="2">
      <t>セイベツ</t>
    </rPh>
    <phoneticPr fontId="6"/>
  </si>
  <si>
    <t>本体施設での入所期間</t>
    <rPh sb="0" eb="2">
      <t>ホンタイ</t>
    </rPh>
    <rPh sb="2" eb="4">
      <t>シセツ</t>
    </rPh>
    <rPh sb="6" eb="8">
      <t>ニュウショ</t>
    </rPh>
    <rPh sb="8" eb="10">
      <t>キカン</t>
    </rPh>
    <phoneticPr fontId="6"/>
  </si>
  <si>
    <t>グループケア実施期間</t>
    <rPh sb="6" eb="8">
      <t>ジッシ</t>
    </rPh>
    <rPh sb="8" eb="10">
      <t>キカン</t>
    </rPh>
    <phoneticPr fontId="6"/>
  </si>
  <si>
    <t>加算別紙１</t>
    <rPh sb="0" eb="2">
      <t>カサン</t>
    </rPh>
    <rPh sb="2" eb="4">
      <t>ベッシ</t>
    </rPh>
    <phoneticPr fontId="6"/>
  </si>
  <si>
    <t>加算別紙２</t>
    <rPh sb="0" eb="2">
      <t>カサン</t>
    </rPh>
    <rPh sb="2" eb="4">
      <t>ベッシ</t>
    </rPh>
    <phoneticPr fontId="6"/>
  </si>
  <si>
    <t>加算別紙４</t>
    <rPh sb="0" eb="2">
      <t>カサン</t>
    </rPh>
    <rPh sb="2" eb="4">
      <t>ベッシ</t>
    </rPh>
    <phoneticPr fontId="6"/>
  </si>
  <si>
    <t>加算別紙５</t>
    <rPh sb="0" eb="2">
      <t>カサン</t>
    </rPh>
    <rPh sb="2" eb="4">
      <t>ベッシ</t>
    </rPh>
    <phoneticPr fontId="6"/>
  </si>
  <si>
    <t>加算別紙７</t>
    <rPh sb="0" eb="2">
      <t>カサン</t>
    </rPh>
    <rPh sb="2" eb="4">
      <t>ベッシ</t>
    </rPh>
    <phoneticPr fontId="6"/>
  </si>
  <si>
    <t>加算別紙１１</t>
    <rPh sb="0" eb="2">
      <t>カサン</t>
    </rPh>
    <rPh sb="2" eb="4">
      <t>ベッシ</t>
    </rPh>
    <phoneticPr fontId="6"/>
  </si>
  <si>
    <t>加算別紙１２</t>
    <rPh sb="0" eb="2">
      <t>カサン</t>
    </rPh>
    <rPh sb="2" eb="4">
      <t>ベッシ</t>
    </rPh>
    <phoneticPr fontId="6"/>
  </si>
  <si>
    <t>加算別紙１３</t>
    <rPh sb="0" eb="2">
      <t>カサン</t>
    </rPh>
    <rPh sb="2" eb="4">
      <t>ベッシ</t>
    </rPh>
    <phoneticPr fontId="6"/>
  </si>
  <si>
    <t>加算別紙１６</t>
    <rPh sb="0" eb="2">
      <t>カサン</t>
    </rPh>
    <rPh sb="2" eb="4">
      <t>ベッシ</t>
    </rPh>
    <phoneticPr fontId="6"/>
  </si>
  <si>
    <t>加算別紙１７</t>
    <rPh sb="0" eb="2">
      <t>カサン</t>
    </rPh>
    <rPh sb="2" eb="4">
      <t>ベッシ</t>
    </rPh>
    <phoneticPr fontId="6"/>
  </si>
  <si>
    <t>加算別紙１８</t>
    <rPh sb="0" eb="2">
      <t>カサン</t>
    </rPh>
    <rPh sb="2" eb="4">
      <t>ベッシ</t>
    </rPh>
    <phoneticPr fontId="6"/>
  </si>
  <si>
    <t>加算別紙１９</t>
    <rPh sb="0" eb="2">
      <t>カサン</t>
    </rPh>
    <rPh sb="2" eb="4">
      <t>ベッシ</t>
    </rPh>
    <phoneticPr fontId="6"/>
  </si>
  <si>
    <t>加算別紙２０</t>
    <rPh sb="0" eb="2">
      <t>カサン</t>
    </rPh>
    <rPh sb="2" eb="4">
      <t>ベッシ</t>
    </rPh>
    <phoneticPr fontId="6"/>
  </si>
  <si>
    <t>加算別紙２１</t>
    <rPh sb="0" eb="2">
      <t>カサン</t>
    </rPh>
    <rPh sb="2" eb="4">
      <t>ベッシ</t>
    </rPh>
    <phoneticPr fontId="6"/>
  </si>
  <si>
    <t>加算別紙２３</t>
    <rPh sb="0" eb="2">
      <t>カサン</t>
    </rPh>
    <rPh sb="2" eb="4">
      <t>ベッシ</t>
    </rPh>
    <phoneticPr fontId="6"/>
  </si>
  <si>
    <t>加算別紙２６</t>
    <rPh sb="0" eb="2">
      <t>カサン</t>
    </rPh>
    <rPh sb="2" eb="4">
      <t>ベッシ</t>
    </rPh>
    <phoneticPr fontId="6"/>
  </si>
  <si>
    <t>加算別紙２７</t>
    <rPh sb="0" eb="2">
      <t>カサン</t>
    </rPh>
    <rPh sb="2" eb="4">
      <t>ベッシ</t>
    </rPh>
    <phoneticPr fontId="6"/>
  </si>
  <si>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6"/>
  </si>
  <si>
    <t>　２　栄養士配置の状況</t>
    <rPh sb="3" eb="5">
      <t>エイヨウ</t>
    </rPh>
    <rPh sb="5" eb="6">
      <t>シ</t>
    </rPh>
    <rPh sb="6" eb="8">
      <t>ハイチ</t>
    </rPh>
    <rPh sb="9" eb="11">
      <t>ジョウキョウ</t>
    </rPh>
    <phoneticPr fontId="6"/>
  </si>
  <si>
    <t>栄養士</t>
    <rPh sb="0" eb="3">
      <t>エイヨウシ</t>
    </rPh>
    <phoneticPr fontId="6"/>
  </si>
  <si>
    <t>　３　栄養マネジメントの状況</t>
    <rPh sb="3" eb="5">
      <t>エイヨウ</t>
    </rPh>
    <rPh sb="12" eb="14">
      <t>ジョウキョウ</t>
    </rPh>
    <phoneticPr fontId="6"/>
  </si>
  <si>
    <t>重度障害者の状況</t>
    <rPh sb="0" eb="2">
      <t>ジュウド</t>
    </rPh>
    <rPh sb="2" eb="5">
      <t>ショウガイシャ</t>
    </rPh>
    <rPh sb="6" eb="8">
      <t>ジョウキョウ</t>
    </rPh>
    <phoneticPr fontId="6"/>
  </si>
  <si>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6"/>
  </si>
  <si>
    <t>区分５</t>
    <rPh sb="0" eb="2">
      <t>クブン</t>
    </rPh>
    <phoneticPr fontId="6"/>
  </si>
  <si>
    <t>区分６</t>
    <rPh sb="0" eb="2">
      <t>クブン</t>
    </rPh>
    <phoneticPr fontId="6"/>
  </si>
  <si>
    <t>気管切開の処置</t>
    <rPh sb="0" eb="2">
      <t>キカン</t>
    </rPh>
    <rPh sb="2" eb="4">
      <t>セッカイ</t>
    </rPh>
    <rPh sb="5" eb="7">
      <t>ショチ</t>
    </rPh>
    <phoneticPr fontId="6"/>
  </si>
  <si>
    <t>点滴の管理</t>
    <rPh sb="0" eb="2">
      <t>テンテキ</t>
    </rPh>
    <rPh sb="3" eb="5">
      <t>カンリ</t>
    </rPh>
    <phoneticPr fontId="6"/>
  </si>
  <si>
    <t>透析</t>
    <rPh sb="0" eb="2">
      <t>トウセキ</t>
    </rPh>
    <phoneticPr fontId="6"/>
  </si>
  <si>
    <t>ストーマの処置</t>
    <rPh sb="5" eb="7">
      <t>ショチ</t>
    </rPh>
    <phoneticPr fontId="6"/>
  </si>
  <si>
    <t>サービスの種類</t>
    <rPh sb="5" eb="7">
      <t>シュルイ</t>
    </rPh>
    <phoneticPr fontId="6"/>
  </si>
  <si>
    <t>事業所・施設の所在地</t>
    <rPh sb="0" eb="3">
      <t>ジギョウショ</t>
    </rPh>
    <rPh sb="4" eb="6">
      <t>シセツ</t>
    </rPh>
    <rPh sb="7" eb="10">
      <t>ショザイチ</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</si>
  <si>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</si>
  <si>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</si>
  <si>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業務委託先</t>
    <rPh sb="0" eb="2">
      <t>ギョウム</t>
    </rPh>
    <rPh sb="2" eb="5">
      <t>イタクサキ</t>
    </rPh>
    <phoneticPr fontId="6"/>
  </si>
  <si>
    <t>適切な食事提供
の確保方策</t>
    <rPh sb="0" eb="2">
      <t>テキセツ</t>
    </rPh>
    <rPh sb="3" eb="5">
      <t>ショクジ</t>
    </rPh>
    <rPh sb="5" eb="7">
      <t>テイキョウ</t>
    </rPh>
    <rPh sb="9" eb="11">
      <t>カクホ</t>
    </rPh>
    <rPh sb="11" eb="13">
      <t>ホウサク</t>
    </rPh>
    <phoneticPr fontId="6"/>
  </si>
  <si>
    <r>
      <t xml:space="preserve">地域移行支援体制強化加算及び通勤者生活支援加算に係る体制
</t>
    </r>
    <r>
      <rPr>
        <sz val="11"/>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6"/>
  </si>
  <si>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6"/>
  </si>
  <si>
    <t>事業所番号</t>
    <rPh sb="3" eb="4">
      <t>バン</t>
    </rPh>
    <rPh sb="4" eb="5">
      <t>ゴウ</t>
    </rPh>
    <phoneticPr fontId="6"/>
  </si>
  <si>
    <t>事業所名</t>
    <phoneticPr fontId="6"/>
  </si>
  <si>
    <t>夜間支援等体制加算（Ⅰ）・（Ⅱ）</t>
    <rPh sb="0" eb="2">
      <t>ヤカン</t>
    </rPh>
    <rPh sb="2" eb="4">
      <t>シエン</t>
    </rPh>
    <rPh sb="4" eb="5">
      <t>トウ</t>
    </rPh>
    <rPh sb="5" eb="7">
      <t>タイセイ</t>
    </rPh>
    <rPh sb="7" eb="9">
      <t>カサン</t>
    </rPh>
    <phoneticPr fontId="6"/>
  </si>
  <si>
    <t>夜間支援の対象者数及び夜間支援従事者の配置状況</t>
    <rPh sb="11" eb="13">
      <t>ヤカン</t>
    </rPh>
    <rPh sb="13" eb="15">
      <t>シエン</t>
    </rPh>
    <rPh sb="15" eb="18">
      <t>ジュウジシャ</t>
    </rPh>
    <rPh sb="19" eb="21">
      <t>ハイチ</t>
    </rPh>
    <rPh sb="21" eb="23">
      <t>ジョウキョウ</t>
    </rPh>
    <phoneticPr fontId="6"/>
  </si>
  <si>
    <t>共同生活住居名</t>
    <phoneticPr fontId="6"/>
  </si>
  <si>
    <t>夜間支援の対象者数（人）</t>
    <rPh sb="5" eb="8">
      <t>タイショウシャ</t>
    </rPh>
    <rPh sb="8" eb="9">
      <t>スウ</t>
    </rPh>
    <phoneticPr fontId="6"/>
  </si>
  <si>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6"/>
  </si>
  <si>
    <t>夜間支援従事者①</t>
    <phoneticPr fontId="6"/>
  </si>
  <si>
    <t>夜間支援従事者②</t>
    <phoneticPr fontId="6"/>
  </si>
  <si>
    <t>夜間支援従事者③</t>
    <phoneticPr fontId="6"/>
  </si>
  <si>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6"/>
  </si>
  <si>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6"/>
  </si>
  <si>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6"/>
  </si>
  <si>
    <t>夜間支援等体制加算（Ⅲ）</t>
    <rPh sb="4" eb="5">
      <t>トウ</t>
    </rPh>
    <phoneticPr fontId="6"/>
  </si>
  <si>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6"/>
  </si>
  <si>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6"/>
  </si>
  <si>
    <t>××××××</t>
    <phoneticPr fontId="6"/>
  </si>
  <si>
    <t>△△県□□市◇◇×－×－×</t>
    <phoneticPr fontId="6"/>
  </si>
  <si>
    <t>××－××××－××××</t>
    <phoneticPr fontId="6"/>
  </si>
  <si>
    <t>◎◎　◎◎</t>
    <phoneticPr fontId="6"/>
  </si>
  <si>
    <t>Ａホーム</t>
    <phoneticPr fontId="6"/>
  </si>
  <si>
    <t>宿直</t>
    <rPh sb="0" eb="2">
      <t>シュクチョク</t>
    </rPh>
    <phoneticPr fontId="6"/>
  </si>
  <si>
    <t>Ｂホーム</t>
    <phoneticPr fontId="6"/>
  </si>
  <si>
    <t>Ｃホーム</t>
    <phoneticPr fontId="6"/>
  </si>
  <si>
    <t>夜勤</t>
    <rPh sb="0" eb="2">
      <t>ヤキン</t>
    </rPh>
    <phoneticPr fontId="6"/>
  </si>
  <si>
    <t>22:00～6:00</t>
    <phoneticPr fontId="6"/>
  </si>
  <si>
    <t>事業所所在地</t>
    <rPh sb="0" eb="3">
      <t>ジギョウショ</t>
    </rPh>
    <rPh sb="3" eb="6">
      <t>ショザイチ</t>
    </rPh>
    <phoneticPr fontId="6"/>
  </si>
  <si>
    <t>１　新規　　　　　　　　　２　変更　　　　　　　　　　３　終了</t>
  </si>
  <si>
    <t>看護師の配置状況（事業所の職員として看護師を確保している場合）</t>
    <phoneticPr fontId="6"/>
  </si>
  <si>
    <t>配置する看護師の数（人）</t>
    <rPh sb="4" eb="7">
      <t>カンゴシ</t>
    </rPh>
    <rPh sb="8" eb="9">
      <t>カズ</t>
    </rPh>
    <rPh sb="10" eb="11">
      <t>ニン</t>
    </rPh>
    <phoneticPr fontId="6"/>
  </si>
  <si>
    <t>他事業所との併任</t>
    <phoneticPr fontId="6"/>
  </si>
  <si>
    <t>有　　・　　無</t>
    <rPh sb="0" eb="1">
      <t>ア</t>
    </rPh>
    <rPh sb="6" eb="7">
      <t>ナ</t>
    </rPh>
    <phoneticPr fontId="6"/>
  </si>
  <si>
    <t>訪問看護ステーション等との提携状況（訪問看護ステーション等との連携により看護師を確保している場合）</t>
    <rPh sb="10" eb="11">
      <t>トウ</t>
    </rPh>
    <rPh sb="28" eb="29">
      <t>トウ</t>
    </rPh>
    <phoneticPr fontId="6"/>
  </si>
  <si>
    <t>訪問看護ステーション等の名称</t>
    <rPh sb="10" eb="11">
      <t>トウ</t>
    </rPh>
    <phoneticPr fontId="6"/>
  </si>
  <si>
    <t>訪問看護ステーション等の所在地</t>
    <rPh sb="10" eb="11">
      <t>トウ</t>
    </rPh>
    <phoneticPr fontId="6"/>
  </si>
  <si>
    <t>看護師の勤務状況</t>
    <rPh sb="0" eb="3">
      <t>カンゴシ</t>
    </rPh>
    <rPh sb="4" eb="6">
      <t>キンム</t>
    </rPh>
    <rPh sb="6" eb="8">
      <t>ジョウキョウ</t>
    </rPh>
    <phoneticPr fontId="6"/>
  </si>
  <si>
    <t>その他の体制の整備状況</t>
    <rPh sb="2" eb="3">
      <t>タ</t>
    </rPh>
    <rPh sb="4" eb="6">
      <t>タイセイ</t>
    </rPh>
    <rPh sb="7" eb="9">
      <t>セイビ</t>
    </rPh>
    <rPh sb="9" eb="11">
      <t>ジョウキョウ</t>
    </rPh>
    <phoneticPr fontId="6"/>
  </si>
  <si>
    <t>看護師に２４時間常時連絡できる体制を整備している。</t>
    <phoneticPr fontId="6"/>
  </si>
  <si>
    <t>重度化した場合の対応に係る指針を定め、入居の際に、入居者又はその家族等に対して、当該指針の内容を説明し、同意を得る体制を整備している。</t>
    <phoneticPr fontId="6"/>
  </si>
  <si>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6"/>
  </si>
  <si>
    <t>共同生活援助に係る体制</t>
    <rPh sb="0" eb="2">
      <t>キョウドウ</t>
    </rPh>
    <rPh sb="2" eb="4">
      <t>セイカツ</t>
    </rPh>
    <rPh sb="4" eb="6">
      <t>エンジョ</t>
    </rPh>
    <rPh sb="7" eb="8">
      <t>カカワ</t>
    </rPh>
    <rPh sb="9" eb="11">
      <t>タイセイ</t>
    </rPh>
    <phoneticPr fontId="6"/>
  </si>
  <si>
    <t>施設区分</t>
    <rPh sb="0" eb="2">
      <t>シセツ</t>
    </rPh>
    <rPh sb="2" eb="4">
      <t>クブン</t>
    </rPh>
    <phoneticPr fontId="6"/>
  </si>
  <si>
    <t>介護サービス包括型　　・　　外部サービス利用型</t>
    <rPh sb="0" eb="2">
      <t>カイゴ</t>
    </rPh>
    <rPh sb="6" eb="8">
      <t>ホウカツ</t>
    </rPh>
    <rPh sb="8" eb="9">
      <t>カタ</t>
    </rPh>
    <rPh sb="14" eb="16">
      <t>ガイブ</t>
    </rPh>
    <rPh sb="20" eb="22">
      <t>リヨウ</t>
    </rPh>
    <rPh sb="22" eb="23">
      <t>ガタ</t>
    </rPh>
    <phoneticPr fontId="6"/>
  </si>
  <si>
    <t>大規模住居減算の該当の有無（該当する場合に○）</t>
    <rPh sb="0" eb="3">
      <t>ダイキボ</t>
    </rPh>
    <rPh sb="3" eb="5">
      <t>ジュウキョ</t>
    </rPh>
    <rPh sb="5" eb="7">
      <t>ゲンサン</t>
    </rPh>
    <rPh sb="8" eb="10">
      <t>ガイトウ</t>
    </rPh>
    <rPh sb="11" eb="13">
      <t>ウム</t>
    </rPh>
    <rPh sb="14" eb="16">
      <t>ガイトウ</t>
    </rPh>
    <rPh sb="18" eb="20">
      <t>バアイ</t>
    </rPh>
    <phoneticPr fontId="6"/>
  </si>
  <si>
    <t>Aホーム</t>
    <phoneticPr fontId="6"/>
  </si>
  <si>
    <t>○○○○○○○</t>
    <phoneticPr fontId="6"/>
  </si>
  <si>
    <t>４人</t>
    <rPh sb="1" eb="2">
      <t>ヒト</t>
    </rPh>
    <phoneticPr fontId="6"/>
  </si>
  <si>
    <t>Bホーム</t>
    <phoneticPr fontId="6"/>
  </si>
  <si>
    <t>２０人</t>
    <rPh sb="2" eb="3">
      <t>ヒト</t>
    </rPh>
    <phoneticPr fontId="6"/>
  </si>
  <si>
    <t>Cホーム</t>
    <phoneticPr fontId="6"/>
  </si>
  <si>
    <t>５人</t>
    <rPh sb="1" eb="2">
      <t>ヒト</t>
    </rPh>
    <phoneticPr fontId="6"/>
  </si>
  <si>
    <t>合計（か所数）</t>
    <rPh sb="0" eb="2">
      <t>ゴウケイ</t>
    </rPh>
    <rPh sb="4" eb="5">
      <t>トコロ</t>
    </rPh>
    <rPh sb="5" eb="6">
      <t>カズ</t>
    </rPh>
    <phoneticPr fontId="6"/>
  </si>
  <si>
    <t>２９人</t>
    <rPh sb="2" eb="3">
      <t>ヒト</t>
    </rPh>
    <phoneticPr fontId="6"/>
  </si>
  <si>
    <t>介護サービス提供対象者の状況（区分２以上）</t>
    <rPh sb="0" eb="2">
      <t>カイゴ</t>
    </rPh>
    <rPh sb="6" eb="8">
      <t>テイキョウ</t>
    </rPh>
    <rPh sb="8" eb="11">
      <t>タイショウシャ</t>
    </rPh>
    <rPh sb="12" eb="14">
      <t>ジョウキョウ</t>
    </rPh>
    <rPh sb="15" eb="17">
      <t>クブン</t>
    </rPh>
    <rPh sb="18" eb="20">
      <t>イジョウ</t>
    </rPh>
    <phoneticPr fontId="6"/>
  </si>
  <si>
    <t>夜間支援体制の
内容</t>
    <rPh sb="0" eb="2">
      <t>ヤカン</t>
    </rPh>
    <rPh sb="2" eb="4">
      <t>シエン</t>
    </rPh>
    <rPh sb="4" eb="6">
      <t>タイセイ</t>
    </rPh>
    <rPh sb="8" eb="10">
      <t>ナイヨウ</t>
    </rPh>
    <phoneticPr fontId="6"/>
  </si>
  <si>
    <t>障害支援区分</t>
    <rPh sb="0" eb="2">
      <t>ショウガイ</t>
    </rPh>
    <rPh sb="2" eb="4">
      <t>シエン</t>
    </rPh>
    <rPh sb="4" eb="6">
      <t>クブン</t>
    </rPh>
    <phoneticPr fontId="6"/>
  </si>
  <si>
    <t>重度障害者等包括支援対象者の有無（該当する者に○）</t>
    <rPh sb="0" eb="2">
      <t>ジュウド</t>
    </rPh>
    <rPh sb="2" eb="5">
      <t>ショウガイシャ</t>
    </rPh>
    <rPh sb="5" eb="6">
      <t>トウ</t>
    </rPh>
    <rPh sb="6" eb="8">
      <t>ホウカツ</t>
    </rPh>
    <rPh sb="8" eb="10">
      <t>シエン</t>
    </rPh>
    <rPh sb="10" eb="13">
      <t>タイショウシャ</t>
    </rPh>
    <rPh sb="14" eb="16">
      <t>ウム</t>
    </rPh>
    <rPh sb="17" eb="19">
      <t>ガイトウ</t>
    </rPh>
    <rPh sb="21" eb="22">
      <t>モノ</t>
    </rPh>
    <phoneticPr fontId="6"/>
  </si>
  <si>
    <t>○○○○</t>
    <phoneticPr fontId="6"/>
  </si>
  <si>
    <t>重度障害者等包括支援対象者の数の合計数</t>
    <rPh sb="0" eb="2">
      <t>ジュウド</t>
    </rPh>
    <rPh sb="2" eb="5">
      <t>ショウガイシャ</t>
    </rPh>
    <rPh sb="5" eb="6">
      <t>トウ</t>
    </rPh>
    <rPh sb="6" eb="8">
      <t>ホウカツ</t>
    </rPh>
    <rPh sb="8" eb="10">
      <t>シエン</t>
    </rPh>
    <rPh sb="10" eb="13">
      <t>タイショウシャ</t>
    </rPh>
    <rPh sb="14" eb="15">
      <t>カズ</t>
    </rPh>
    <rPh sb="16" eb="19">
      <t>ゴウケイスウ</t>
    </rPh>
    <phoneticPr fontId="6"/>
  </si>
  <si>
    <t>１人</t>
    <rPh sb="1" eb="2">
      <t>ヒト</t>
    </rPh>
    <phoneticPr fontId="6"/>
  </si>
  <si>
    <t>注　「加算の該当の有無」欄については、各加算の要件を確認のうえ、加算要件に該当する場合に○をしてください。</t>
    <rPh sb="0" eb="1">
      <t>チュウ</t>
    </rPh>
    <rPh sb="3" eb="5">
      <t>カサン</t>
    </rPh>
    <rPh sb="6" eb="8">
      <t>ガイトウ</t>
    </rPh>
    <rPh sb="9" eb="11">
      <t>ウム</t>
    </rPh>
    <rPh sb="12" eb="13">
      <t>ラン</t>
    </rPh>
    <rPh sb="19" eb="20">
      <t>カク</t>
    </rPh>
    <rPh sb="20" eb="22">
      <t>カサン</t>
    </rPh>
    <rPh sb="23" eb="25">
      <t>ヨウケン</t>
    </rPh>
    <rPh sb="26" eb="28">
      <t>カクニン</t>
    </rPh>
    <rPh sb="32" eb="34">
      <t>カサン</t>
    </rPh>
    <rPh sb="34" eb="36">
      <t>ヨウケン</t>
    </rPh>
    <rPh sb="37" eb="39">
      <t>ガイトウ</t>
    </rPh>
    <rPh sb="41" eb="43">
      <t>バアイ</t>
    </rPh>
    <phoneticPr fontId="6"/>
  </si>
  <si>
    <t>　　２　「看護職員配置の状況」には、当該施設における看護職員総数（実数）と施設入所支</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2">
      <t>シ</t>
    </rPh>
    <phoneticPr fontId="6"/>
  </si>
  <si>
    <t>援を提供する時間における看護体制を記載してください。</t>
    <phoneticPr fontId="6"/>
  </si>
  <si>
    <t>当該施設の前年度の平均実利用者数</t>
    <rPh sb="0" eb="2">
      <t>トウガイ</t>
    </rPh>
    <rPh sb="2" eb="4">
      <t>シセツ</t>
    </rPh>
    <rPh sb="5" eb="8">
      <t>ゼンネンド</t>
    </rPh>
    <rPh sb="9" eb="11">
      <t>ヘイキン</t>
    </rPh>
    <rPh sb="11" eb="15">
      <t>ジツリヨウシャ</t>
    </rPh>
    <phoneticPr fontId="6"/>
  </si>
  <si>
    <t>当該施設の平均障害支援区分</t>
    <rPh sb="0" eb="2">
      <t>トウガイ</t>
    </rPh>
    <rPh sb="2" eb="4">
      <t>シセツ</t>
    </rPh>
    <rPh sb="5" eb="7">
      <t>ヘイキン</t>
    </rPh>
    <rPh sb="7" eb="9">
      <t>ショウガイ</t>
    </rPh>
    <rPh sb="9" eb="11">
      <t>シエン</t>
    </rPh>
    <rPh sb="11" eb="13">
      <t>クブン</t>
    </rPh>
    <phoneticPr fontId="6"/>
  </si>
  <si>
    <r>
      <rPr>
        <sz val="11"/>
        <rFont val="ＭＳ ゴシック"/>
        <family val="3"/>
        <charset val="128"/>
      </rPr>
      <t>人員体制</t>
    </r>
    <r>
      <rPr>
        <sz val="9"/>
        <rFont val="ＭＳ ゴシック"/>
        <family val="3"/>
        <charset val="128"/>
      </rPr>
      <t>（生活介護の人員配置体制加算の内容）</t>
    </r>
    <rPh sb="0" eb="2">
      <t>ジンイン</t>
    </rPh>
    <rPh sb="2" eb="4">
      <t>タイセイ</t>
    </rPh>
    <rPh sb="5" eb="7">
      <t>セイカツ</t>
    </rPh>
    <rPh sb="7" eb="9">
      <t>カイゴ</t>
    </rPh>
    <rPh sb="10" eb="12">
      <t>ジンイン</t>
    </rPh>
    <rPh sb="12" eb="14">
      <t>ハイチ</t>
    </rPh>
    <rPh sb="14" eb="16">
      <t>タイセイ</t>
    </rPh>
    <rPh sb="16" eb="18">
      <t>カサン</t>
    </rPh>
    <rPh sb="19" eb="21">
      <t>ナイヨウ</t>
    </rPh>
    <phoneticPr fontId="6"/>
  </si>
  <si>
    <t>うち２０％</t>
    <phoneticPr fontId="6"/>
  </si>
  <si>
    <t xml:space="preserve">1.7:1　　　2:1　　　2.5:1　　　なし   </t>
    <phoneticPr fontId="6"/>
  </si>
  <si>
    <t>障害支援区分</t>
    <phoneticPr fontId="6"/>
  </si>
  <si>
    <t>人員体制（生活介護の人員配置体制加算の内容）</t>
    <rPh sb="0" eb="2">
      <t>ジンイン</t>
    </rPh>
    <rPh sb="2" eb="4">
      <t>タイセイ</t>
    </rPh>
    <rPh sb="5" eb="7">
      <t>セイカツ</t>
    </rPh>
    <rPh sb="7" eb="9">
      <t>カイゴ</t>
    </rPh>
    <rPh sb="10" eb="12">
      <t>ジンイン</t>
    </rPh>
    <rPh sb="12" eb="14">
      <t>ハイチ</t>
    </rPh>
    <rPh sb="14" eb="16">
      <t>タイセイ</t>
    </rPh>
    <rPh sb="16" eb="18">
      <t>カサン</t>
    </rPh>
    <rPh sb="19" eb="21">
      <t>ナイヨウ</t>
    </rPh>
    <phoneticPr fontId="6"/>
  </si>
  <si>
    <t>Ａ</t>
    <phoneticPr fontId="6"/>
  </si>
  <si>
    <t>カテーテル</t>
    <phoneticPr fontId="6"/>
  </si>
  <si>
    <t>Ｂ</t>
    <phoneticPr fontId="6"/>
  </si>
  <si>
    <t>○</t>
    <phoneticPr fontId="6"/>
  </si>
  <si>
    <t>Ｃ</t>
    <phoneticPr fontId="6"/>
  </si>
  <si>
    <t>Ｄ</t>
    <phoneticPr fontId="6"/>
  </si>
  <si>
    <t>Ｅ</t>
    <phoneticPr fontId="6"/>
  </si>
  <si>
    <t>Ｆ</t>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</si>
  <si>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</si>
  <si>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</si>
  <si>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　週３回以上の送迎を実施している。</t>
    <phoneticPr fontId="6"/>
  </si>
  <si>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6"/>
  </si>
  <si>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6"/>
  </si>
  <si>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6"/>
  </si>
  <si>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6"/>
  </si>
  <si>
    <t>①－ア</t>
    <phoneticPr fontId="6"/>
  </si>
  <si>
    <t>②　</t>
    <phoneticPr fontId="6"/>
  </si>
  <si>
    <t>同行援護従業者の総数</t>
    <rPh sb="0" eb="2">
      <t>ドウコウ</t>
    </rPh>
    <rPh sb="2" eb="4">
      <t>エンゴ</t>
    </rPh>
    <rPh sb="4" eb="7">
      <t>ジュウギョウシャ</t>
    </rPh>
    <rPh sb="8" eb="10">
      <t>ソウスウ</t>
    </rPh>
    <phoneticPr fontId="6"/>
  </si>
  <si>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6"/>
  </si>
  <si>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6"/>
  </si>
  <si>
    <t>夜間の排せつ支援等を必要とする利用者が入居しているため。</t>
    <phoneticPr fontId="6"/>
  </si>
  <si>
    <t>想定される夜間支援体制（夜勤・宿直）</t>
    <rPh sb="0" eb="2">
      <t>ソウテイ</t>
    </rPh>
    <rPh sb="5" eb="7">
      <t>ヤカン</t>
    </rPh>
    <rPh sb="7" eb="9">
      <t>シエン</t>
    </rPh>
    <rPh sb="9" eb="11">
      <t>タイセイ</t>
    </rPh>
    <rPh sb="12" eb="14">
      <t>ヤキン</t>
    </rPh>
    <rPh sb="15" eb="17">
      <t>トノイ</t>
    </rPh>
    <phoneticPr fontId="6"/>
  </si>
  <si>
    <r>
      <t xml:space="preserve">夜間支援従事者
</t>
    </r>
    <r>
      <rPr>
        <sz val="9"/>
        <color indexed="8"/>
        <rFont val="ＭＳ Ｐゴシック"/>
        <family val="3"/>
        <charset val="128"/>
      </rPr>
      <t>①</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</si>
  <si>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</si>
  <si>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③</t>
    </r>
    <phoneticPr fontId="6"/>
  </si>
  <si>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6"/>
  </si>
  <si>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6"/>
  </si>
  <si>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</si>
  <si>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6"/>
  </si>
  <si>
    <t>○○事業所</t>
    <phoneticPr fontId="6"/>
  </si>
  <si>
    <r>
      <t xml:space="preserve">夜間支援従事者
</t>
    </r>
    <r>
      <rPr>
        <sz val="9"/>
        <color indexed="8"/>
        <rFont val="ＭＳ Ｐゴシック"/>
        <family val="3"/>
        <charset val="128"/>
      </rPr>
      <t>③</t>
    </r>
    <phoneticPr fontId="6"/>
  </si>
  <si>
    <t>夜勤</t>
    <phoneticPr fontId="6"/>
  </si>
  <si>
    <t>夜間における防災体制の内容
（契約内容等）</t>
    <phoneticPr fontId="6"/>
  </si>
  <si>
    <t>　警備会社（◆◆会社）と警備の委託契約を締結。（契約書の写しは別添のとおり。）</t>
    <phoneticPr fontId="6"/>
  </si>
  <si>
    <t>職員が携帯電話を身につけ、連絡体制を確保するとともに、緊急連絡先を住居内に掲示している。</t>
    <phoneticPr fontId="6"/>
  </si>
  <si>
    <r>
      <t xml:space="preserve">夜間支援従事者
</t>
    </r>
    <r>
      <rPr>
        <sz val="9"/>
        <color indexed="8"/>
        <rFont val="ＭＳ Ｐゴシック"/>
        <family val="3"/>
        <charset val="128"/>
      </rPr>
      <t>②</t>
    </r>
    <phoneticPr fontId="6"/>
  </si>
  <si>
    <t>職員が携帯電話を身につけ、連絡体制を確保するとともに、緊急連絡先を住居内に掲示している。</t>
    <rPh sb="33" eb="35">
      <t>ジュウキョ</t>
    </rPh>
    <phoneticPr fontId="6"/>
  </si>
  <si>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6"/>
  </si>
  <si>
    <t>届出時点の継続状況</t>
    <rPh sb="0" eb="2">
      <t>トドケデ</t>
    </rPh>
    <rPh sb="2" eb="4">
      <t>ジテン</t>
    </rPh>
    <rPh sb="5" eb="7">
      <t>ケイゾク</t>
    </rPh>
    <rPh sb="7" eb="9">
      <t>ジョウキョウ</t>
    </rPh>
    <phoneticPr fontId="6"/>
  </si>
  <si>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6"/>
  </si>
  <si>
    <t>職業指導員及び生活支援員の氏名　</t>
    <rPh sb="0" eb="2">
      <t>ショクギョウ</t>
    </rPh>
    <rPh sb="2" eb="5">
      <t>シドウイン</t>
    </rPh>
    <rPh sb="5" eb="6">
      <t>オヨ</t>
    </rPh>
    <rPh sb="7" eb="9">
      <t>セイカツ</t>
    </rPh>
    <rPh sb="9" eb="12">
      <t>シエンイン</t>
    </rPh>
    <rPh sb="13" eb="15">
      <t>シメイ</t>
    </rPh>
    <phoneticPr fontId="6"/>
  </si>
  <si>
    <t>常勤換算後の人数</t>
    <rPh sb="0" eb="2">
      <t>ジョウキン</t>
    </rPh>
    <rPh sb="2" eb="4">
      <t>カンサン</t>
    </rPh>
    <rPh sb="4" eb="5">
      <t>ゴ</t>
    </rPh>
    <rPh sb="6" eb="8">
      <t>ニンズウ</t>
    </rPh>
    <phoneticPr fontId="6"/>
  </si>
  <si>
    <t>(B)≦</t>
    <phoneticPr fontId="6"/>
  </si>
  <si>
    <t>常勤換算1.0≦</t>
    <rPh sb="0" eb="2">
      <t>ジョウキン</t>
    </rPh>
    <rPh sb="2" eb="4">
      <t>カンサン</t>
    </rPh>
    <phoneticPr fontId="6"/>
  </si>
  <si>
    <t>職業指導員及び生活支援員に目標工賃達成指導員を加えた常勤換算後の人数</t>
    <rPh sb="26" eb="28">
      <t>ジョウキン</t>
    </rPh>
    <rPh sb="28" eb="30">
      <t>カンサン</t>
    </rPh>
    <rPh sb="30" eb="31">
      <t>ゴ</t>
    </rPh>
    <rPh sb="32" eb="34">
      <t>ニンズウ</t>
    </rPh>
    <phoneticPr fontId="6"/>
  </si>
  <si>
    <t>(C)≦</t>
    <phoneticPr fontId="6"/>
  </si>
  <si>
    <t>①＋②</t>
    <phoneticPr fontId="6"/>
  </si>
  <si>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6"/>
  </si>
  <si>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6"/>
  </si>
  <si>
    <t>A</t>
    <phoneticPr fontId="6"/>
  </si>
  <si>
    <t>B</t>
    <phoneticPr fontId="6"/>
  </si>
  <si>
    <t>C</t>
    <phoneticPr fontId="6"/>
  </si>
  <si>
    <t>D</t>
    <phoneticPr fontId="6"/>
  </si>
  <si>
    <t>E</t>
    <phoneticPr fontId="6"/>
  </si>
  <si>
    <t>(B)≦</t>
    <phoneticPr fontId="6"/>
  </si>
  <si>
    <t>①</t>
    <phoneticPr fontId="6"/>
  </si>
  <si>
    <t>②</t>
    <phoneticPr fontId="6"/>
  </si>
  <si>
    <t>①＋②</t>
    <phoneticPr fontId="6"/>
  </si>
  <si>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6"/>
  </si>
  <si>
    <t>住居名</t>
    <rPh sb="0" eb="2">
      <t>ジュウキョ</t>
    </rPh>
    <rPh sb="2" eb="3">
      <t>メイ</t>
    </rPh>
    <phoneticPr fontId="6"/>
  </si>
  <si>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</si>
  <si>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Dホーム</t>
    <phoneticPr fontId="6"/>
  </si>
  <si>
    <t>Eホーム</t>
    <phoneticPr fontId="6"/>
  </si>
  <si>
    <t>　職員が携帯電話を身につけ、連絡体制を確保するとともに、緊急連絡先を住居内に掲示している。</t>
    <phoneticPr fontId="6"/>
  </si>
  <si>
    <t>職員配置</t>
    <rPh sb="0" eb="2">
      <t>ショクイン</t>
    </rPh>
    <rPh sb="2" eb="4">
      <t>ハイチ</t>
    </rPh>
    <phoneticPr fontId="6"/>
  </si>
  <si>
    <t>研修の受講状況</t>
    <rPh sb="0" eb="2">
      <t>ケンシュウ</t>
    </rPh>
    <rPh sb="3" eb="5">
      <t>ジュコウ</t>
    </rPh>
    <rPh sb="5" eb="7">
      <t>ジョウキョウ</t>
    </rPh>
    <phoneticPr fontId="6"/>
  </si>
  <si>
    <t>生活支援員の数</t>
    <rPh sb="0" eb="2">
      <t>セイカツ</t>
    </rPh>
    <rPh sb="2" eb="5">
      <t>シエンイン</t>
    </rPh>
    <rPh sb="6" eb="7">
      <t>カズ</t>
    </rPh>
    <phoneticPr fontId="6"/>
  </si>
  <si>
    <t>単位①</t>
    <rPh sb="0" eb="2">
      <t>タンイ</t>
    </rPh>
    <phoneticPr fontId="6"/>
  </si>
  <si>
    <t>単位②</t>
    <rPh sb="0" eb="2">
      <t>タンイ</t>
    </rPh>
    <phoneticPr fontId="6"/>
  </si>
  <si>
    <t>基準人数 A</t>
    <rPh sb="0" eb="2">
      <t>キジュン</t>
    </rPh>
    <rPh sb="2" eb="4">
      <t>ニンズウ</t>
    </rPh>
    <phoneticPr fontId="6"/>
  </si>
  <si>
    <t>人　</t>
    <rPh sb="0" eb="1">
      <t>ヒト</t>
    </rPh>
    <phoneticPr fontId="6"/>
  </si>
  <si>
    <t>うち児童指導員等の員数</t>
    <rPh sb="2" eb="4">
      <t>ジドウ</t>
    </rPh>
    <rPh sb="4" eb="7">
      <t>シドウイン</t>
    </rPh>
    <rPh sb="7" eb="8">
      <t>トウ</t>
    </rPh>
    <rPh sb="9" eb="11">
      <t>インスウ</t>
    </rPh>
    <phoneticPr fontId="6"/>
  </si>
  <si>
    <t>加配人数
（B－A）</t>
    <rPh sb="0" eb="2">
      <t>カハイ</t>
    </rPh>
    <rPh sb="2" eb="4">
      <t>ニンズウ</t>
    </rPh>
    <phoneticPr fontId="6"/>
  </si>
  <si>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6"/>
  </si>
  <si>
    <t>　　１　異動区分</t>
    <rPh sb="4" eb="6">
      <t>イドウ</t>
    </rPh>
    <rPh sb="6" eb="8">
      <t>クブン</t>
    </rPh>
    <phoneticPr fontId="6"/>
  </si>
  <si>
    <t>　　２　送迎の体制
　　　　（運転手以外）</t>
    <rPh sb="4" eb="6">
      <t>ソウゲイ</t>
    </rPh>
    <rPh sb="7" eb="9">
      <t>タイセイ</t>
    </rPh>
    <rPh sb="15" eb="18">
      <t>ウンテンシュ</t>
    </rPh>
    <rPh sb="18" eb="20">
      <t>イガイ</t>
    </rPh>
    <phoneticPr fontId="6"/>
  </si>
  <si>
    <t>喀痰吸引等の
実施可否</t>
    <rPh sb="0" eb="2">
      <t>カクタン</t>
    </rPh>
    <rPh sb="2" eb="4">
      <t>キュウイン</t>
    </rPh>
    <rPh sb="4" eb="5">
      <t>トウ</t>
    </rPh>
    <rPh sb="7" eb="9">
      <t>ジッシ</t>
    </rPh>
    <rPh sb="9" eb="11">
      <t>カヒ</t>
    </rPh>
    <phoneticPr fontId="6"/>
  </si>
  <si>
    <t>計</t>
    <rPh sb="0" eb="1">
      <t>ケイ</t>
    </rPh>
    <phoneticPr fontId="6"/>
  </si>
  <si>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6"/>
  </si>
  <si>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6"/>
  </si>
  <si>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6"/>
  </si>
  <si>
    <t>○訪問支援員の配置状況</t>
    <rPh sb="1" eb="3">
      <t>ホウモン</t>
    </rPh>
    <rPh sb="3" eb="5">
      <t>シエン</t>
    </rPh>
    <rPh sb="5" eb="6">
      <t>イン</t>
    </rPh>
    <rPh sb="7" eb="9">
      <t>ハイチ</t>
    </rPh>
    <rPh sb="9" eb="11">
      <t>ジョウキョウ</t>
    </rPh>
    <phoneticPr fontId="6"/>
  </si>
  <si>
    <t>職種（資格）</t>
    <rPh sb="0" eb="2">
      <t>ショクシュ</t>
    </rPh>
    <rPh sb="3" eb="5">
      <t>シカク</t>
    </rPh>
    <phoneticPr fontId="6"/>
  </si>
  <si>
    <t>資格取得日</t>
    <rPh sb="0" eb="2">
      <t>シカク</t>
    </rPh>
    <rPh sb="2" eb="4">
      <t>シュトク</t>
    </rPh>
    <rPh sb="4" eb="5">
      <t>ビ</t>
    </rPh>
    <phoneticPr fontId="6"/>
  </si>
  <si>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6"/>
  </si>
  <si>
    <t>①　新規　　　　　　　　　②　終了</t>
    <rPh sb="2" eb="4">
      <t>シンキ</t>
    </rPh>
    <rPh sb="15" eb="17">
      <t>シュウリョウ</t>
    </rPh>
    <phoneticPr fontId="6"/>
  </si>
  <si>
    <t>（１）医師の勤務体制</t>
    <rPh sb="3" eb="5">
      <t>イシ</t>
    </rPh>
    <rPh sb="6" eb="8">
      <t>キンム</t>
    </rPh>
    <rPh sb="8" eb="10">
      <t>タイセイ</t>
    </rPh>
    <phoneticPr fontId="6"/>
  </si>
  <si>
    <t>員数</t>
    <rPh sb="0" eb="2">
      <t>インスウ</t>
    </rPh>
    <phoneticPr fontId="6"/>
  </si>
  <si>
    <t>1月あたりの勤務日数</t>
    <rPh sb="1" eb="2">
      <t>ツキ</t>
    </rPh>
    <rPh sb="6" eb="8">
      <t>キンム</t>
    </rPh>
    <rPh sb="8" eb="10">
      <t>ニッスウ</t>
    </rPh>
    <phoneticPr fontId="6"/>
  </si>
  <si>
    <t>児童指導員</t>
    <rPh sb="0" eb="2">
      <t>ジドウ</t>
    </rPh>
    <rPh sb="2" eb="5">
      <t>シドウイン</t>
    </rPh>
    <phoneticPr fontId="6"/>
  </si>
  <si>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6"/>
  </si>
  <si>
    <t>①に占める②の割合が
２５％又は３５％以上</t>
    <rPh sb="2" eb="3">
      <t>シ</t>
    </rPh>
    <rPh sb="7" eb="9">
      <t>ワリアイ</t>
    </rPh>
    <rPh sb="14" eb="15">
      <t>マタ</t>
    </rPh>
    <rPh sb="19" eb="21">
      <t>イジョウ</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</si>
  <si>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</si>
  <si>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医師意見書に記載される特別な医療の内容</t>
    <rPh sb="0" eb="2">
      <t>イシ</t>
    </rPh>
    <rPh sb="2" eb="5">
      <t>イケンショ</t>
    </rPh>
    <rPh sb="6" eb="8">
      <t>キサイ</t>
    </rPh>
    <rPh sb="11" eb="13">
      <t>トクベツ</t>
    </rPh>
    <rPh sb="14" eb="16">
      <t>イリョウ</t>
    </rPh>
    <rPh sb="17" eb="19">
      <t>ナイヨウ</t>
    </rPh>
    <phoneticPr fontId="6"/>
  </si>
  <si>
    <t>備考
①　医師意見書における「特別な医療」欄に該当している者として、市町村から受給者証に「重度支援（身体・基本）」、「重度支援（身体・重度）」と記載のある者（当分の間、「疼痛の看護」及び「褥瘡の処置」を含める取扱いとする。）を記載してください。
②　上記の記載が確認できる受給者証の写しを添付してください。</t>
    <phoneticPr fontId="6"/>
  </si>
  <si>
    <t>　　異動区分</t>
    <rPh sb="2" eb="4">
      <t>イドウ</t>
    </rPh>
    <rPh sb="4" eb="6">
      <t>クブン</t>
    </rPh>
    <phoneticPr fontId="6"/>
  </si>
  <si>
    <t>　　　○自立生活援助にあっては、地域生活支援員</t>
    <rPh sb="6" eb="8">
      <t>セイカツ</t>
    </rPh>
    <rPh sb="8" eb="10">
      <t>エンジョ</t>
    </rPh>
    <rPh sb="16" eb="18">
      <t>チイキ</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</si>
  <si>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</si>
  <si>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</si>
  <si>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保健福祉部長通知）第二の２の（３）に定義する「常勤」をいう。</t>
    <rPh sb="26" eb="28">
      <t>ジョウキン</t>
    </rPh>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</si>
  <si>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</si>
  <si>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・研修会」などをいう。</t>
    <phoneticPr fontId="6"/>
  </si>
  <si>
    <t>　　　清掃活動等）の実施」、「協議会等を設けて地域住民が事業所の運営への参加」、「地域住民への健康相談教室</t>
    <phoneticPr fontId="6"/>
  </si>
  <si>
    <t>　　　「地域住民が参加できるイベントやお祭り等の開催」、「地域のボランティアの受入れや活動（保育所等における</t>
    <phoneticPr fontId="6"/>
  </si>
  <si>
    <t>　　３　地域に貢献する活動は、「地域の交流の場（開放スペースや交流会等）の提供」、「認知症カフェ・食堂等の設置」、</t>
    <phoneticPr fontId="6"/>
  </si>
  <si>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6"/>
  </si>
  <si>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6"/>
  </si>
  <si>
    <t>　５　地域に貢献する活動の内容</t>
    <rPh sb="3" eb="5">
      <t>チイキ</t>
    </rPh>
    <rPh sb="6" eb="8">
      <t>コウケン</t>
    </rPh>
    <rPh sb="10" eb="12">
      <t>カツドウ</t>
    </rPh>
    <rPh sb="13" eb="15">
      <t>ナイヨウ</t>
    </rPh>
    <phoneticPr fontId="6"/>
  </si>
  <si>
    <t>①のうち社会福祉士等
の総数</t>
    <rPh sb="4" eb="6">
      <t>シャカイ</t>
    </rPh>
    <rPh sb="6" eb="8">
      <t>フクシ</t>
    </rPh>
    <rPh sb="8" eb="9">
      <t>シ</t>
    </rPh>
    <rPh sb="9" eb="10">
      <t>トウ</t>
    </rPh>
    <rPh sb="12" eb="14">
      <t>ソウスウ</t>
    </rPh>
    <phoneticPr fontId="6"/>
  </si>
  <si>
    <t>従業者の総数</t>
    <rPh sb="0" eb="3">
      <t>ジュウギョウシャ</t>
    </rPh>
    <rPh sb="4" eb="6">
      <t>ソウスウ</t>
    </rPh>
    <phoneticPr fontId="6"/>
  </si>
  <si>
    <t>①</t>
    <phoneticPr fontId="6"/>
  </si>
  <si>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6"/>
  </si>
  <si>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6"/>
  </si>
  <si>
    <t>合計（③）</t>
    <rPh sb="0" eb="2">
      <t>ゴウケイ</t>
    </rPh>
    <phoneticPr fontId="6"/>
  </si>
  <si>
    <t>就労定着率
（④÷③）</t>
    <rPh sb="0" eb="2">
      <t>シュウロウ</t>
    </rPh>
    <rPh sb="2" eb="4">
      <t>テイチャク</t>
    </rPh>
    <rPh sb="4" eb="5">
      <t>リツ</t>
    </rPh>
    <phoneticPr fontId="6"/>
  </si>
  <si>
    <t>過去３年間就職者数</t>
    <rPh sb="0" eb="2">
      <t>カコ</t>
    </rPh>
    <rPh sb="3" eb="5">
      <t>ネンカン</t>
    </rPh>
    <rPh sb="5" eb="7">
      <t>シュウショク</t>
    </rPh>
    <rPh sb="7" eb="8">
      <t>シャ</t>
    </rPh>
    <rPh sb="8" eb="9">
      <t>スウ</t>
    </rPh>
    <phoneticPr fontId="6"/>
  </si>
  <si>
    <t>過去２年間就職者数</t>
    <rPh sb="0" eb="2">
      <t>カコ</t>
    </rPh>
    <rPh sb="3" eb="5">
      <t>ネンカン</t>
    </rPh>
    <rPh sb="5" eb="7">
      <t>シュウショク</t>
    </rPh>
    <rPh sb="7" eb="8">
      <t>シャ</t>
    </rPh>
    <rPh sb="8" eb="9">
      <t>スウ</t>
    </rPh>
    <phoneticPr fontId="6"/>
  </si>
  <si>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6"/>
  </si>
  <si>
    <t>過去１年間就職者数</t>
    <rPh sb="0" eb="2">
      <t>カコ</t>
    </rPh>
    <rPh sb="3" eb="5">
      <t>ネンカン</t>
    </rPh>
    <rPh sb="5" eb="7">
      <t>シュウショク</t>
    </rPh>
    <rPh sb="7" eb="8">
      <t>シャ</t>
    </rPh>
    <rPh sb="8" eb="9">
      <t>スウ</t>
    </rPh>
    <phoneticPr fontId="6"/>
  </si>
  <si>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6"/>
  </si>
  <si>
    <r>
      <t xml:space="preserve">就労定着率
</t>
    </r>
    <r>
      <rPr>
        <sz val="9"/>
        <rFont val="ＭＳ Ｐゴシック"/>
        <family val="3"/>
        <charset val="128"/>
      </rPr>
      <t>（②÷①）</t>
    </r>
    <rPh sb="0" eb="2">
      <t>シュウロウ</t>
    </rPh>
    <rPh sb="2" eb="4">
      <t>テイチャク</t>
    </rPh>
    <rPh sb="4" eb="5">
      <t>リツ</t>
    </rPh>
    <phoneticPr fontId="6"/>
  </si>
  <si>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6"/>
  </si>
  <si>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6"/>
  </si>
  <si>
    <t>就労定着率区分の状況</t>
    <rPh sb="0" eb="2">
      <t>シュウロウ</t>
    </rPh>
    <rPh sb="2" eb="4">
      <t>テイチャク</t>
    </rPh>
    <rPh sb="4" eb="5">
      <t>リツ</t>
    </rPh>
    <rPh sb="5" eb="7">
      <t>クブン</t>
    </rPh>
    <rPh sb="8" eb="10">
      <t>ジョウキョウ</t>
    </rPh>
    <phoneticPr fontId="6"/>
  </si>
  <si>
    <t>就労定着率が３割以上５割未満</t>
    <rPh sb="0" eb="2">
      <t>シュウロウ</t>
    </rPh>
    <rPh sb="2" eb="4">
      <t>テイチャク</t>
    </rPh>
    <rPh sb="4" eb="5">
      <t>リツ</t>
    </rPh>
    <rPh sb="7" eb="8">
      <t>ワリ</t>
    </rPh>
    <rPh sb="8" eb="10">
      <t>イジョウ</t>
    </rPh>
    <rPh sb="11" eb="12">
      <t>ワリ</t>
    </rPh>
    <rPh sb="12" eb="14">
      <t>ミマン</t>
    </rPh>
    <phoneticPr fontId="6"/>
  </si>
  <si>
    <t>就労定着率が５割以上７割未満</t>
    <rPh sb="0" eb="2">
      <t>シュウロウ</t>
    </rPh>
    <rPh sb="2" eb="4">
      <t>テイチャク</t>
    </rPh>
    <rPh sb="4" eb="5">
      <t>リツ</t>
    </rPh>
    <rPh sb="7" eb="8">
      <t>ワリ</t>
    </rPh>
    <rPh sb="8" eb="10">
      <t>イジョウ</t>
    </rPh>
    <rPh sb="11" eb="12">
      <t>ワリ</t>
    </rPh>
    <rPh sb="12" eb="14">
      <t>ミマン</t>
    </rPh>
    <phoneticPr fontId="6"/>
  </si>
  <si>
    <t>就労定着率が７割以上８割未満</t>
    <rPh sb="0" eb="2">
      <t>シュウロウ</t>
    </rPh>
    <rPh sb="2" eb="4">
      <t>テイチャク</t>
    </rPh>
    <rPh sb="4" eb="5">
      <t>リツ</t>
    </rPh>
    <rPh sb="7" eb="8">
      <t>ワリ</t>
    </rPh>
    <rPh sb="8" eb="10">
      <t>イジョウ</t>
    </rPh>
    <rPh sb="11" eb="12">
      <t>ワリ</t>
    </rPh>
    <rPh sb="12" eb="14">
      <t>ミマン</t>
    </rPh>
    <phoneticPr fontId="6"/>
  </si>
  <si>
    <t>21人以上40人以下</t>
    <rPh sb="2" eb="3">
      <t>ニン</t>
    </rPh>
    <rPh sb="3" eb="5">
      <t>イジョウ</t>
    </rPh>
    <rPh sb="7" eb="8">
      <t>ニン</t>
    </rPh>
    <rPh sb="8" eb="10">
      <t>イカ</t>
    </rPh>
    <phoneticPr fontId="6"/>
  </si>
  <si>
    <t>就労定着率が８割以上９割未満</t>
    <rPh sb="0" eb="2">
      <t>シュウロウ</t>
    </rPh>
    <rPh sb="2" eb="4">
      <t>テイチャク</t>
    </rPh>
    <rPh sb="4" eb="5">
      <t>リツ</t>
    </rPh>
    <rPh sb="7" eb="8">
      <t>ワリ</t>
    </rPh>
    <rPh sb="8" eb="10">
      <t>イジョウ</t>
    </rPh>
    <rPh sb="11" eb="12">
      <t>ワリ</t>
    </rPh>
    <rPh sb="12" eb="14">
      <t>ミマン</t>
    </rPh>
    <phoneticPr fontId="6"/>
  </si>
  <si>
    <t>20人以下</t>
    <rPh sb="2" eb="3">
      <t>ニン</t>
    </rPh>
    <rPh sb="3" eb="5">
      <t>イカ</t>
    </rPh>
    <phoneticPr fontId="6"/>
  </si>
  <si>
    <t>就労定着率区分</t>
    <rPh sb="0" eb="2">
      <t>シュウロウ</t>
    </rPh>
    <rPh sb="2" eb="4">
      <t>テイチャク</t>
    </rPh>
    <rPh sb="4" eb="5">
      <t>リツ</t>
    </rPh>
    <rPh sb="5" eb="7">
      <t>クブン</t>
    </rPh>
    <phoneticPr fontId="6"/>
  </si>
  <si>
    <t>事業所名</t>
    <rPh sb="0" eb="3">
      <t>ジギョウショ</t>
    </rPh>
    <rPh sb="3" eb="4">
      <t>メイ</t>
    </rPh>
    <phoneticPr fontId="6"/>
  </si>
  <si>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6"/>
  </si>
  <si>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6"/>
  </si>
  <si>
    <t>前年度末時点の
継続状況</t>
    <rPh sb="0" eb="3">
      <t>ゼンネンド</t>
    </rPh>
    <rPh sb="3" eb="4">
      <t>マツ</t>
    </rPh>
    <rPh sb="4" eb="6">
      <t>ジテン</t>
    </rPh>
    <rPh sb="8" eb="10">
      <t>ケイゾク</t>
    </rPh>
    <rPh sb="10" eb="12">
      <t>ジョウキョウ</t>
    </rPh>
    <phoneticPr fontId="6"/>
  </si>
  <si>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</si>
  <si>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前年度末における
就労継続者数</t>
    <rPh sb="0" eb="3">
      <t>ゼンネンド</t>
    </rPh>
    <rPh sb="3" eb="4">
      <t>マツ</t>
    </rPh>
    <rPh sb="9" eb="11">
      <t>シュウロウ</t>
    </rPh>
    <rPh sb="11" eb="13">
      <t>ケイゾク</t>
    </rPh>
    <rPh sb="13" eb="14">
      <t>シャ</t>
    </rPh>
    <rPh sb="14" eb="15">
      <t>スウ</t>
    </rPh>
    <phoneticPr fontId="6"/>
  </si>
  <si>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</si>
  <si>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別　添　１</t>
    <rPh sb="0" eb="1">
      <t>ベツ</t>
    </rPh>
    <rPh sb="2" eb="3">
      <t>ソウ</t>
    </rPh>
    <phoneticPr fontId="6"/>
  </si>
  <si>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6"/>
  </si>
  <si>
    <t>指定を受ける
前月末日の継続状況</t>
    <rPh sb="0" eb="2">
      <t>シテイ</t>
    </rPh>
    <rPh sb="3" eb="4">
      <t>ウ</t>
    </rPh>
    <rPh sb="7" eb="9">
      <t>ゼンゲツ</t>
    </rPh>
    <rPh sb="9" eb="10">
      <t>マツ</t>
    </rPh>
    <rPh sb="10" eb="11">
      <t>ヒ</t>
    </rPh>
    <rPh sb="12" eb="14">
      <t>ケイゾク</t>
    </rPh>
    <rPh sb="14" eb="16">
      <t>ジョウキョウ</t>
    </rPh>
    <phoneticPr fontId="6"/>
  </si>
  <si>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6"/>
  </si>
  <si>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6"/>
  </si>
  <si>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6"/>
  </si>
  <si>
    <t>別　添　２</t>
    <rPh sb="0" eb="1">
      <t>ベツ</t>
    </rPh>
    <rPh sb="2" eb="3">
      <t>ソウ</t>
    </rPh>
    <phoneticPr fontId="6"/>
  </si>
  <si>
    <t>①　有　　　　　　　　　②　無</t>
    <rPh sb="2" eb="3">
      <t>ア</t>
    </rPh>
    <rPh sb="14" eb="15">
      <t>ナ</t>
    </rPh>
    <phoneticPr fontId="6"/>
  </si>
  <si>
    <t>公認心理師資格の有無</t>
    <rPh sb="0" eb="2">
      <t>コウニン</t>
    </rPh>
    <rPh sb="2" eb="4">
      <t>シンリ</t>
    </rPh>
    <rPh sb="4" eb="5">
      <t>シ</t>
    </rPh>
    <rPh sb="5" eb="7">
      <t>シカク</t>
    </rPh>
    <rPh sb="8" eb="10">
      <t>ウム</t>
    </rPh>
    <phoneticPr fontId="6"/>
  </si>
  <si>
    <t>うち理学療法士等の員数</t>
    <rPh sb="2" eb="4">
      <t>リガク</t>
    </rPh>
    <rPh sb="4" eb="7">
      <t>リョウホウシ</t>
    </rPh>
    <rPh sb="7" eb="8">
      <t>トウ</t>
    </rPh>
    <rPh sb="9" eb="11">
      <t>インスウ</t>
    </rPh>
    <phoneticPr fontId="6"/>
  </si>
  <si>
    <t>従業者の総数 B
（常勤換算）</t>
    <rPh sb="0" eb="3">
      <t>ジュウギョウシャ</t>
    </rPh>
    <rPh sb="4" eb="6">
      <t>ソウスウ</t>
    </rPh>
    <rPh sb="10" eb="12">
      <t>ジョウキン</t>
    </rPh>
    <rPh sb="12" eb="14">
      <t>カンサン</t>
    </rPh>
    <phoneticPr fontId="6"/>
  </si>
  <si>
    <t>サービスの種別</t>
    <rPh sb="5" eb="7">
      <t>シュベツ</t>
    </rPh>
    <phoneticPr fontId="6"/>
  </si>
  <si>
    <t>人数等</t>
    <rPh sb="0" eb="2">
      <t>ニンズウ</t>
    </rPh>
    <rPh sb="2" eb="3">
      <t>トウ</t>
    </rPh>
    <phoneticPr fontId="6"/>
  </si>
  <si>
    <t>　２　従業者の状況</t>
    <rPh sb="3" eb="6">
      <t>ジュウギョウシャ</t>
    </rPh>
    <rPh sb="7" eb="9">
      <t>ジョウキョウ</t>
    </rPh>
    <phoneticPr fontId="6"/>
  </si>
  <si>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6"/>
  </si>
  <si>
    <t>　　　・研修会」などをいう。</t>
    <phoneticPr fontId="6"/>
  </si>
  <si>
    <t>　　　清掃活動等）の実施」、「協議会等を設けて地域住民が事業所の運営への参加」、「地域住民への健康相談教室</t>
    <phoneticPr fontId="6"/>
  </si>
  <si>
    <t>　　　指定地域密着型通所介護事業所、指定小規模多機能型居宅介護事業所等の従業者をいう。</t>
    <phoneticPr fontId="6"/>
  </si>
  <si>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6"/>
  </si>
  <si>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6"/>
  </si>
  <si>
    <t>　４　地域に貢献する活動の内容</t>
    <rPh sb="3" eb="5">
      <t>チイキ</t>
    </rPh>
    <rPh sb="6" eb="8">
      <t>コウケン</t>
    </rPh>
    <rPh sb="10" eb="12">
      <t>カツドウ</t>
    </rPh>
    <rPh sb="13" eb="15">
      <t>ナイヨウ</t>
    </rPh>
    <phoneticPr fontId="6"/>
  </si>
  <si>
    <t>　３　サービス管理責任者の配置</t>
    <rPh sb="7" eb="9">
      <t>カンリ</t>
    </rPh>
    <rPh sb="9" eb="12">
      <t>セキニンシャ</t>
    </rPh>
    <rPh sb="13" eb="15">
      <t>ハイチ</t>
    </rPh>
    <phoneticPr fontId="6"/>
  </si>
  <si>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6"/>
  </si>
  <si>
    <t>保育士又は児童指導員</t>
    <rPh sb="0" eb="3">
      <t>ホイクシ</t>
    </rPh>
    <rPh sb="3" eb="4">
      <t>マタ</t>
    </rPh>
    <rPh sb="5" eb="7">
      <t>ジドウ</t>
    </rPh>
    <rPh sb="7" eb="10">
      <t>シドウイン</t>
    </rPh>
    <phoneticPr fontId="6"/>
  </si>
  <si>
    <t>児童発達支援管理責任者</t>
    <rPh sb="0" eb="2">
      <t>ジドウ</t>
    </rPh>
    <rPh sb="2" eb="4">
      <t>ハッタツ</t>
    </rPh>
    <rPh sb="4" eb="6">
      <t>シエン</t>
    </rPh>
    <rPh sb="6" eb="8">
      <t>カンリ</t>
    </rPh>
    <rPh sb="8" eb="11">
      <t>セキニンシャ</t>
    </rPh>
    <phoneticPr fontId="6"/>
  </si>
  <si>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6"/>
  </si>
  <si>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6"/>
  </si>
  <si>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6"/>
  </si>
  <si>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6"/>
  </si>
  <si>
    <t>　 ４　情報の共有・伝達</t>
    <rPh sb="4" eb="6">
      <t>ジョウホウ</t>
    </rPh>
    <rPh sb="7" eb="9">
      <t>キョウユウ</t>
    </rPh>
    <rPh sb="10" eb="12">
      <t>デンタツ</t>
    </rPh>
    <phoneticPr fontId="6"/>
  </si>
  <si>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6"/>
  </si>
  <si>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6"/>
  </si>
  <si>
    <t>　 ３　個別訓練実施計画
　　　 の運用</t>
    <rPh sb="4" eb="6">
      <t>コベツ</t>
    </rPh>
    <rPh sb="6" eb="8">
      <t>クンレン</t>
    </rPh>
    <rPh sb="8" eb="10">
      <t>ジッシ</t>
    </rPh>
    <rPh sb="10" eb="12">
      <t>ケイカク</t>
    </rPh>
    <rPh sb="18" eb="20">
      <t>ウンヨウ</t>
    </rPh>
    <phoneticPr fontId="6"/>
  </si>
  <si>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6"/>
  </si>
  <si>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6"/>
  </si>
  <si>
    <t>　 ２　有資格者の配置等</t>
    <rPh sb="4" eb="8">
      <t>ユウシカクシャ</t>
    </rPh>
    <rPh sb="9" eb="11">
      <t>ハイチ</t>
    </rPh>
    <rPh sb="11" eb="12">
      <t>トウ</t>
    </rPh>
    <phoneticPr fontId="6"/>
  </si>
  <si>
    <t>①　新規　　　　　　　　②　変更　　　　　　　　③　終了</t>
    <rPh sb="2" eb="4">
      <t>シンキ</t>
    </rPh>
    <rPh sb="14" eb="16">
      <t>ヘンコウ</t>
    </rPh>
    <rPh sb="26" eb="28">
      <t>シュウリョウ</t>
    </rPh>
    <phoneticPr fontId="6"/>
  </si>
  <si>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6"/>
  </si>
  <si>
    <t>就労定着率</t>
    <rPh sb="0" eb="2">
      <t>シュウロウ</t>
    </rPh>
    <rPh sb="2" eb="4">
      <t>テイチャク</t>
    </rPh>
    <rPh sb="4" eb="5">
      <t>リツ</t>
    </rPh>
    <phoneticPr fontId="6"/>
  </si>
  <si>
    <t>前年度利用定員</t>
    <rPh sb="0" eb="3">
      <t>ゼンネンド</t>
    </rPh>
    <rPh sb="3" eb="5">
      <t>リヨウ</t>
    </rPh>
    <rPh sb="5" eb="7">
      <t>テイイン</t>
    </rPh>
    <phoneticPr fontId="6"/>
  </si>
  <si>
    <t>３月</t>
  </si>
  <si>
    <t>２月</t>
  </si>
  <si>
    <t>１月</t>
  </si>
  <si>
    <t>１２月</t>
  </si>
  <si>
    <t>１１月</t>
  </si>
  <si>
    <t>１０月</t>
  </si>
  <si>
    <t>９月</t>
  </si>
  <si>
    <t>８月</t>
  </si>
  <si>
    <t>７月</t>
  </si>
  <si>
    <t>６月</t>
  </si>
  <si>
    <t>５月</t>
  </si>
  <si>
    <t>４月</t>
    <rPh sb="1" eb="2">
      <t>ガツ</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</si>
  <si>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</si>
  <si>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6"/>
  </si>
  <si>
    <t>なし（経過措置対象）</t>
    <rPh sb="3" eb="5">
      <t>ケイカ</t>
    </rPh>
    <rPh sb="5" eb="7">
      <t>ソチ</t>
    </rPh>
    <rPh sb="7" eb="9">
      <t>タイショウ</t>
    </rPh>
    <phoneticPr fontId="6"/>
  </si>
  <si>
    <t>就職後6月以上定着率が0</t>
    <rPh sb="0" eb="3">
      <t>シュウショクゴ</t>
    </rPh>
    <rPh sb="4" eb="5">
      <t>ツキ</t>
    </rPh>
    <rPh sb="5" eb="7">
      <t>イジョウ</t>
    </rPh>
    <rPh sb="7" eb="10">
      <t>テイチャクリツ</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</si>
  <si>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</si>
  <si>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</si>
  <si>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81人以上</t>
    <rPh sb="2" eb="3">
      <t>ニン</t>
    </rPh>
    <rPh sb="3" eb="5">
      <t>イジョウ</t>
    </rPh>
    <phoneticPr fontId="6"/>
  </si>
  <si>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</si>
  <si>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61人以上80人以下</t>
    <rPh sb="2" eb="3">
      <t>ニン</t>
    </rPh>
    <rPh sb="3" eb="5">
      <t>イジョウ</t>
    </rPh>
    <rPh sb="7" eb="8">
      <t>ニン</t>
    </rPh>
    <rPh sb="8" eb="10">
      <t>イカ</t>
    </rPh>
    <phoneticPr fontId="6"/>
  </si>
  <si>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</si>
  <si>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</si>
  <si>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</si>
  <si>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</si>
  <si>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就労定着率区分</t>
    <rPh sb="0" eb="2">
      <t>シュウロウ</t>
    </rPh>
    <rPh sb="2" eb="5">
      <t>テイチャクリツ</t>
    </rPh>
    <rPh sb="5" eb="7">
      <t>クブン</t>
    </rPh>
    <phoneticPr fontId="6"/>
  </si>
  <si>
    <t>定員区分</t>
    <rPh sb="0" eb="2">
      <t>テイイン</t>
    </rPh>
    <rPh sb="2" eb="4">
      <t>クブン</t>
    </rPh>
    <phoneticPr fontId="6"/>
  </si>
  <si>
    <t>施設・事業所名</t>
    <rPh sb="0" eb="2">
      <t>シセツ</t>
    </rPh>
    <rPh sb="3" eb="6">
      <t>ジギョウショ</t>
    </rPh>
    <rPh sb="6" eb="7">
      <t>メイ</t>
    </rPh>
    <phoneticPr fontId="6"/>
  </si>
  <si>
    <t>提出</t>
    <rPh sb="0" eb="2">
      <t>テイシュツ</t>
    </rPh>
    <phoneticPr fontId="6"/>
  </si>
  <si>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</si>
  <si>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前年度における
就労定着者の数</t>
    <rPh sb="0" eb="3">
      <t>ゼンネンド</t>
    </rPh>
    <rPh sb="8" eb="10">
      <t>シュウロウ</t>
    </rPh>
    <rPh sb="10" eb="12">
      <t>テイチャク</t>
    </rPh>
    <rPh sb="12" eb="13">
      <t>シャ</t>
    </rPh>
    <rPh sb="14" eb="15">
      <t>カズ</t>
    </rPh>
    <phoneticPr fontId="6"/>
  </si>
  <si>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</si>
  <si>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別　添</t>
    <rPh sb="0" eb="1">
      <t>ベツ</t>
    </rPh>
    <rPh sb="2" eb="3">
      <t>ソウ</t>
    </rPh>
    <phoneticPr fontId="6"/>
  </si>
  <si>
    <t>１．　Ⅰ型（7.5：1）　　　　　　２．　Ⅱ型（10：1）</t>
    <rPh sb="4" eb="5">
      <t>ガタ</t>
    </rPh>
    <rPh sb="22" eb="23">
      <t>ガタ</t>
    </rPh>
    <phoneticPr fontId="6"/>
  </si>
  <si>
    <t>人員配置区分</t>
    <rPh sb="0" eb="2">
      <t>ジンイン</t>
    </rPh>
    <rPh sb="2" eb="4">
      <t>ハイチ</t>
    </rPh>
    <rPh sb="4" eb="6">
      <t>クブン</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</si>
  <si>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</si>
  <si>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6"/>
  </si>
  <si>
    <t>有　・　無</t>
    <rPh sb="0" eb="1">
      <t>ア</t>
    </rPh>
    <rPh sb="4" eb="5">
      <t>ナ</t>
    </rPh>
    <phoneticPr fontId="6"/>
  </si>
  <si>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6"/>
  </si>
  <si>
    <t>　５　キャリアアップの措置</t>
    <rPh sb="11" eb="13">
      <t>ソチ</t>
    </rPh>
    <phoneticPr fontId="6"/>
  </si>
  <si>
    <t>　賃金向上計画を作成していること。</t>
    <rPh sb="1" eb="3">
      <t>チンギン</t>
    </rPh>
    <rPh sb="3" eb="5">
      <t>コウジョウ</t>
    </rPh>
    <rPh sb="5" eb="7">
      <t>ケイカク</t>
    </rPh>
    <rPh sb="8" eb="10">
      <t>サクセイ</t>
    </rPh>
    <phoneticPr fontId="6"/>
  </si>
  <si>
    <t>　４　計画作成状況</t>
    <rPh sb="3" eb="5">
      <t>ケイカク</t>
    </rPh>
    <rPh sb="5" eb="7">
      <t>サクセイ</t>
    </rPh>
    <rPh sb="7" eb="9">
      <t>ジョウキョウ</t>
    </rPh>
    <phoneticPr fontId="6"/>
  </si>
  <si>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6"/>
  </si>
  <si>
    <t>　３　人員配置</t>
    <rPh sb="3" eb="5">
      <t>ジンイン</t>
    </rPh>
    <rPh sb="5" eb="7">
      <t>ハイチ</t>
    </rPh>
    <phoneticPr fontId="6"/>
  </si>
  <si>
    <t>　1　新規　　　　2　継続　　　　3　変更　　　　4　終了</t>
    <rPh sb="11" eb="13">
      <t>ケイゾク</t>
    </rPh>
    <phoneticPr fontId="6"/>
  </si>
  <si>
    <t>　２　異動区分</t>
    <rPh sb="3" eb="5">
      <t>イドウ</t>
    </rPh>
    <rPh sb="5" eb="7">
      <t>クブン</t>
    </rPh>
    <phoneticPr fontId="6"/>
  </si>
  <si>
    <t>　１　事業所名</t>
    <rPh sb="3" eb="6">
      <t>ジギョウショ</t>
    </rPh>
    <rPh sb="6" eb="7">
      <t>メイ</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</si>
  <si>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</si>
  <si>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</si>
  <si>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平均工賃月額区分</t>
    <rPh sb="0" eb="2">
      <t>ヘイキン</t>
    </rPh>
    <rPh sb="2" eb="4">
      <t>コウチン</t>
    </rPh>
    <rPh sb="4" eb="6">
      <t>ゲツガク</t>
    </rPh>
    <rPh sb="6" eb="8">
      <t>クブン</t>
    </rPh>
    <phoneticPr fontId="6"/>
  </si>
  <si>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</si>
  <si>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</si>
  <si>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6"/>
  </si>
  <si>
    <t>過去６年間の就労定着支援の終了者</t>
    <rPh sb="0" eb="2">
      <t>カコ</t>
    </rPh>
    <rPh sb="3" eb="5">
      <t>ネンカン</t>
    </rPh>
    <rPh sb="6" eb="8">
      <t>シュウロウ</t>
    </rPh>
    <rPh sb="8" eb="10">
      <t>テイチャク</t>
    </rPh>
    <rPh sb="10" eb="12">
      <t>シエン</t>
    </rPh>
    <rPh sb="13" eb="16">
      <t>シュウリョウシャ</t>
    </rPh>
    <phoneticPr fontId="6"/>
  </si>
  <si>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6"/>
  </si>
  <si>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</si>
  <si>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前年度における
継続期間</t>
    <rPh sb="0" eb="3">
      <t>ゼンネンド</t>
    </rPh>
    <rPh sb="8" eb="10">
      <t>ケイゾク</t>
    </rPh>
    <rPh sb="10" eb="12">
      <t>キカン</t>
    </rPh>
    <phoneticPr fontId="6"/>
  </si>
  <si>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6"/>
  </si>
  <si>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6"/>
  </si>
  <si>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6"/>
  </si>
  <si>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6"/>
  </si>
  <si>
    <t>３　有資格者の配置</t>
    <rPh sb="2" eb="6">
      <t>ユウシカクシャ</t>
    </rPh>
    <rPh sb="7" eb="9">
      <t>ハイチ</t>
    </rPh>
    <phoneticPr fontId="6"/>
  </si>
  <si>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6"/>
  </si>
  <si>
    <t>２　運営規程に定める
　　障害者の種類</t>
    <rPh sb="2" eb="4">
      <t>ウンエイ</t>
    </rPh>
    <rPh sb="4" eb="6">
      <t>キテイ</t>
    </rPh>
    <rPh sb="7" eb="8">
      <t>サダ</t>
    </rPh>
    <rPh sb="13" eb="15">
      <t>ショウガイ</t>
    </rPh>
    <rPh sb="15" eb="16">
      <t>シャ</t>
    </rPh>
    <rPh sb="17" eb="19">
      <t>シュルイ</t>
    </rPh>
    <phoneticPr fontId="6"/>
  </si>
  <si>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6"/>
  </si>
  <si>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6"/>
  </si>
  <si>
    <t>（※２）生活支援員のうち２０％以上が、強度行動障害支援者養成研修（基礎研修）修了者であること。</t>
    <rPh sb="35" eb="37">
      <t>ケンシュウ</t>
    </rPh>
    <phoneticPr fontId="6"/>
  </si>
  <si>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6"/>
  </si>
  <si>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6"/>
  </si>
  <si>
    <t>生活支援員の数</t>
    <phoneticPr fontId="6"/>
  </si>
  <si>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6"/>
  </si>
  <si>
    <t>強度行動障害支援者養成研修
（基礎研修）</t>
    <phoneticPr fontId="6"/>
  </si>
  <si>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6"/>
  </si>
  <si>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</si>
  <si>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</si>
  <si>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</si>
  <si>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</si>
  <si>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</si>
  <si>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　　５　他機関との連携</t>
    <rPh sb="4" eb="7">
      <t>タキカン</t>
    </rPh>
    <rPh sb="9" eb="11">
      <t>レンケイ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</si>
  <si>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</si>
  <si>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４　研修の開催</t>
    <rPh sb="4" eb="6">
      <t>ケンシュウ</t>
    </rPh>
    <rPh sb="7" eb="9">
      <t>カイサイ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</si>
  <si>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</si>
  <si>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３　有資格者による
　　　指導体制</t>
    <rPh sb="4" eb="8">
      <t>ユウシカクシャ</t>
    </rPh>
    <rPh sb="15" eb="17">
      <t>シドウ</t>
    </rPh>
    <rPh sb="17" eb="19">
      <t>タイセイ</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</si>
  <si>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</si>
  <si>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２　従業者の配置</t>
    <rPh sb="4" eb="7">
      <t>ジュウギョウシャ</t>
    </rPh>
    <rPh sb="8" eb="10">
      <t>ハイチ</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</si>
  <si>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</si>
  <si>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6"/>
  </si>
  <si>
    <t>前年度の利用者の平均</t>
    <rPh sb="0" eb="3">
      <t>ゼンネンド</t>
    </rPh>
    <rPh sb="4" eb="7">
      <t>リヨウシャ</t>
    </rPh>
    <rPh sb="8" eb="10">
      <t>ヘイキン</t>
    </rPh>
    <phoneticPr fontId="6"/>
  </si>
  <si>
    <t>　　　利用者の数を２０で除した数</t>
    <rPh sb="3" eb="6">
      <t>リヨウシャ</t>
    </rPh>
    <rPh sb="7" eb="8">
      <t>カズ</t>
    </rPh>
    <rPh sb="12" eb="13">
      <t>ジョ</t>
    </rPh>
    <rPh sb="15" eb="16">
      <t>カズ</t>
    </rPh>
    <phoneticPr fontId="6"/>
  </si>
  <si>
    <t>３　利用者の数</t>
    <rPh sb="2" eb="5">
      <t>リヨウシャ</t>
    </rPh>
    <rPh sb="6" eb="7">
      <t>カズ</t>
    </rPh>
    <phoneticPr fontId="6"/>
  </si>
  <si>
    <t>Ⓐ　　　　　　　人　</t>
    <rPh sb="8" eb="9">
      <t>ニン</t>
    </rPh>
    <phoneticPr fontId="6"/>
  </si>
  <si>
    <t>人　</t>
    <rPh sb="0" eb="1">
      <t>ニン</t>
    </rPh>
    <phoneticPr fontId="6"/>
  </si>
  <si>
    <t>常勤換算方法
による員数</t>
    <rPh sb="0" eb="2">
      <t>ジョウキン</t>
    </rPh>
    <rPh sb="2" eb="4">
      <t>カンサン</t>
    </rPh>
    <rPh sb="4" eb="6">
      <t>ホウホウ</t>
    </rPh>
    <rPh sb="10" eb="12">
      <t>インスウ</t>
    </rPh>
    <phoneticPr fontId="6"/>
  </si>
  <si>
    <t>実人員</t>
    <rPh sb="0" eb="3">
      <t>ジツジンイン</t>
    </rPh>
    <phoneticPr fontId="6"/>
  </si>
  <si>
    <t>２　看護職員の配置状況</t>
    <rPh sb="7" eb="9">
      <t>ハイチ</t>
    </rPh>
    <rPh sb="9" eb="11">
      <t>ジョウキョウ</t>
    </rPh>
    <phoneticPr fontId="6"/>
  </si>
  <si>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6"/>
  </si>
  <si>
    <t>夜勤者の加配</t>
    <rPh sb="0" eb="2">
      <t>ヤキン</t>
    </rPh>
    <rPh sb="2" eb="3">
      <t>シャ</t>
    </rPh>
    <rPh sb="4" eb="6">
      <t>カハイ</t>
    </rPh>
    <phoneticPr fontId="6"/>
  </si>
  <si>
    <t>利用者の数</t>
    <rPh sb="0" eb="3">
      <t>リヨウシャ</t>
    </rPh>
    <rPh sb="4" eb="5">
      <t>カズ</t>
    </rPh>
    <phoneticPr fontId="6"/>
  </si>
  <si>
    <t>住居の名称</t>
    <rPh sb="0" eb="2">
      <t>ジュウキョ</t>
    </rPh>
    <rPh sb="3" eb="5">
      <t>メイショウ</t>
    </rPh>
    <phoneticPr fontId="6"/>
  </si>
  <si>
    <t>２　夜勤職員の加配状況</t>
    <rPh sb="2" eb="4">
      <t>ヤキン</t>
    </rPh>
    <rPh sb="4" eb="6">
      <t>ショクイン</t>
    </rPh>
    <rPh sb="7" eb="9">
      <t>カハイ</t>
    </rPh>
    <rPh sb="9" eb="11">
      <t>ジョウキョウ</t>
    </rPh>
    <phoneticPr fontId="6"/>
  </si>
  <si>
    <t>夜勤職員加配加算に関する届出書</t>
    <rPh sb="0" eb="2">
      <t>ヤキン</t>
    </rPh>
    <rPh sb="2" eb="4">
      <t>ショクイン</t>
    </rPh>
    <rPh sb="4" eb="6">
      <t>カハイ</t>
    </rPh>
    <rPh sb="6" eb="8">
      <t>カサン</t>
    </rPh>
    <rPh sb="9" eb="10">
      <t>カン</t>
    </rPh>
    <rPh sb="12" eb="14">
      <t>トドケデ</t>
    </rPh>
    <rPh sb="14" eb="15">
      <t>ショ</t>
    </rPh>
    <phoneticPr fontId="6"/>
  </si>
  <si>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6"/>
  </si>
  <si>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6"/>
  </si>
  <si>
    <t xml:space="preserve">   １　異動区分</t>
    <rPh sb="5" eb="7">
      <t>イドウ</t>
    </rPh>
    <rPh sb="7" eb="9">
      <t>クブン</t>
    </rPh>
    <phoneticPr fontId="6"/>
  </si>
  <si>
    <t>※　当該届出様式は標準様式とする。</t>
    <rPh sb="2" eb="4">
      <t>トウガイ</t>
    </rPh>
    <rPh sb="4" eb="6">
      <t>トドケデ</t>
    </rPh>
    <rPh sb="6" eb="8">
      <t>ヨウシキ</t>
    </rPh>
    <rPh sb="9" eb="11">
      <t>ヒョウジュン</t>
    </rPh>
    <rPh sb="11" eb="13">
      <t>ヨウシキ</t>
    </rPh>
    <phoneticPr fontId="6"/>
  </si>
  <si>
    <t>　目的とした会議を定期的に開催している。</t>
    <rPh sb="1" eb="3">
      <t>モクテキ</t>
    </rPh>
    <rPh sb="6" eb="8">
      <t>カイギ</t>
    </rPh>
    <rPh sb="9" eb="12">
      <t>テイキテキ</t>
    </rPh>
    <rPh sb="13" eb="15">
      <t>カイサイ</t>
    </rPh>
    <phoneticPr fontId="6"/>
  </si>
  <si>
    <t>公表の方法</t>
    <rPh sb="0" eb="2">
      <t>コウヒョウ</t>
    </rPh>
    <rPh sb="3" eb="5">
      <t>ホウホウ</t>
    </rPh>
    <phoneticPr fontId="6"/>
  </si>
  <si>
    <t>修了者名</t>
    <rPh sb="0" eb="3">
      <t>シュウリョウシャ</t>
    </rPh>
    <rPh sb="3" eb="4">
      <t>メイ</t>
    </rPh>
    <phoneticPr fontId="6"/>
  </si>
  <si>
    <t>３月</t>
    <rPh sb="1" eb="2">
      <t>ガツ</t>
    </rPh>
    <phoneticPr fontId="6"/>
  </si>
  <si>
    <t>２月</t>
    <rPh sb="1" eb="2">
      <t>ガツ</t>
    </rPh>
    <phoneticPr fontId="6"/>
  </si>
  <si>
    <t>１月</t>
    <rPh sb="1" eb="2">
      <t>ガツ</t>
    </rPh>
    <phoneticPr fontId="6"/>
  </si>
  <si>
    <t>12月</t>
    <rPh sb="2" eb="3">
      <t>ガツ</t>
    </rPh>
    <phoneticPr fontId="6"/>
  </si>
  <si>
    <t>11月</t>
    <rPh sb="2" eb="3">
      <t>ガツ</t>
    </rPh>
    <phoneticPr fontId="6"/>
  </si>
  <si>
    <t>10月</t>
    <rPh sb="2" eb="3">
      <t>ガツ</t>
    </rPh>
    <phoneticPr fontId="6"/>
  </si>
  <si>
    <t>９月</t>
    <rPh sb="1" eb="2">
      <t>ガツ</t>
    </rPh>
    <phoneticPr fontId="6"/>
  </si>
  <si>
    <t>８月</t>
    <rPh sb="1" eb="2">
      <t>ガツ</t>
    </rPh>
    <phoneticPr fontId="6"/>
  </si>
  <si>
    <t>７月</t>
    <rPh sb="1" eb="2">
      <t>ガツ</t>
    </rPh>
    <phoneticPr fontId="6"/>
  </si>
  <si>
    <t>６月</t>
    <rPh sb="1" eb="2">
      <t>ガツ</t>
    </rPh>
    <phoneticPr fontId="6"/>
  </si>
  <si>
    <t>５月</t>
    <rPh sb="1" eb="2">
      <t>ガツ</t>
    </rPh>
    <phoneticPr fontId="6"/>
  </si>
  <si>
    <t>月</t>
    <rPh sb="0" eb="1">
      <t>ツキ</t>
    </rPh>
    <phoneticPr fontId="6"/>
  </si>
  <si>
    <t>②開所日数</t>
    <rPh sb="1" eb="3">
      <t>カイショ</t>
    </rPh>
    <rPh sb="3" eb="5">
      <t>ニッスウ</t>
    </rPh>
    <phoneticPr fontId="6"/>
  </si>
  <si>
    <t xml:space="preserve">    ①・②の多機能</t>
    <rPh sb="8" eb="11">
      <t>タキノウ</t>
    </rPh>
    <phoneticPr fontId="6"/>
  </si>
  <si>
    <t xml:space="preserve"> 放課後等デイサービス</t>
    <rPh sb="1" eb="4">
      <t>ホウカゴ</t>
    </rPh>
    <rPh sb="4" eb="5">
      <t>トウ</t>
    </rPh>
    <phoneticPr fontId="6"/>
  </si>
  <si>
    <t xml:space="preserve">  児童発達支援</t>
    <rPh sb="2" eb="4">
      <t>ジドウ</t>
    </rPh>
    <rPh sb="4" eb="6">
      <t>ハッタツ</t>
    </rPh>
    <rPh sb="6" eb="8">
      <t>シエン</t>
    </rPh>
    <phoneticPr fontId="6"/>
  </si>
  <si>
    <t>看護職員加配加算に関する届出書</t>
    <rPh sb="0" eb="2">
      <t>カンゴ</t>
    </rPh>
    <rPh sb="2" eb="4">
      <t>ショクイン</t>
    </rPh>
    <rPh sb="4" eb="6">
      <t>カハイ</t>
    </rPh>
    <rPh sb="6" eb="8">
      <t>カサン</t>
    </rPh>
    <rPh sb="9" eb="10">
      <t>カン</t>
    </rPh>
    <rPh sb="12" eb="15">
      <t>トドケデショ</t>
    </rPh>
    <phoneticPr fontId="6"/>
  </si>
  <si>
    <t>うち保育士の員数</t>
    <rPh sb="2" eb="5">
      <t>ホイクシ</t>
    </rPh>
    <rPh sb="6" eb="8">
      <t>インスウ</t>
    </rPh>
    <phoneticPr fontId="6"/>
  </si>
  <si>
    <t>うち児童指導員の員数</t>
    <rPh sb="2" eb="4">
      <t>ジドウ</t>
    </rPh>
    <rPh sb="4" eb="7">
      <t>シドウイン</t>
    </rPh>
    <rPh sb="8" eb="10">
      <t>インスウ</t>
    </rPh>
    <phoneticPr fontId="6"/>
  </si>
  <si>
    <t>　２　保育職員の状況</t>
    <rPh sb="3" eb="5">
      <t>ホイク</t>
    </rPh>
    <rPh sb="5" eb="7">
      <t>ショクイン</t>
    </rPh>
    <rPh sb="8" eb="10">
      <t>ジョウキョウ</t>
    </rPh>
    <phoneticPr fontId="6"/>
  </si>
  <si>
    <t>保育職員加配加算に関する届出書</t>
    <rPh sb="0" eb="2">
      <t>ホイク</t>
    </rPh>
    <rPh sb="2" eb="4">
      <t>ショクイン</t>
    </rPh>
    <rPh sb="4" eb="6">
      <t>カハイ</t>
    </rPh>
    <rPh sb="6" eb="8">
      <t>カサン</t>
    </rPh>
    <rPh sb="9" eb="10">
      <t>カン</t>
    </rPh>
    <rPh sb="12" eb="15">
      <t>トドケデショ</t>
    </rPh>
    <phoneticPr fontId="6"/>
  </si>
  <si>
    <t>加算別紙３</t>
    <rPh sb="0" eb="2">
      <t>カサン</t>
    </rPh>
    <rPh sb="2" eb="4">
      <t>ベッシ</t>
    </rPh>
    <phoneticPr fontId="6"/>
  </si>
  <si>
    <t>加算別紙１０</t>
    <rPh sb="0" eb="2">
      <t>カサン</t>
    </rPh>
    <rPh sb="2" eb="4">
      <t>ベッシ</t>
    </rPh>
    <phoneticPr fontId="6"/>
  </si>
  <si>
    <t>加算別紙１５</t>
    <rPh sb="0" eb="2">
      <t>カサン</t>
    </rPh>
    <rPh sb="2" eb="4">
      <t>ベッシ</t>
    </rPh>
    <phoneticPr fontId="6"/>
  </si>
  <si>
    <t>加算別紙２２</t>
    <rPh sb="0" eb="2">
      <t>カサン</t>
    </rPh>
    <rPh sb="2" eb="4">
      <t>ベッシ</t>
    </rPh>
    <phoneticPr fontId="6"/>
  </si>
  <si>
    <t>加算別紙２３</t>
    <phoneticPr fontId="6"/>
  </si>
  <si>
    <t>加算別紙２５</t>
    <rPh sb="0" eb="2">
      <t>カサン</t>
    </rPh>
    <rPh sb="2" eb="4">
      <t>ベッシ</t>
    </rPh>
    <phoneticPr fontId="6"/>
  </si>
  <si>
    <t>加算別紙３２</t>
    <rPh sb="0" eb="2">
      <t>カサン</t>
    </rPh>
    <rPh sb="2" eb="4">
      <t>ベッシ</t>
    </rPh>
    <phoneticPr fontId="6"/>
  </si>
  <si>
    <r>
      <t>　　２　</t>
    </r>
    <r>
      <rPr>
        <u/>
        <sz val="10"/>
        <rFont val="ＭＳ ゴシック"/>
        <family val="3"/>
        <charset val="128"/>
      </rPr>
      <t xml:space="preserve">強度行動障害支援者養成研修（実践研修）修了者（重度訪問介護従業者養成研修
</t>
    </r>
    <r>
      <rPr>
        <sz val="10"/>
        <rFont val="ＭＳ ゴシック"/>
        <family val="3"/>
        <charset val="128"/>
      </rPr>
      <t>　　　</t>
    </r>
    <r>
      <rPr>
        <u/>
        <sz val="10"/>
        <rFont val="ＭＳ ゴシック"/>
        <family val="3"/>
        <charset val="128"/>
      </rPr>
      <t xml:space="preserve">行動障害支援課程修了者又は行動援護従業者養成研修修了者を含む）及び強度行
</t>
    </r>
    <r>
      <rPr>
        <sz val="10"/>
        <rFont val="ＭＳ ゴシック"/>
        <family val="3"/>
        <charset val="128"/>
      </rPr>
      <t>　　　</t>
    </r>
    <r>
      <rPr>
        <u/>
        <sz val="10"/>
        <rFont val="ＭＳ ゴシック"/>
        <family val="3"/>
        <charset val="128"/>
      </rPr>
      <t xml:space="preserve">動障害支援者養成研修（基礎研修）修了者（重度訪問介護従業者養成研修行動障害
</t>
    </r>
    <r>
      <rPr>
        <sz val="10"/>
        <rFont val="ＭＳ ゴシック"/>
        <family val="3"/>
        <charset val="128"/>
      </rPr>
      <t>　　　</t>
    </r>
    <r>
      <rPr>
        <u/>
        <sz val="10"/>
        <rFont val="ＭＳ ゴシック"/>
        <family val="3"/>
        <charset val="128"/>
      </rPr>
      <t>支援課程修了者又は行動援護従業者養成研修修了者を含む）</t>
    </r>
    <r>
      <rPr>
        <sz val="10"/>
        <rFont val="ＭＳ ゴシック"/>
        <family val="3"/>
        <charset val="128"/>
      </rPr>
      <t>については修了証の
　　　写しを別途添付すること。</t>
    </r>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6"/>
  </si>
  <si>
    <t>加算別紙３３</t>
    <rPh sb="0" eb="2">
      <t>カサン</t>
    </rPh>
    <rPh sb="2" eb="4">
      <t>ベッシ</t>
    </rPh>
    <phoneticPr fontId="6"/>
  </si>
  <si>
    <t>加算別紙３４</t>
    <rPh sb="0" eb="2">
      <t>カサン</t>
    </rPh>
    <rPh sb="2" eb="4">
      <t>ベッシ</t>
    </rPh>
    <phoneticPr fontId="6"/>
  </si>
  <si>
    <t>加算別紙３５</t>
    <rPh sb="0" eb="2">
      <t>カサン</t>
    </rPh>
    <rPh sb="2" eb="4">
      <t>ベッシ</t>
    </rPh>
    <phoneticPr fontId="6"/>
  </si>
  <si>
    <t>加算別紙３６</t>
    <rPh sb="0" eb="2">
      <t>カサン</t>
    </rPh>
    <rPh sb="2" eb="4">
      <t>ベッシ</t>
    </rPh>
    <phoneticPr fontId="6"/>
  </si>
  <si>
    <t>加算別紙３９</t>
    <rPh sb="0" eb="2">
      <t>カサン</t>
    </rPh>
    <rPh sb="2" eb="4">
      <t>ベッシ</t>
    </rPh>
    <phoneticPr fontId="6"/>
  </si>
  <si>
    <t>加算別紙４０</t>
    <rPh sb="0" eb="2">
      <t>カサン</t>
    </rPh>
    <rPh sb="2" eb="4">
      <t>ベッシ</t>
    </rPh>
    <phoneticPr fontId="6"/>
  </si>
  <si>
    <t>加算別紙４１</t>
    <rPh sb="0" eb="2">
      <t>カサン</t>
    </rPh>
    <rPh sb="2" eb="4">
      <t>ベッシ</t>
    </rPh>
    <phoneticPr fontId="6"/>
  </si>
  <si>
    <t>加算別紙４２</t>
    <rPh sb="0" eb="2">
      <t>カサン</t>
    </rPh>
    <rPh sb="2" eb="4">
      <t>ベッシ</t>
    </rPh>
    <phoneticPr fontId="6"/>
  </si>
  <si>
    <t>加算別紙４３</t>
    <rPh sb="0" eb="2">
      <t>カサン</t>
    </rPh>
    <rPh sb="2" eb="4">
      <t>ベッシ</t>
    </rPh>
    <phoneticPr fontId="6"/>
  </si>
  <si>
    <t>加算別紙４４</t>
    <rPh sb="0" eb="2">
      <t>カサン</t>
    </rPh>
    <rPh sb="2" eb="4">
      <t>ベッシ</t>
    </rPh>
    <phoneticPr fontId="6"/>
  </si>
  <si>
    <t>加算別紙４５</t>
    <rPh sb="0" eb="2">
      <t>カサン</t>
    </rPh>
    <rPh sb="2" eb="4">
      <t>ベッシ</t>
    </rPh>
    <phoneticPr fontId="6"/>
  </si>
  <si>
    <t>加算別紙４６</t>
    <rPh sb="0" eb="2">
      <t>カサン</t>
    </rPh>
    <rPh sb="2" eb="4">
      <t>ベッシ</t>
    </rPh>
    <phoneticPr fontId="6"/>
  </si>
  <si>
    <t>加算別紙４８</t>
    <rPh sb="0" eb="2">
      <t>カサン</t>
    </rPh>
    <rPh sb="2" eb="4">
      <t>ベッシ</t>
    </rPh>
    <phoneticPr fontId="6"/>
  </si>
  <si>
    <t>加算別紙５０</t>
    <rPh sb="0" eb="2">
      <t>カサン</t>
    </rPh>
    <rPh sb="2" eb="4">
      <t>ベッシ</t>
    </rPh>
    <phoneticPr fontId="6"/>
  </si>
  <si>
    <t>加算別紙５２</t>
    <rPh sb="0" eb="2">
      <t>カサン</t>
    </rPh>
    <rPh sb="2" eb="4">
      <t>ベッシ</t>
    </rPh>
    <phoneticPr fontId="6"/>
  </si>
  <si>
    <t>加算別紙５３</t>
    <rPh sb="0" eb="2">
      <t>カサン</t>
    </rPh>
    <rPh sb="2" eb="4">
      <t>ベッシ</t>
    </rPh>
    <phoneticPr fontId="6"/>
  </si>
  <si>
    <t>加算別紙５４</t>
    <rPh sb="0" eb="2">
      <t>カサン</t>
    </rPh>
    <rPh sb="2" eb="4">
      <t>ベッシ</t>
    </rPh>
    <phoneticPr fontId="6"/>
  </si>
  <si>
    <t>加算別紙５５</t>
    <rPh sb="0" eb="2">
      <t>カサン</t>
    </rPh>
    <rPh sb="2" eb="4">
      <t>ベッシ</t>
    </rPh>
    <phoneticPr fontId="6"/>
  </si>
  <si>
    <t>加算別紙６０</t>
    <rPh sb="0" eb="2">
      <t>カサン</t>
    </rPh>
    <rPh sb="2" eb="4">
      <t>ベッシ</t>
    </rPh>
    <phoneticPr fontId="6"/>
  </si>
  <si>
    <t>令和　　年　　月　　日</t>
    <rPh sb="0" eb="2">
      <t>レイワ</t>
    </rPh>
    <rPh sb="4" eb="5">
      <t>ネン</t>
    </rPh>
    <rPh sb="7" eb="8">
      <t>ガツ</t>
    </rPh>
    <rPh sb="10" eb="11">
      <t>ニチ</t>
    </rPh>
    <phoneticPr fontId="6"/>
  </si>
  <si>
    <t>令和　　年　　月　　日</t>
    <rPh sb="0" eb="2">
      <t>レイワ</t>
    </rPh>
    <phoneticPr fontId="6"/>
  </si>
  <si>
    <t>令和　　　　　年　　　　　　月　　　　　　日</t>
    <rPh sb="0" eb="2">
      <t>レイワ</t>
    </rPh>
    <rPh sb="7" eb="8">
      <t>ネン</t>
    </rPh>
    <rPh sb="14" eb="15">
      <t>ガツ</t>
    </rPh>
    <rPh sb="21" eb="22">
      <t>ニチ</t>
    </rPh>
    <phoneticPr fontId="6"/>
  </si>
  <si>
    <t>令和　　　　　　　年　　　　　　月　　　　　　　日</t>
    <rPh sb="0" eb="2">
      <t>レイワ</t>
    </rPh>
    <rPh sb="9" eb="10">
      <t>ネン</t>
    </rPh>
    <rPh sb="16" eb="17">
      <t>ガツ</t>
    </rPh>
    <rPh sb="24" eb="25">
      <t>ニチ</t>
    </rPh>
    <phoneticPr fontId="6"/>
  </si>
  <si>
    <r>
      <t>実践研修の終了者の数</t>
    </r>
    <r>
      <rPr>
        <sz val="8"/>
        <color theme="1"/>
        <rFont val="ＭＳ Ｐゴシック"/>
        <family val="3"/>
        <charset val="128"/>
      </rPr>
      <t>※１</t>
    </r>
    <rPh sb="0" eb="2">
      <t>ジッセン</t>
    </rPh>
    <rPh sb="2" eb="4">
      <t>ケンシュウ</t>
    </rPh>
    <rPh sb="5" eb="8">
      <t>シュウリョウシャ</t>
    </rPh>
    <rPh sb="9" eb="10">
      <t>カズ</t>
    </rPh>
    <phoneticPr fontId="6"/>
  </si>
  <si>
    <r>
      <t>基礎研修の終了者の
数及び割合</t>
    </r>
    <r>
      <rPr>
        <sz val="8"/>
        <color theme="1"/>
        <rFont val="ＭＳ Ｐゴシック"/>
        <family val="3"/>
        <charset val="128"/>
      </rPr>
      <t>※２</t>
    </r>
    <rPh sb="0" eb="2">
      <t>キソ</t>
    </rPh>
    <rPh sb="2" eb="4">
      <t>ケンシュウ</t>
    </rPh>
    <rPh sb="5" eb="8">
      <t>シュウリョウシャ</t>
    </rPh>
    <rPh sb="10" eb="11">
      <t>カズ</t>
    </rPh>
    <rPh sb="11" eb="12">
      <t>オヨ</t>
    </rPh>
    <rPh sb="13" eb="15">
      <t>ワリアイ</t>
    </rPh>
    <phoneticPr fontId="6"/>
  </si>
  <si>
    <r>
      <t>　　　　　①　社会福祉士　　　</t>
    </r>
    <r>
      <rPr>
        <sz val="12"/>
        <color theme="1"/>
        <rFont val="ＭＳ Ｐゴシック"/>
        <family val="3"/>
        <charset val="128"/>
      </rPr>
      <t>　</t>
    </r>
    <r>
      <rPr>
        <sz val="11"/>
        <color theme="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6"/>
  </si>
  <si>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6"/>
  </si>
  <si>
    <t>３　送迎の状況②
　（短期入所、重度障害者
    等包括支援以外）</t>
    <rPh sb="2" eb="4">
      <t>ソウゲイ</t>
    </rPh>
    <rPh sb="5" eb="7">
      <t>ジョウキョウ</t>
    </rPh>
    <rPh sb="11" eb="13">
      <t>タンキ</t>
    </rPh>
    <rPh sb="13" eb="15">
      <t>ニュウショ</t>
    </rPh>
    <rPh sb="31" eb="33">
      <t>イガイ</t>
    </rPh>
    <phoneticPr fontId="6"/>
  </si>
  <si>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6"/>
  </si>
  <si>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</si>
  <si>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　　　○療養介護にあっては、生活支援員</t>
    <rPh sb="4" eb="6">
      <t>リョウヨウ</t>
    </rPh>
    <rPh sb="6" eb="8">
      <t>カイゴ</t>
    </rPh>
    <rPh sb="14" eb="16">
      <t>セイカツ</t>
    </rPh>
    <rPh sb="16" eb="18">
      <t>シエン</t>
    </rPh>
    <rPh sb="18" eb="19">
      <t>イン</t>
    </rPh>
    <phoneticPr fontId="6"/>
  </si>
  <si>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</si>
  <si>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r>
      <rPr>
        <sz val="11"/>
        <color rgb="FFFF0000"/>
        <rFont val="ＭＳ Ｐゴシック"/>
        <family val="3"/>
        <charset val="128"/>
        <scheme val="minor"/>
      </rPr>
      <t>加算別紙４９　</t>
    </r>
    <r>
      <rPr>
        <sz val="11"/>
        <color theme="1"/>
        <rFont val="ＭＳ Ｐゴシック"/>
        <family val="3"/>
        <charset val="128"/>
        <scheme val="minor"/>
      </rPr>
      <t>　　　　　　　　　　　　　　　　　　　　　　　　　　　　　　　　　　　　　　　　　　　　　　令和　　年　　月　　日</t>
    </r>
    <rPh sb="0" eb="2">
      <t>カサン</t>
    </rPh>
    <rPh sb="2" eb="4">
      <t>ベッシ</t>
    </rPh>
    <rPh sb="53" eb="55">
      <t>レイワ</t>
    </rPh>
    <rPh sb="57" eb="58">
      <t>ネン</t>
    </rPh>
    <rPh sb="60" eb="61">
      <t>ガツ</t>
    </rPh>
    <rPh sb="63" eb="64">
      <t>ニチ</t>
    </rPh>
    <phoneticPr fontId="6"/>
  </si>
  <si>
    <t>　　年　　月　　日</t>
    <rPh sb="2" eb="3">
      <t>ネン</t>
    </rPh>
    <rPh sb="5" eb="6">
      <t>ガツ</t>
    </rPh>
    <rPh sb="8" eb="9">
      <t>ニチ</t>
    </rPh>
    <phoneticPr fontId="6"/>
  </si>
  <si>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</si>
  <si>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</si>
  <si>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前年度</t>
    <rPh sb="0" eb="3">
      <t>ゼンネンド</t>
    </rPh>
    <phoneticPr fontId="6"/>
  </si>
  <si>
    <t>前々年度</t>
    <rPh sb="0" eb="2">
      <t>ゼンゼン</t>
    </rPh>
    <rPh sb="2" eb="4">
      <t>ネンド</t>
    </rPh>
    <phoneticPr fontId="6"/>
  </si>
  <si>
    <t>（　　　年度）</t>
    <rPh sb="4" eb="6">
      <t>ネンド</t>
    </rPh>
    <phoneticPr fontId="6"/>
  </si>
  <si>
    <t>利用定員数</t>
    <rPh sb="0" eb="2">
      <t>リヨウ</t>
    </rPh>
    <rPh sb="2" eb="5">
      <t>テイインスウ</t>
    </rPh>
    <phoneticPr fontId="6"/>
  </si>
  <si>
    <t>÷</t>
    <phoneticPr fontId="6"/>
  </si>
  <si>
    <t>＝</t>
    <phoneticPr fontId="6"/>
  </si>
  <si>
    <t>％</t>
    <phoneticPr fontId="6"/>
  </si>
  <si>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</si>
  <si>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6"/>
  </si>
  <si>
    <t>就職日（年月日）</t>
    <rPh sb="0" eb="2">
      <t>シュウショク</t>
    </rPh>
    <rPh sb="2" eb="3">
      <t>ビ</t>
    </rPh>
    <rPh sb="4" eb="7">
      <t>ネンガッピ</t>
    </rPh>
    <phoneticPr fontId="6"/>
  </si>
  <si>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6"/>
  </si>
  <si>
    <t>　　　　年　　　月　　　日</t>
    <rPh sb="4" eb="5">
      <t>ネン</t>
    </rPh>
    <rPh sb="8" eb="9">
      <t>ガツ</t>
    </rPh>
    <rPh sb="12" eb="13">
      <t>ニチ</t>
    </rPh>
    <phoneticPr fontId="6"/>
  </si>
  <si>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6"/>
  </si>
  <si>
    <t>＝</t>
    <phoneticPr fontId="6"/>
  </si>
  <si>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</si>
  <si>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前年度において
6月に達した日（年月日）</t>
    <rPh sb="0" eb="3">
      <t>ゼンネンド</t>
    </rPh>
    <rPh sb="9" eb="10">
      <t>ゲツ</t>
    </rPh>
    <rPh sb="11" eb="12">
      <t>タッ</t>
    </rPh>
    <rPh sb="14" eb="15">
      <t>ケイジツ</t>
    </rPh>
    <rPh sb="16" eb="19">
      <t>ネンガッピ</t>
    </rPh>
    <phoneticPr fontId="6"/>
  </si>
  <si>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6"/>
  </si>
  <si>
    <t>41の２</t>
    <phoneticPr fontId="6"/>
  </si>
  <si>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</si>
  <si>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（ＵＲＬ）</t>
    <phoneticPr fontId="6"/>
  </si>
  <si>
    <t>（公表場所）</t>
    <rPh sb="1" eb="3">
      <t>コウヒョウ</t>
    </rPh>
    <rPh sb="3" eb="5">
      <t>バショ</t>
    </rPh>
    <phoneticPr fontId="6"/>
  </si>
  <si>
    <t>インターネット利用</t>
    <rPh sb="7" eb="9">
      <t>リヨウ</t>
    </rPh>
    <phoneticPr fontId="6"/>
  </si>
  <si>
    <t>評価点の公表</t>
    <rPh sb="0" eb="3">
      <t>ヒョウカテン</t>
    </rPh>
    <rPh sb="4" eb="6">
      <t>コウヒョウ</t>
    </rPh>
    <phoneticPr fontId="6"/>
  </si>
  <si>
    <t>評価点が60点未満</t>
    <rPh sb="0" eb="3">
      <t>ヒョウカテン</t>
    </rPh>
    <rPh sb="6" eb="7">
      <t>テン</t>
    </rPh>
    <rPh sb="7" eb="9">
      <t>ミマン</t>
    </rPh>
    <phoneticPr fontId="6"/>
  </si>
  <si>
    <t>評価点が60点以上80点未満</t>
    <rPh sb="0" eb="3">
      <t>ヒョウカテン</t>
    </rPh>
    <rPh sb="6" eb="7">
      <t>テン</t>
    </rPh>
    <rPh sb="7" eb="9">
      <t>イジョウ</t>
    </rPh>
    <rPh sb="11" eb="12">
      <t>テン</t>
    </rPh>
    <rPh sb="12" eb="14">
      <t>ミマン</t>
    </rPh>
    <phoneticPr fontId="6"/>
  </si>
  <si>
    <t>評価点が80点以上105点未満</t>
    <rPh sb="0" eb="3">
      <t>ヒョウカテン</t>
    </rPh>
    <rPh sb="6" eb="7">
      <t>テン</t>
    </rPh>
    <rPh sb="7" eb="9">
      <t>イジョウ</t>
    </rPh>
    <rPh sb="12" eb="13">
      <t>テン</t>
    </rPh>
    <rPh sb="13" eb="15">
      <t>ミマン</t>
    </rPh>
    <phoneticPr fontId="6"/>
  </si>
  <si>
    <t>評価点が105点以上130点未満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</si>
  <si>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</si>
  <si>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評価点が150点以上170点未満</t>
    <rPh sb="0" eb="3">
      <t>ヒョウカテン</t>
    </rPh>
    <rPh sb="7" eb="8">
      <t>テン</t>
    </rPh>
    <rPh sb="8" eb="10">
      <t>イジョウ</t>
    </rPh>
    <rPh sb="13" eb="14">
      <t>テン</t>
    </rPh>
    <rPh sb="14" eb="16">
      <t>ミマン</t>
    </rPh>
    <phoneticPr fontId="6"/>
  </si>
  <si>
    <t>評価点が170点以上</t>
    <rPh sb="0" eb="3">
      <t>ヒョウカテン</t>
    </rPh>
    <rPh sb="7" eb="8">
      <t>テン</t>
    </rPh>
    <rPh sb="8" eb="10">
      <t>イジョウ</t>
    </rPh>
    <phoneticPr fontId="6"/>
  </si>
  <si>
    <t>評価点区分</t>
    <rPh sb="0" eb="3">
      <t>ヒョウカテン</t>
    </rPh>
    <rPh sb="3" eb="5">
      <t>クブン</t>
    </rPh>
    <phoneticPr fontId="6"/>
  </si>
  <si>
    <t>　</t>
  </si>
  <si>
    <t>日</t>
    <rPh sb="0" eb="1">
      <t>ニチ</t>
    </rPh>
    <phoneticPr fontId="6"/>
  </si>
  <si>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6"/>
  </si>
  <si>
    <t>前年度において6月に達した日（年月日）</t>
    <rPh sb="0" eb="3">
      <t>ゼンネンド</t>
    </rPh>
    <rPh sb="8" eb="9">
      <t>ゲツ</t>
    </rPh>
    <rPh sb="10" eb="11">
      <t>タッ</t>
    </rPh>
    <rPh sb="13" eb="14">
      <t>ケイジツ</t>
    </rPh>
    <rPh sb="15" eb="18">
      <t>ネンガッピ</t>
    </rPh>
    <phoneticPr fontId="6"/>
  </si>
  <si>
    <t>基本報酬の算定区分</t>
    <rPh sb="0" eb="2">
      <t>キホン</t>
    </rPh>
    <rPh sb="2" eb="4">
      <t>ホウシュウ</t>
    </rPh>
    <rPh sb="5" eb="7">
      <t>サンテイ</t>
    </rPh>
    <rPh sb="7" eb="9">
      <t>クブン</t>
    </rPh>
    <phoneticPr fontId="6"/>
  </si>
  <si>
    <t>有　　　　　　　　・　　　　　　　　無</t>
    <rPh sb="0" eb="1">
      <t>アリ</t>
    </rPh>
    <rPh sb="18" eb="19">
      <t>ナ</t>
    </rPh>
    <phoneticPr fontId="6"/>
  </si>
  <si>
    <t>ピアサポーターの配置</t>
    <rPh sb="8" eb="10">
      <t>ハイチ</t>
    </rPh>
    <phoneticPr fontId="6"/>
  </si>
  <si>
    <t>2万円以上2万5千円未満</t>
    <rPh sb="1" eb="2">
      <t>マン</t>
    </rPh>
    <rPh sb="2" eb="3">
      <t>エン</t>
    </rPh>
    <rPh sb="3" eb="5">
      <t>イジョウ</t>
    </rPh>
    <rPh sb="6" eb="7">
      <t>マン</t>
    </rPh>
    <rPh sb="8" eb="9">
      <t>セン</t>
    </rPh>
    <rPh sb="9" eb="10">
      <t>エン</t>
    </rPh>
    <rPh sb="10" eb="12">
      <t>ミマン</t>
    </rPh>
    <phoneticPr fontId="6"/>
  </si>
  <si>
    <t>2万5千円以上3万円未満</t>
    <rPh sb="1" eb="2">
      <t>マン</t>
    </rPh>
    <rPh sb="3" eb="4">
      <t>セン</t>
    </rPh>
    <rPh sb="4" eb="5">
      <t>エン</t>
    </rPh>
    <rPh sb="5" eb="7">
      <t>イジョウ</t>
    </rPh>
    <rPh sb="8" eb="9">
      <t>マン</t>
    </rPh>
    <rPh sb="9" eb="10">
      <t>エン</t>
    </rPh>
    <rPh sb="10" eb="12">
      <t>ミマン</t>
    </rPh>
    <phoneticPr fontId="6"/>
  </si>
  <si>
    <t>1万円未満</t>
    <rPh sb="2" eb="3">
      <t>エン</t>
    </rPh>
    <rPh sb="3" eb="5">
      <t>ミマン</t>
    </rPh>
    <phoneticPr fontId="6"/>
  </si>
  <si>
    <t>3万円以上3万5千円未満</t>
    <rPh sb="1" eb="2">
      <t>マン</t>
    </rPh>
    <rPh sb="2" eb="3">
      <t>エン</t>
    </rPh>
    <rPh sb="3" eb="5">
      <t>イジョウ</t>
    </rPh>
    <rPh sb="6" eb="7">
      <t>マン</t>
    </rPh>
    <rPh sb="8" eb="9">
      <t>セン</t>
    </rPh>
    <rPh sb="9" eb="10">
      <t>エン</t>
    </rPh>
    <rPh sb="10" eb="12">
      <t>ミマン</t>
    </rPh>
    <phoneticPr fontId="6"/>
  </si>
  <si>
    <t>1万円以上1万5千円未満</t>
    <rPh sb="1" eb="2">
      <t>マン</t>
    </rPh>
    <rPh sb="2" eb="3">
      <t>エン</t>
    </rPh>
    <rPh sb="3" eb="5">
      <t>イジョウ</t>
    </rPh>
    <rPh sb="6" eb="7">
      <t>マン</t>
    </rPh>
    <rPh sb="8" eb="9">
      <t>セン</t>
    </rPh>
    <rPh sb="9" eb="10">
      <t>エン</t>
    </rPh>
    <rPh sb="10" eb="12">
      <t>ミマン</t>
    </rPh>
    <phoneticPr fontId="6"/>
  </si>
  <si>
    <t>3万5千円以上4万5千円未満</t>
    <rPh sb="1" eb="2">
      <t>マン</t>
    </rPh>
    <rPh sb="3" eb="4">
      <t>セン</t>
    </rPh>
    <rPh sb="4" eb="5">
      <t>エン</t>
    </rPh>
    <rPh sb="5" eb="7">
      <t>イジョウ</t>
    </rPh>
    <rPh sb="8" eb="9">
      <t>マン</t>
    </rPh>
    <rPh sb="10" eb="11">
      <t>セン</t>
    </rPh>
    <rPh sb="11" eb="12">
      <t>エン</t>
    </rPh>
    <rPh sb="12" eb="14">
      <t>ミマン</t>
    </rPh>
    <phoneticPr fontId="6"/>
  </si>
  <si>
    <t>1万5千円以上2万円未満</t>
    <rPh sb="1" eb="2">
      <t>マン</t>
    </rPh>
    <rPh sb="3" eb="4">
      <t>セン</t>
    </rPh>
    <rPh sb="4" eb="5">
      <t>エン</t>
    </rPh>
    <rPh sb="5" eb="7">
      <t>イジョウ</t>
    </rPh>
    <rPh sb="8" eb="9">
      <t>マン</t>
    </rPh>
    <rPh sb="9" eb="10">
      <t>エン</t>
    </rPh>
    <rPh sb="10" eb="12">
      <t>ミマン</t>
    </rPh>
    <phoneticPr fontId="6"/>
  </si>
  <si>
    <t>4万5千円以上</t>
    <rPh sb="1" eb="2">
      <t>マン</t>
    </rPh>
    <rPh sb="3" eb="7">
      <t>センエンイジョウ</t>
    </rPh>
    <phoneticPr fontId="6"/>
  </si>
  <si>
    <t>　年　　月　　日</t>
    <rPh sb="1" eb="2">
      <t>ネン</t>
    </rPh>
    <rPh sb="4" eb="5">
      <t>ガツ</t>
    </rPh>
    <rPh sb="7" eb="8">
      <t>ニチ</t>
    </rPh>
    <phoneticPr fontId="6"/>
  </si>
  <si>
    <t>修了した研修の名称</t>
    <rPh sb="0" eb="2">
      <t>シュウリョウ</t>
    </rPh>
    <rPh sb="4" eb="6">
      <t>ケンシュウ</t>
    </rPh>
    <rPh sb="7" eb="9">
      <t>メイショウ</t>
    </rPh>
    <phoneticPr fontId="6"/>
  </si>
  <si>
    <t>＜その他の職員＞</t>
    <rPh sb="3" eb="4">
      <t>タ</t>
    </rPh>
    <rPh sb="5" eb="7">
      <t>ショクイン</t>
    </rPh>
    <phoneticPr fontId="6"/>
  </si>
  <si>
    <t>就労定着率が３割未満</t>
    <rPh sb="0" eb="2">
      <t>シュウロウ</t>
    </rPh>
    <rPh sb="2" eb="4">
      <t>テイチャク</t>
    </rPh>
    <rPh sb="4" eb="5">
      <t>リツ</t>
    </rPh>
    <rPh sb="7" eb="8">
      <t>ワリ</t>
    </rPh>
    <rPh sb="8" eb="10">
      <t>ミマン</t>
    </rPh>
    <phoneticPr fontId="6"/>
  </si>
  <si>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6"/>
  </si>
  <si>
    <t>就労定着率が９割５分以上</t>
    <rPh sb="0" eb="2">
      <t>シュウロウ</t>
    </rPh>
    <rPh sb="2" eb="4">
      <t>テイチャク</t>
    </rPh>
    <rPh sb="4" eb="5">
      <t>リツ</t>
    </rPh>
    <rPh sb="7" eb="8">
      <t>ワリ</t>
    </rPh>
    <rPh sb="9" eb="10">
      <t>ブ</t>
    </rPh>
    <rPh sb="10" eb="12">
      <t>イジョウ</t>
    </rPh>
    <phoneticPr fontId="6"/>
  </si>
  <si>
    <t>就労定着支援の利用開始日（年月日）</t>
    <rPh sb="0" eb="2">
      <t>シュウロウ</t>
    </rPh>
    <rPh sb="2" eb="4">
      <t>テイチャク</t>
    </rPh>
    <rPh sb="4" eb="6">
      <t>シエン</t>
    </rPh>
    <rPh sb="7" eb="9">
      <t>リヨウ</t>
    </rPh>
    <rPh sb="9" eb="12">
      <t>カイシビ</t>
    </rPh>
    <rPh sb="13" eb="16">
      <t>ネンガッピ</t>
    </rPh>
    <phoneticPr fontId="6"/>
  </si>
  <si>
    <t>就労定着支援の
終了日（年月日）</t>
    <rPh sb="8" eb="11">
      <t>シュウリョウビ</t>
    </rPh>
    <rPh sb="12" eb="15">
      <t>ネンガッピ</t>
    </rPh>
    <phoneticPr fontId="6"/>
  </si>
  <si>
    <t>①</t>
    <phoneticPr fontId="6"/>
  </si>
  <si>
    <t>平成　　　　年　　　月　　　日</t>
    <rPh sb="0" eb="2">
      <t>ヘイセイ</t>
    </rPh>
    <rPh sb="6" eb="7">
      <t>ネン</t>
    </rPh>
    <rPh sb="10" eb="11">
      <t>ガツ</t>
    </rPh>
    <rPh sb="14" eb="15">
      <t>ニチ</t>
    </rPh>
    <phoneticPr fontId="6"/>
  </si>
  <si>
    <t>ピアサポート体制加算に関する届出書</t>
    <rPh sb="6" eb="8">
      <t>タイセイ</t>
    </rPh>
    <rPh sb="8" eb="10">
      <t>カサン</t>
    </rPh>
    <rPh sb="11" eb="12">
      <t>カン</t>
    </rPh>
    <rPh sb="14" eb="16">
      <t>トドケデ</t>
    </rPh>
    <rPh sb="16" eb="17">
      <t>ショ</t>
    </rPh>
    <phoneticPr fontId="6"/>
  </si>
  <si>
    <t>加算別紙６７</t>
    <rPh sb="0" eb="2">
      <t>カサン</t>
    </rPh>
    <rPh sb="2" eb="4">
      <t>ベッシ</t>
    </rPh>
    <phoneticPr fontId="6"/>
  </si>
  <si>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6"/>
  </si>
  <si>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6"/>
  </si>
  <si>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6"/>
  </si>
  <si>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6"/>
  </si>
  <si>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6"/>
  </si>
  <si>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6"/>
  </si>
  <si>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6"/>
  </si>
  <si>
    <t>夜間支援従事者⑦</t>
    <rPh sb="0" eb="2">
      <t>ヤカン</t>
    </rPh>
    <rPh sb="2" eb="4">
      <t>シエン</t>
    </rPh>
    <rPh sb="4" eb="7">
      <t>ジュウジシャ</t>
    </rPh>
    <phoneticPr fontId="6"/>
  </si>
  <si>
    <t>夜間支援従事者⑥</t>
    <rPh sb="0" eb="2">
      <t>ヤカン</t>
    </rPh>
    <rPh sb="2" eb="4">
      <t>シエン</t>
    </rPh>
    <rPh sb="4" eb="7">
      <t>ジュウジシャ</t>
    </rPh>
    <phoneticPr fontId="6"/>
  </si>
  <si>
    <t>夜間支援体制を確保している夜間及び深夜の時間帯</t>
    <phoneticPr fontId="6"/>
  </si>
  <si>
    <t>夜間支援従事者が待機している場所</t>
    <rPh sb="0" eb="2">
      <t>ヤカン</t>
    </rPh>
    <rPh sb="2" eb="4">
      <t>シエン</t>
    </rPh>
    <rPh sb="4" eb="7">
      <t>ジュウジシャ</t>
    </rPh>
    <rPh sb="8" eb="10">
      <t>タイキ</t>
    </rPh>
    <rPh sb="14" eb="16">
      <t>バショ</t>
    </rPh>
    <phoneticPr fontId="6"/>
  </si>
  <si>
    <t>夜間支援従事者⑦</t>
    <rPh sb="0" eb="7">
      <t>ヤカンシエンジュウジシャ</t>
    </rPh>
    <phoneticPr fontId="6"/>
  </si>
  <si>
    <t>夜間支援従事者⑥</t>
    <rPh sb="0" eb="7">
      <t>ヤカンシエンジュウジシャ</t>
    </rPh>
    <phoneticPr fontId="6"/>
  </si>
  <si>
    <t>夜間支援等体制加算の種類</t>
    <rPh sb="4" eb="5">
      <t>トウ</t>
    </rPh>
    <rPh sb="5" eb="7">
      <t>タイセイ</t>
    </rPh>
    <rPh sb="7" eb="9">
      <t>カサン</t>
    </rPh>
    <rPh sb="10" eb="12">
      <t>シュルイ</t>
    </rPh>
    <phoneticPr fontId="6"/>
  </si>
  <si>
    <t>滞在時間</t>
    <rPh sb="0" eb="4">
      <t>タイザイジカン</t>
    </rPh>
    <phoneticPr fontId="6"/>
  </si>
  <si>
    <t>滞在時間</t>
    <rPh sb="0" eb="2">
      <t>タイザイ</t>
    </rPh>
    <rPh sb="2" eb="4">
      <t>ジカン</t>
    </rPh>
    <phoneticPr fontId="6"/>
  </si>
  <si>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6"/>
  </si>
  <si>
    <t>夜間支援等体制加算（Ⅳ）・（Ⅴ）・（Ⅵ）</t>
    <phoneticPr fontId="6"/>
  </si>
  <si>
    <t>夜間支援従事者⑤</t>
    <phoneticPr fontId="6"/>
  </si>
  <si>
    <t>夜間支援従事者④</t>
    <phoneticPr fontId="6"/>
  </si>
  <si>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6"/>
  </si>
  <si>
    <t>夜間支援従事者
⑤</t>
    <phoneticPr fontId="6"/>
  </si>
  <si>
    <t>夜間支援従事者
④</t>
    <phoneticPr fontId="6"/>
  </si>
  <si>
    <t>当該住居で想定される夜間支援体制（夜勤・宿直）</t>
    <phoneticPr fontId="6"/>
  </si>
  <si>
    <t>夜間支援の対象者数（人）</t>
    <phoneticPr fontId="6"/>
  </si>
  <si>
    <t>23:00～2:00</t>
    <phoneticPr fontId="6"/>
  </si>
  <si>
    <t>夜勤（Ⅴ）</t>
    <rPh sb="0" eb="2">
      <t>ヤキン</t>
    </rPh>
    <phoneticPr fontId="6"/>
  </si>
  <si>
    <t>4:00～5:00</t>
    <phoneticPr fontId="6"/>
  </si>
  <si>
    <t>夜勤（Ⅳ）</t>
    <rPh sb="0" eb="2">
      <t>ヤキン</t>
    </rPh>
    <phoneticPr fontId="6"/>
  </si>
  <si>
    <t>1:00～3:00</t>
    <phoneticPr fontId="6"/>
  </si>
  <si>
    <t>22:00～23:00</t>
    <phoneticPr fontId="6"/>
  </si>
  <si>
    <t>Bホーム</t>
    <phoneticPr fontId="6"/>
  </si>
  <si>
    <t>夜間支援等体制加算（Ⅳ）・（Ⅴ）・（Ⅵ）</t>
    <phoneticPr fontId="6"/>
  </si>
  <si>
    <t>同左</t>
    <rPh sb="0" eb="1">
      <t>ドウ</t>
    </rPh>
    <rPh sb="1" eb="2">
      <t>ヒダリ</t>
    </rPh>
    <phoneticPr fontId="6"/>
  </si>
  <si>
    <t>　警備会社（◆◆会社）と警備の委託契約を締結。（契約書の写しは別添のとおり。）</t>
    <phoneticPr fontId="6"/>
  </si>
  <si>
    <t>Hホーム</t>
    <phoneticPr fontId="6"/>
  </si>
  <si>
    <t>Gホーム</t>
    <phoneticPr fontId="6"/>
  </si>
  <si>
    <t>Fホーム</t>
    <phoneticPr fontId="6"/>
  </si>
  <si>
    <t>－</t>
    <phoneticPr fontId="6"/>
  </si>
  <si>
    <t>携帯電話</t>
    <phoneticPr fontId="6"/>
  </si>
  <si>
    <t>徒歩10分</t>
    <phoneticPr fontId="6"/>
  </si>
  <si>
    <t>Eホーム</t>
    <phoneticPr fontId="6"/>
  </si>
  <si>
    <t>夜間支援従事者
④</t>
    <phoneticPr fontId="6"/>
  </si>
  <si>
    <r>
      <t xml:space="preserve">夜間支援従事者
</t>
    </r>
    <r>
      <rPr>
        <sz val="9"/>
        <color indexed="8"/>
        <rFont val="ＭＳ Ｐゴシック"/>
        <family val="3"/>
        <charset val="128"/>
      </rPr>
      <t>③</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</si>
  <si>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</si>
  <si>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①</t>
    </r>
    <phoneticPr fontId="6"/>
  </si>
  <si>
    <t>4:00～5:00</t>
    <phoneticPr fontId="6"/>
  </si>
  <si>
    <t>　職員が携帯電話を身につけ、連絡体制を確保するとともに、緊急連絡先を住居内に掲示している。</t>
    <phoneticPr fontId="6"/>
  </si>
  <si>
    <t>　警備会社（◆◆会社）と警備の委託契約を締結。（契約書の写しは別添のとおり。）</t>
    <phoneticPr fontId="6"/>
  </si>
  <si>
    <t>夜間における防災体制の内容
（契約内容等）</t>
    <phoneticPr fontId="6"/>
  </si>
  <si>
    <t>Hホーム</t>
    <phoneticPr fontId="6"/>
  </si>
  <si>
    <t>Gホーム</t>
    <phoneticPr fontId="6"/>
  </si>
  <si>
    <t>Fホーム</t>
    <phoneticPr fontId="6"/>
  </si>
  <si>
    <t>Dホーム</t>
    <phoneticPr fontId="6"/>
  </si>
  <si>
    <t>加算別紙６８</t>
    <rPh sb="0" eb="2">
      <t>カサン</t>
    </rPh>
    <rPh sb="2" eb="4">
      <t>ベッシ</t>
    </rPh>
    <phoneticPr fontId="6"/>
  </si>
  <si>
    <t>医療的ケア対応支援加算に関する届出書
（共同生活援助）</t>
    <rPh sb="0" eb="3">
      <t>イリョウテキ</t>
    </rPh>
    <rPh sb="5" eb="7">
      <t>タイオウ</t>
    </rPh>
    <rPh sb="7" eb="9">
      <t>シエン</t>
    </rPh>
    <rPh sb="9" eb="11">
      <t>カサン</t>
    </rPh>
    <rPh sb="12" eb="13">
      <t>カン</t>
    </rPh>
    <rPh sb="15" eb="17">
      <t>トドケデ</t>
    </rPh>
    <rPh sb="17" eb="18">
      <t>ショ</t>
    </rPh>
    <rPh sb="20" eb="22">
      <t>キョウドウ</t>
    </rPh>
    <rPh sb="22" eb="24">
      <t>セイカツ</t>
    </rPh>
    <rPh sb="24" eb="26">
      <t>エンジョ</t>
    </rPh>
    <phoneticPr fontId="6"/>
  </si>
  <si>
    <t>生活支援員の数</t>
    <phoneticPr fontId="6"/>
  </si>
  <si>
    <t>強度行動障害支援者養成研修
（基礎研修）</t>
    <phoneticPr fontId="6"/>
  </si>
  <si>
    <t>加算別紙６９</t>
    <rPh sb="0" eb="2">
      <t>カサン</t>
    </rPh>
    <rPh sb="2" eb="4">
      <t>ベッシ</t>
    </rPh>
    <phoneticPr fontId="6"/>
  </si>
  <si>
    <t>強度行動障害者体験利用加算に係る届出書
(共同生活援助）</t>
    <rPh sb="0" eb="2">
      <t>キョウド</t>
    </rPh>
    <rPh sb="2" eb="4">
      <t>コウドウ</t>
    </rPh>
    <rPh sb="4" eb="7">
      <t>ショウガイシャ</t>
    </rPh>
    <rPh sb="7" eb="9">
      <t>タイケン</t>
    </rPh>
    <rPh sb="9" eb="11">
      <t>リヨウ</t>
    </rPh>
    <rPh sb="11" eb="13">
      <t>カサン</t>
    </rPh>
    <rPh sb="14" eb="15">
      <t>カカ</t>
    </rPh>
    <rPh sb="16" eb="19">
      <t>トドケデショ</t>
    </rPh>
    <rPh sb="21" eb="23">
      <t>キョウドウ</t>
    </rPh>
    <rPh sb="23" eb="25">
      <t>セイカツ</t>
    </rPh>
    <rPh sb="25" eb="27">
      <t>エンジョ</t>
    </rPh>
    <phoneticPr fontId="6"/>
  </si>
  <si>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6"/>
  </si>
  <si>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6"/>
  </si>
  <si>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6"/>
  </si>
  <si>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6"/>
  </si>
  <si>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6"/>
  </si>
  <si>
    <t>確保する看護師の数（人）</t>
    <rPh sb="0" eb="2">
      <t>カクホ</t>
    </rPh>
    <rPh sb="4" eb="7">
      <t>カンゴシ</t>
    </rPh>
    <rPh sb="8" eb="9">
      <t>カズ</t>
    </rPh>
    <rPh sb="10" eb="11">
      <t>ニン</t>
    </rPh>
    <phoneticPr fontId="6"/>
  </si>
  <si>
    <t>支援対象者</t>
    <rPh sb="0" eb="2">
      <t>シエン</t>
    </rPh>
    <rPh sb="2" eb="5">
      <t>タイショウシャ</t>
    </rPh>
    <phoneticPr fontId="6"/>
  </si>
  <si>
    <t>医療連携体制加算（Ⅶ）に関する届出書</t>
    <phoneticPr fontId="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</si>
  <si>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</si>
  <si>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</si>
  <si>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</si>
  <si>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6"/>
  </si>
  <si>
    <t>居住支援連携体制加算に関する届出書</t>
    <rPh sb="0" eb="2">
      <t>キョジュウ</t>
    </rPh>
    <rPh sb="2" eb="4">
      <t>シエン</t>
    </rPh>
    <rPh sb="4" eb="6">
      <t>レンケイ</t>
    </rPh>
    <rPh sb="6" eb="8">
      <t>タイセイ</t>
    </rPh>
    <rPh sb="8" eb="10">
      <t>カサン</t>
    </rPh>
    <phoneticPr fontId="6"/>
  </si>
  <si>
    <t>加算別紙70</t>
    <rPh sb="0" eb="2">
      <t>カサン</t>
    </rPh>
    <rPh sb="2" eb="4">
      <t>ベッシ</t>
    </rPh>
    <phoneticPr fontId="6"/>
  </si>
  <si>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6"/>
  </si>
  <si>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6"/>
  </si>
  <si>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6"/>
  </si>
  <si>
    <t>　２　提供時間</t>
    <rPh sb="3" eb="5">
      <t>テイキョウ</t>
    </rPh>
    <rPh sb="5" eb="7">
      <t>ジカン</t>
    </rPh>
    <phoneticPr fontId="6"/>
  </si>
  <si>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6"/>
  </si>
  <si>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6"/>
  </si>
  <si>
    <t>医療的ケア児の１日の平均利用人数</t>
    <rPh sb="0" eb="3">
      <t>イリョウテキ</t>
    </rPh>
    <rPh sb="5" eb="6">
      <t>ジ</t>
    </rPh>
    <rPh sb="8" eb="9">
      <t>ニチ</t>
    </rPh>
    <rPh sb="10" eb="12">
      <t>ヘイキン</t>
    </rPh>
    <rPh sb="12" eb="14">
      <t>リヨウ</t>
    </rPh>
    <rPh sb="14" eb="16">
      <t>ニンズウ</t>
    </rPh>
    <phoneticPr fontId="6"/>
  </si>
  <si>
    <t>医療的ケア児が利用する日の合計日数</t>
    <rPh sb="0" eb="3">
      <t>イリョウテキ</t>
    </rPh>
    <rPh sb="5" eb="6">
      <t>ジ</t>
    </rPh>
    <rPh sb="7" eb="9">
      <t>リヨウ</t>
    </rPh>
    <rPh sb="11" eb="12">
      <t>ヒ</t>
    </rPh>
    <rPh sb="13" eb="15">
      <t>ゴウケイ</t>
    </rPh>
    <rPh sb="15" eb="17">
      <t>ニッスウ</t>
    </rPh>
    <phoneticPr fontId="6"/>
  </si>
  <si>
    <t>配置看護職員数</t>
    <rPh sb="0" eb="2">
      <t>ハイチ</t>
    </rPh>
    <rPh sb="2" eb="4">
      <t>カンゴ</t>
    </rPh>
    <rPh sb="4" eb="6">
      <t>ショクイン</t>
    </rPh>
    <rPh sb="6" eb="7">
      <t>スウ</t>
    </rPh>
    <phoneticPr fontId="6"/>
  </si>
  <si>
    <t>区分１（３点以上）</t>
    <rPh sb="0" eb="2">
      <t>クブン</t>
    </rPh>
    <rPh sb="5" eb="6">
      <t>テン</t>
    </rPh>
    <rPh sb="6" eb="8">
      <t>イジョウ</t>
    </rPh>
    <phoneticPr fontId="6"/>
  </si>
  <si>
    <t>区分２（16点以上）</t>
    <rPh sb="0" eb="2">
      <t>クブン</t>
    </rPh>
    <rPh sb="6" eb="7">
      <t>テン</t>
    </rPh>
    <rPh sb="7" eb="9">
      <t>イジョウ</t>
    </rPh>
    <phoneticPr fontId="6"/>
  </si>
  <si>
    <t>区分３（32点以上）</t>
    <rPh sb="0" eb="2">
      <t>クブン</t>
    </rPh>
    <rPh sb="6" eb="7">
      <t>テン</t>
    </rPh>
    <rPh sb="7" eb="9">
      <t>イジョウ</t>
    </rPh>
    <phoneticPr fontId="6"/>
  </si>
  <si>
    <t>必要看護職員数</t>
    <rPh sb="0" eb="2">
      <t>ヒツヨウ</t>
    </rPh>
    <rPh sb="2" eb="4">
      <t>カンゴ</t>
    </rPh>
    <rPh sb="4" eb="6">
      <t>ショクイン</t>
    </rPh>
    <rPh sb="6" eb="7">
      <t>スウ</t>
    </rPh>
    <phoneticPr fontId="6"/>
  </si>
  <si>
    <t>医療的ケア児利用児童数</t>
    <rPh sb="0" eb="3">
      <t>イリョウテキ</t>
    </rPh>
    <rPh sb="5" eb="6">
      <t>ジ</t>
    </rPh>
    <rPh sb="6" eb="8">
      <t>リヨウ</t>
    </rPh>
    <rPh sb="8" eb="11">
      <t>ジドウスウ</t>
    </rPh>
    <phoneticPr fontId="6"/>
  </si>
  <si>
    <t>水</t>
  </si>
  <si>
    <t>火</t>
  </si>
  <si>
    <t>月</t>
  </si>
  <si>
    <t>日</t>
  </si>
  <si>
    <t>土</t>
  </si>
  <si>
    <t>金</t>
  </si>
  <si>
    <t>木</t>
  </si>
  <si>
    <t>木</t>
    <rPh sb="0" eb="1">
      <t>モク</t>
    </rPh>
    <phoneticPr fontId="6"/>
  </si>
  <si>
    <t>水</t>
    <rPh sb="0" eb="1">
      <t>スイ</t>
    </rPh>
    <phoneticPr fontId="6"/>
  </si>
  <si>
    <t>火</t>
    <rPh sb="0" eb="1">
      <t>カ</t>
    </rPh>
    <phoneticPr fontId="6"/>
  </si>
  <si>
    <t>月</t>
    <rPh sb="0" eb="1">
      <t>ゲツ</t>
    </rPh>
    <phoneticPr fontId="6"/>
  </si>
  <si>
    <t>曜日</t>
    <rPh sb="0" eb="2">
      <t>ヨウビ</t>
    </rPh>
    <phoneticPr fontId="6"/>
  </si>
  <si>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6"/>
  </si>
  <si>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6"/>
  </si>
  <si>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6"/>
  </si>
  <si>
    <r>
      <rPr>
        <u/>
        <sz val="10"/>
        <color indexed="8"/>
        <rFont val="ＭＳ Ｐゴシック"/>
        <family val="3"/>
        <charset val="128"/>
      </rPr>
      <t>　　</t>
    </r>
    <r>
      <rPr>
        <sz val="10"/>
        <color indexed="8"/>
        <rFont val="ＭＳ Ｐゴシック"/>
        <family val="3"/>
        <charset val="128"/>
      </rPr>
      <t>月</t>
    </r>
    <rPh sb="2" eb="3">
      <t>ガツ</t>
    </rPh>
    <phoneticPr fontId="6"/>
  </si>
  <si>
    <t>① 児童発達支援　　　　　　② 放課後等デイサービス　　　　　　③ ①・②の多機能</t>
    <phoneticPr fontId="6"/>
  </si>
  <si>
    <t>（報酬算定区分に関する届出書・別添）</t>
    <rPh sb="15" eb="17">
      <t>ベッテン</t>
    </rPh>
    <phoneticPr fontId="6"/>
  </si>
  <si>
    <t>９</t>
  </si>
  <si>
    <t>８</t>
  </si>
  <si>
    <t>７</t>
  </si>
  <si>
    <t>６</t>
  </si>
  <si>
    <t>５</t>
  </si>
  <si>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</si>
  <si>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6"/>
  </si>
  <si>
    <t>３</t>
  </si>
  <si>
    <t>　「従業者の状況」には、サービス毎に単位を分けている場合は、児童指導員等の数を単位別に記載してください。</t>
    <phoneticPr fontId="6"/>
  </si>
  <si>
    <t>２</t>
  </si>
  <si>
    <t>　「サービス種別」、「異動区分」欄については、該当する番号に○を付してください。</t>
    <rPh sb="6" eb="8">
      <t>シュベツ</t>
    </rPh>
    <phoneticPr fontId="6"/>
  </si>
  <si>
    <t>加配人数（B－A）</t>
    <rPh sb="0" eb="2">
      <t>カハイ</t>
    </rPh>
    <rPh sb="2" eb="4">
      <t>ニンズウ</t>
    </rPh>
    <phoneticPr fontId="6"/>
  </si>
  <si>
    <t>うちその他の従業者の員数
（常勤換算）</t>
    <rPh sb="4" eb="5">
      <t>タ</t>
    </rPh>
    <rPh sb="6" eb="9">
      <t>ジュウギョウシャ</t>
    </rPh>
    <rPh sb="10" eb="12">
      <t>インスウ</t>
    </rPh>
    <phoneticPr fontId="6"/>
  </si>
  <si>
    <t>従業者の総数 B（常勤換算）</t>
    <rPh sb="0" eb="3">
      <t>ジュウギョウシャ</t>
    </rPh>
    <rPh sb="4" eb="6">
      <t>ソウスウ</t>
    </rPh>
    <rPh sb="9" eb="11">
      <t>ジョウキン</t>
    </rPh>
    <rPh sb="11" eb="13">
      <t>カンサン</t>
    </rPh>
    <phoneticPr fontId="6"/>
  </si>
  <si>
    <t>① 児童発達支援　　　　② 放課後等デイサービス　　　　③ ①・②の多機能</t>
    <phoneticPr fontId="6"/>
  </si>
  <si>
    <t>③医療的ケアスコアの
合計の点数
（①÷②）</t>
    <rPh sb="1" eb="4">
      <t>イリョウテキ</t>
    </rPh>
    <rPh sb="11" eb="13">
      <t>ゴウケイ</t>
    </rPh>
    <rPh sb="14" eb="16">
      <t>テンスウ</t>
    </rPh>
    <phoneticPr fontId="6"/>
  </si>
  <si>
    <t>①利用した医療的ケア児のスコア（※）</t>
    <rPh sb="1" eb="3">
      <t>リヨウ</t>
    </rPh>
    <rPh sb="5" eb="8">
      <t>イリョウテキ</t>
    </rPh>
    <rPh sb="10" eb="11">
      <t>ジ</t>
    </rPh>
    <phoneticPr fontId="6"/>
  </si>
  <si>
    <t xml:space="preserve">  ③</t>
    <phoneticPr fontId="6"/>
  </si>
  <si>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6"/>
  </si>
  <si>
    <t>居間</t>
    <rPh sb="0" eb="2">
      <t>イマ</t>
    </rPh>
    <phoneticPr fontId="6"/>
  </si>
  <si>
    <t>人（職種：　　　　　　　　　　）</t>
    <phoneticPr fontId="6"/>
  </si>
  <si>
    <t>　　　　　　　　人</t>
    <phoneticPr fontId="6"/>
  </si>
  <si>
    <t>小規模グループケア加算体制申請書（届出書）</t>
    <rPh sb="0" eb="3">
      <t>ショウキボ</t>
    </rPh>
    <rPh sb="9" eb="11">
      <t>カサン</t>
    </rPh>
    <rPh sb="11" eb="13">
      <t>タイセイ</t>
    </rPh>
    <rPh sb="13" eb="16">
      <t>シンセイショ</t>
    </rPh>
    <rPh sb="17" eb="20">
      <t>トドケデショ</t>
    </rPh>
    <phoneticPr fontId="6"/>
  </si>
  <si>
    <t>令和　　年　　月　　日</t>
    <rPh sb="0" eb="2">
      <t>レイワ</t>
    </rPh>
    <rPh sb="4" eb="5">
      <t>ネン</t>
    </rPh>
    <rPh sb="5" eb="6">
      <t>ヘイネン</t>
    </rPh>
    <rPh sb="7" eb="8">
      <t>ガツ</t>
    </rPh>
    <rPh sb="10" eb="11">
      <t>ニチ</t>
    </rPh>
    <phoneticPr fontId="6"/>
  </si>
  <si>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6"/>
  </si>
  <si>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6"/>
  </si>
  <si>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6"/>
  </si>
  <si>
    <t>加算別紙２６の２</t>
    <rPh sb="0" eb="2">
      <t>カサン</t>
    </rPh>
    <rPh sb="2" eb="4">
      <t>ベッシ</t>
    </rPh>
    <phoneticPr fontId="6"/>
  </si>
  <si>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6"/>
  </si>
  <si>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6"/>
  </si>
  <si>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6"/>
  </si>
  <si>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6"/>
  </si>
  <si>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6"/>
  </si>
  <si>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6"/>
  </si>
  <si>
    <t>①専従　　・　　②兼任</t>
    <rPh sb="1" eb="3">
      <t>センジュウ</t>
    </rPh>
    <rPh sb="9" eb="11">
      <t>ケンニン</t>
    </rPh>
    <phoneticPr fontId="6"/>
  </si>
  <si>
    <t>２人目</t>
    <rPh sb="1" eb="3">
      <t>ニンメ</t>
    </rPh>
    <phoneticPr fontId="6"/>
  </si>
  <si>
    <t>１人目</t>
    <rPh sb="1" eb="3">
      <t>ニンメ</t>
    </rPh>
    <phoneticPr fontId="6"/>
  </si>
  <si>
    <t>専従・兼任の別</t>
    <rPh sb="0" eb="2">
      <t>センジュウ</t>
    </rPh>
    <rPh sb="3" eb="5">
      <t>ケンニン</t>
    </rPh>
    <rPh sb="6" eb="7">
      <t>ベツ</t>
    </rPh>
    <phoneticPr fontId="6"/>
  </si>
  <si>
    <t>配置するＳＷの資格等
（①か②を記入）</t>
    <rPh sb="0" eb="2">
      <t>ハイチ</t>
    </rPh>
    <rPh sb="7" eb="9">
      <t>シカク</t>
    </rPh>
    <rPh sb="9" eb="10">
      <t>トウ</t>
    </rPh>
    <rPh sb="16" eb="18">
      <t>キニュウ</t>
    </rPh>
    <phoneticPr fontId="6"/>
  </si>
  <si>
    <t>　２　配置するＳＷの
　　　状況</t>
    <rPh sb="3" eb="5">
      <t>ハイチ</t>
    </rPh>
    <rPh sb="14" eb="16">
      <t>ジョウキョウ</t>
    </rPh>
    <phoneticPr fontId="6"/>
  </si>
  <si>
    <t>①　新規　　　　　②　変更　　　　　③　終了</t>
    <rPh sb="2" eb="4">
      <t>シンキ</t>
    </rPh>
    <rPh sb="11" eb="13">
      <t>ヘンコウ</t>
    </rPh>
    <rPh sb="20" eb="22">
      <t>シュウリョウ</t>
    </rPh>
    <phoneticPr fontId="6"/>
  </si>
  <si>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6"/>
  </si>
  <si>
    <t>ソーシャルワーカー配置加算に係る届出書</t>
    <rPh sb="9" eb="11">
      <t>ハイチ</t>
    </rPh>
    <rPh sb="11" eb="13">
      <t>カサン</t>
    </rPh>
    <rPh sb="14" eb="15">
      <t>カカ</t>
    </rPh>
    <rPh sb="16" eb="19">
      <t>トドケデショ</t>
    </rPh>
    <phoneticPr fontId="6"/>
  </si>
  <si>
    <t>加算別紙7１</t>
    <rPh sb="0" eb="2">
      <t>カサン</t>
    </rPh>
    <rPh sb="2" eb="4">
      <t>ベッシ</t>
    </rPh>
    <phoneticPr fontId="6"/>
  </si>
  <si>
    <t>加算別紙４１の２</t>
    <rPh sb="0" eb="2">
      <t>カサン</t>
    </rPh>
    <rPh sb="2" eb="4">
      <t>ベッシ</t>
    </rPh>
    <phoneticPr fontId="6"/>
  </si>
  <si>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6"/>
  </si>
  <si>
    <t>　２　施設区分</t>
    <rPh sb="3" eb="5">
      <t>シセツ</t>
    </rPh>
    <rPh sb="5" eb="7">
      <t>クブン</t>
    </rPh>
    <phoneticPr fontId="6"/>
  </si>
  <si>
    <t>①　児童発達支援センター　　　　⇒　「非該当」</t>
    <rPh sb="19" eb="20">
      <t>ヒ</t>
    </rPh>
    <rPh sb="20" eb="22">
      <t>ガイトウ</t>
    </rPh>
    <phoneticPr fontId="84"/>
  </si>
  <si>
    <t>②　児童発達支援センター以外　⇒　下表にて未就学児の割合を算出</t>
    <rPh sb="17" eb="19">
      <t>カヒョウ</t>
    </rPh>
    <phoneticPr fontId="84"/>
  </si>
  <si>
    <t>　３　利用児童の状況</t>
    <phoneticPr fontId="84"/>
  </si>
  <si>
    <t>A　利用延べ人数</t>
    <rPh sb="2" eb="4">
      <t>リヨウ</t>
    </rPh>
    <rPh sb="4" eb="5">
      <t>ノ</t>
    </rPh>
    <rPh sb="6" eb="8">
      <t>ニンズウ</t>
    </rPh>
    <phoneticPr fontId="6"/>
  </si>
  <si>
    <t>B　Aうち未就学児</t>
    <rPh sb="5" eb="9">
      <t>ミシュウガクジ</t>
    </rPh>
    <phoneticPr fontId="6"/>
  </si>
  <si>
    <t>C　未就学児の割合
（B／A）</t>
    <rPh sb="2" eb="6">
      <t>ミシュウガクジ</t>
    </rPh>
    <rPh sb="7" eb="9">
      <t>ワリアイ</t>
    </rPh>
    <phoneticPr fontId="6"/>
  </si>
  <si>
    <t>（※）</t>
    <phoneticPr fontId="84"/>
  </si>
  <si>
    <t>※Aに占めるBの割合が70％以上の場合、「区分Ⅰ」（障害児通所報酬告示第１の二の（１）「主に未就学児に対し指定児童発達支援を行う場合」の区分）、それ以外は「区分Ⅱ」で請求すること。</t>
    <rPh sb="3" eb="4">
      <t>シ</t>
    </rPh>
    <rPh sb="8" eb="10">
      <t>ワリアイ</t>
    </rPh>
    <rPh sb="14" eb="16">
      <t>イジョウ</t>
    </rPh>
    <rPh sb="17" eb="19">
      <t>バアイ</t>
    </rPh>
    <rPh sb="21" eb="23">
      <t>クブン</t>
    </rPh>
    <rPh sb="26" eb="29">
      <t>ショウガイジ</t>
    </rPh>
    <rPh sb="29" eb="31">
      <t>ツウショ</t>
    </rPh>
    <rPh sb="31" eb="33">
      <t>ホウシュウ</t>
    </rPh>
    <rPh sb="33" eb="35">
      <t>コクジ</t>
    </rPh>
    <rPh sb="35" eb="36">
      <t>ダイ</t>
    </rPh>
    <rPh sb="38" eb="39">
      <t>ニ</t>
    </rPh>
    <rPh sb="44" eb="45">
      <t>オモ</t>
    </rPh>
    <rPh sb="46" eb="50">
      <t>ミシュウガクジ</t>
    </rPh>
    <rPh sb="51" eb="52">
      <t>タイ</t>
    </rPh>
    <rPh sb="53" eb="55">
      <t>シテイ</t>
    </rPh>
    <rPh sb="55" eb="57">
      <t>ジドウ</t>
    </rPh>
    <rPh sb="57" eb="59">
      <t>ハッタツ</t>
    </rPh>
    <rPh sb="59" eb="61">
      <t>シエン</t>
    </rPh>
    <rPh sb="62" eb="63">
      <t>オコナ</t>
    </rPh>
    <rPh sb="64" eb="66">
      <t>バアイ</t>
    </rPh>
    <rPh sb="68" eb="70">
      <t>クブン</t>
    </rPh>
    <rPh sb="74" eb="76">
      <t>イガイ</t>
    </rPh>
    <rPh sb="78" eb="80">
      <t>クブン</t>
    </rPh>
    <phoneticPr fontId="6"/>
  </si>
  <si>
    <t>備考　　「異動区分」欄、「施設区分」欄については、該当する番号に○を付してください。</t>
    <rPh sb="0" eb="2">
      <t>ビコウ</t>
    </rPh>
    <rPh sb="5" eb="7">
      <t>イドウ</t>
    </rPh>
    <rPh sb="7" eb="9">
      <t>クブン</t>
    </rPh>
    <rPh sb="10" eb="11">
      <t>ラン</t>
    </rPh>
    <rPh sb="13" eb="15">
      <t>シセツ</t>
    </rPh>
    <rPh sb="15" eb="17">
      <t>クブン</t>
    </rPh>
    <rPh sb="18" eb="19">
      <t>ラン</t>
    </rPh>
    <rPh sb="25" eb="27">
      <t>ガイトウ</t>
    </rPh>
    <rPh sb="29" eb="31">
      <t>バンゴウ</t>
    </rPh>
    <rPh sb="34" eb="35">
      <t>フ</t>
    </rPh>
    <phoneticPr fontId="6"/>
  </si>
  <si>
    <t>①　新規　　　　　　　　　　②　変更　　　　　　　　　　③　終了</t>
    <rPh sb="2" eb="4">
      <t>シンキ</t>
    </rPh>
    <rPh sb="16" eb="18">
      <t>ヘンコウ</t>
    </rPh>
    <rPh sb="30" eb="32">
      <t>シュウリョウ</t>
    </rPh>
    <phoneticPr fontId="6"/>
  </si>
  <si>
    <t>①　３時間以上　⇒　「区分１」
②　３時間未満　⇒　「区分２」</t>
    <rPh sb="11" eb="13">
      <t>クブン</t>
    </rPh>
    <rPh sb="28" eb="30">
      <t>クブン</t>
    </rPh>
    <phoneticPr fontId="6"/>
  </si>
  <si>
    <t>備考　　「異動区分」欄については、該当する番号に○を付してください。</t>
    <phoneticPr fontId="8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</si>
  <si>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</si>
  <si>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人</t>
    <rPh sb="0" eb="1">
      <t>ニン</t>
    </rPh>
    <phoneticPr fontId="84"/>
  </si>
  <si>
    <r>
      <t>地域移行支援サービス費（Ⅰ）</t>
    </r>
    <r>
      <rPr>
        <sz val="14"/>
        <color rgb="FFFF0000"/>
        <rFont val="ＭＳ Ｐゴシック"/>
        <family val="3"/>
        <charset val="128"/>
      </rPr>
      <t>（Ⅱ）</t>
    </r>
    <r>
      <rPr>
        <sz val="14"/>
        <color theme="1"/>
        <rFont val="ＭＳ Ｐゴシック"/>
        <family val="3"/>
        <charset val="128"/>
      </rPr>
      <t>に係る届出書</t>
    </r>
    <rPh sb="0" eb="2">
      <t>チイキ</t>
    </rPh>
    <rPh sb="2" eb="4">
      <t>イコウ</t>
    </rPh>
    <rPh sb="4" eb="6">
      <t>シエン</t>
    </rPh>
    <rPh sb="10" eb="11">
      <t>ヒ</t>
    </rPh>
    <rPh sb="18" eb="19">
      <t>カカ</t>
    </rPh>
    <rPh sb="20" eb="22">
      <t>トドケデ</t>
    </rPh>
    <rPh sb="22" eb="23">
      <t>ショ</t>
    </rPh>
    <phoneticPr fontId="6"/>
  </si>
  <si>
    <t xml:space="preserve">   ２　地域移行サービス費</t>
    <rPh sb="5" eb="7">
      <t>チイキ</t>
    </rPh>
    <rPh sb="7" eb="9">
      <t>イコウ</t>
    </rPh>
    <rPh sb="13" eb="14">
      <t>ヒ</t>
    </rPh>
    <phoneticPr fontId="6"/>
  </si>
  <si>
    <t>地域移行サービス費（Ⅰ）　　・　　地域移行サービス費（Ⅱ）</t>
    <rPh sb="0" eb="2">
      <t>チイキ</t>
    </rPh>
    <rPh sb="2" eb="4">
      <t>イコウ</t>
    </rPh>
    <rPh sb="8" eb="9">
      <t>ヒ</t>
    </rPh>
    <rPh sb="17" eb="19">
      <t>チイキ</t>
    </rPh>
    <rPh sb="19" eb="21">
      <t>イコウ</t>
    </rPh>
    <rPh sb="25" eb="26">
      <t>ヒ</t>
    </rPh>
    <phoneticPr fontId="6"/>
  </si>
  <si>
    <r>
      <t xml:space="preserve">　 </t>
    </r>
    <r>
      <rPr>
        <sz val="11"/>
        <color rgb="FFFF0000"/>
        <rFont val="ＭＳ Ｐゴシック"/>
        <family val="3"/>
        <charset val="128"/>
        <scheme val="minor"/>
      </rPr>
      <t>３</t>
    </r>
    <r>
      <rPr>
        <sz val="11"/>
        <color theme="1"/>
        <rFont val="ＭＳ Ｐゴシック"/>
        <family val="3"/>
        <charset val="128"/>
        <scheme val="minor"/>
      </rPr>
      <t>　有資格者の配置</t>
    </r>
    <rPh sb="4" eb="8">
      <t>ユウシカクシャ</t>
    </rPh>
    <rPh sb="9" eb="11">
      <t>ハイチ</t>
    </rPh>
    <phoneticPr fontId="6"/>
  </si>
  <si>
    <r>
      <t>　社会福祉士若しくは精神保健福祉士の資格を有する者又は</t>
    </r>
    <r>
      <rPr>
        <sz val="11"/>
        <color rgb="FFFF0000"/>
        <rFont val="ＭＳ Ｐゴシック"/>
        <family val="3"/>
        <charset val="128"/>
        <scheme val="minor"/>
      </rPr>
      <t>精神障害者地域移行・地域定着支援関係者研修修了者である相談支援専門員を</t>
    </r>
    <r>
      <rPr>
        <sz val="11"/>
        <color theme="1"/>
        <rFont val="ＭＳ Ｐゴシック"/>
        <family val="3"/>
        <charset val="128"/>
        <scheme val="minor"/>
      </rPr>
      <t>１人以上配置していること。</t>
    </r>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27" eb="29">
      <t>セイシン</t>
    </rPh>
    <rPh sb="29" eb="32">
      <t>ショウガイシャ</t>
    </rPh>
    <rPh sb="32" eb="34">
      <t>チイキ</t>
    </rPh>
    <rPh sb="34" eb="36">
      <t>イコウ</t>
    </rPh>
    <rPh sb="37" eb="39">
      <t>チイキ</t>
    </rPh>
    <rPh sb="39" eb="41">
      <t>テイチャク</t>
    </rPh>
    <rPh sb="41" eb="43">
      <t>シエン</t>
    </rPh>
    <rPh sb="43" eb="46">
      <t>カンケイシャ</t>
    </rPh>
    <rPh sb="46" eb="48">
      <t>ケンシュウ</t>
    </rPh>
    <rPh sb="48" eb="51">
      <t>シュウリョウシャ</t>
    </rPh>
    <rPh sb="54" eb="56">
      <t>ソウダン</t>
    </rPh>
    <rPh sb="56" eb="58">
      <t>シエン</t>
    </rPh>
    <rPh sb="58" eb="61">
      <t>センモンイン</t>
    </rPh>
    <rPh sb="63" eb="64">
      <t>ニン</t>
    </rPh>
    <rPh sb="64" eb="66">
      <t>イジョウ</t>
    </rPh>
    <rPh sb="66" eb="68">
      <t>ハイチ</t>
    </rPh>
    <phoneticPr fontId="6"/>
  </si>
  <si>
    <r>
      <t>　</t>
    </r>
    <r>
      <rPr>
        <sz val="11"/>
        <color rgb="FFFF0000"/>
        <rFont val="ＭＳ Ｐゴシック"/>
        <family val="3"/>
        <charset val="128"/>
        <scheme val="minor"/>
      </rPr>
      <t xml:space="preserve"> ４</t>
    </r>
    <r>
      <rPr>
        <sz val="11"/>
        <color theme="1"/>
        <rFont val="ＭＳ Ｐゴシック"/>
        <family val="3"/>
        <charset val="128"/>
        <scheme val="minor"/>
      </rPr>
      <t>　地域移行の実績</t>
    </r>
    <rPh sb="4" eb="6">
      <t>チイキ</t>
    </rPh>
    <rPh sb="6" eb="8">
      <t>イコウ</t>
    </rPh>
    <rPh sb="9" eb="11">
      <t>ジッセキ</t>
    </rPh>
    <phoneticPr fontId="6"/>
  </si>
  <si>
    <r>
      <t xml:space="preserve">　 </t>
    </r>
    <r>
      <rPr>
        <sz val="11"/>
        <color rgb="FFFF0000"/>
        <rFont val="ＭＳ Ｐゴシック"/>
        <family val="3"/>
        <charset val="128"/>
        <scheme val="minor"/>
      </rPr>
      <t>５</t>
    </r>
    <r>
      <rPr>
        <sz val="11"/>
        <color theme="1"/>
        <rFont val="ＭＳ Ｐゴシック"/>
        <family val="3"/>
        <charset val="128"/>
        <scheme val="minor"/>
      </rPr>
      <t>　関係機関との連携</t>
    </r>
    <rPh sb="4" eb="6">
      <t>カンケイ</t>
    </rPh>
    <rPh sb="6" eb="8">
      <t>キカン</t>
    </rPh>
    <rPh sb="10" eb="12">
      <t>レンケイ</t>
    </rPh>
    <phoneticPr fontId="6"/>
  </si>
  <si>
    <t>　　２　該当するものに〇を付してください</t>
    <rPh sb="4" eb="6">
      <t>ガイトウ</t>
    </rPh>
    <rPh sb="13" eb="14">
      <t>フ</t>
    </rPh>
    <phoneticPr fontId="6"/>
  </si>
  <si>
    <t>　　５　関係機関との連携については、その状況等を具体的に記載してください。</t>
    <rPh sb="4" eb="6">
      <t>カンケイ</t>
    </rPh>
    <rPh sb="6" eb="8">
      <t>キカン</t>
    </rPh>
    <rPh sb="10" eb="12">
      <t>レンケイ</t>
    </rPh>
    <phoneticPr fontId="6"/>
  </si>
  <si>
    <r>
      <t>　当該事業所の地域移行支援を利用した者のうち、地域移行支援計画に基づき、前年度に地域生活に移行した者</t>
    </r>
    <r>
      <rPr>
        <sz val="11"/>
        <color rgb="FFFF0000"/>
        <rFont val="ＭＳ Ｐゴシック"/>
        <family val="3"/>
        <charset val="128"/>
        <scheme val="minor"/>
      </rPr>
      <t>の人数</t>
    </r>
    <r>
      <rPr>
        <sz val="11"/>
        <color theme="1"/>
        <rFont val="ＭＳ Ｐゴシック"/>
        <family val="3"/>
        <charset val="128"/>
        <scheme val="minor"/>
      </rPr>
      <t>。
　　前年度に地域生活に移行した者の人数　・・・　　　　　　人</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1" eb="53">
      <t>ニンズウ</t>
    </rPh>
    <rPh sb="58" eb="61">
      <t>ゼンネンド</t>
    </rPh>
    <rPh sb="62" eb="66">
      <t>チイキセイカツ</t>
    </rPh>
    <rPh sb="67" eb="69">
      <t>イコウ</t>
    </rPh>
    <rPh sb="71" eb="72">
      <t>シャ</t>
    </rPh>
    <rPh sb="73" eb="75">
      <t>ニンズウ</t>
    </rPh>
    <rPh sb="85" eb="86">
      <t>ニン</t>
    </rPh>
    <phoneticPr fontId="6"/>
  </si>
  <si>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6"/>
  </si>
  <si>
    <t>※</t>
    <phoneticPr fontId="6"/>
  </si>
  <si>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6"/>
  </si>
  <si>
    <t>*3</t>
    <phoneticPr fontId="6"/>
  </si>
  <si>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6"/>
  </si>
  <si>
    <t>*2</t>
    <phoneticPr fontId="6"/>
  </si>
  <si>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6"/>
  </si>
  <si>
    <t>*1</t>
    <phoneticPr fontId="6"/>
  </si>
  <si>
    <t>備考</t>
    <rPh sb="0" eb="2">
      <t>ビコウ</t>
    </rPh>
    <phoneticPr fontId="6"/>
  </si>
  <si>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6"/>
  </si>
  <si>
    <t>人</t>
    <rPh sb="0" eb="1">
      <t>ニン</t>
    </rPh>
    <phoneticPr fontId="6"/>
  </si>
  <si>
    <t>平成  年  月  日</t>
    <rPh sb="0" eb="2">
      <t>ヘイセイ</t>
    </rPh>
    <rPh sb="4" eb="5">
      <t>ネン</t>
    </rPh>
    <rPh sb="7" eb="8">
      <t>ツキ</t>
    </rPh>
    <rPh sb="10" eb="11">
      <t>ヒ</t>
    </rPh>
    <phoneticPr fontId="6"/>
  </si>
  <si>
    <t>前年度</t>
    <rPh sb="0" eb="3">
      <t>ゼンネンド</t>
    </rPh>
    <phoneticPr fontId="6"/>
  </si>
  <si>
    <t>今年度
(計画)</t>
    <rPh sb="0" eb="3">
      <t>コンネンド</t>
    </rPh>
    <rPh sb="5" eb="7">
      <t>ケイカク</t>
    </rPh>
    <phoneticPr fontId="6"/>
  </si>
  <si>
    <t>参加
職員数</t>
    <rPh sb="0" eb="2">
      <t>サンカ</t>
    </rPh>
    <rPh sb="3" eb="5">
      <t>ショクイン</t>
    </rPh>
    <phoneticPr fontId="6"/>
  </si>
  <si>
    <t>実施年月日</t>
    <rPh sb="0" eb="2">
      <t>ジッシ</t>
    </rPh>
    <rPh sb="2" eb="5">
      <t>ネンガッピ</t>
    </rPh>
    <phoneticPr fontId="6"/>
  </si>
  <si>
    <t>研　修　の　内　容</t>
    <rPh sb="0" eb="1">
      <t>ケン</t>
    </rPh>
    <rPh sb="2" eb="3">
      <t>オサム</t>
    </rPh>
    <rPh sb="6" eb="7">
      <t>ウチ</t>
    </rPh>
    <rPh sb="8" eb="9">
      <t>カタチ</t>
    </rPh>
    <phoneticPr fontId="6"/>
  </si>
  <si>
    <t>○ 対象者の支援に関する研修</t>
    <rPh sb="2" eb="5">
      <t>タイショウシャ</t>
    </rPh>
    <rPh sb="6" eb="8">
      <t>シエン</t>
    </rPh>
    <rPh sb="9" eb="10">
      <t>カン</t>
    </rPh>
    <rPh sb="12" eb="14">
      <t>ケンシュウ</t>
    </rPh>
    <phoneticPr fontId="6"/>
  </si>
  <si>
    <r>
      <t>指導回数</t>
    </r>
    <r>
      <rPr>
        <vertAlign val="superscript"/>
        <sz val="10"/>
        <rFont val="ＭＳ ゴシック"/>
        <family val="3"/>
        <charset val="128"/>
      </rPr>
      <t>*2</t>
    </r>
    <rPh sb="0" eb="2">
      <t>シドウ</t>
    </rPh>
    <rPh sb="2" eb="4">
      <t>カイスウ</t>
    </rPh>
    <phoneticPr fontId="6"/>
  </si>
  <si>
    <t>所属医療機関名</t>
    <rPh sb="0" eb="2">
      <t>ショゾク</t>
    </rPh>
    <rPh sb="2" eb="4">
      <t>イリョウ</t>
    </rPh>
    <rPh sb="4" eb="7">
      <t>キカンメイ</t>
    </rPh>
    <phoneticPr fontId="6"/>
  </si>
  <si>
    <t>氏　名</t>
    <rPh sb="0" eb="1">
      <t>シ</t>
    </rPh>
    <rPh sb="2" eb="3">
      <t>メイ</t>
    </rPh>
    <phoneticPr fontId="6"/>
  </si>
  <si>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6"/>
  </si>
  <si>
    <t>□ 精神保健福祉士</t>
    <phoneticPr fontId="6"/>
  </si>
  <si>
    <t>□ 社会福祉士</t>
    <phoneticPr fontId="6"/>
  </si>
  <si>
    <t>所有資格</t>
    <rPh sb="0" eb="2">
      <t>ショユウ</t>
    </rPh>
    <rPh sb="2" eb="3">
      <t>シ</t>
    </rPh>
    <rPh sb="3" eb="4">
      <t>カク</t>
    </rPh>
    <phoneticPr fontId="6"/>
  </si>
  <si>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6"/>
  </si>
  <si>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6"/>
  </si>
  <si>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6"/>
  </si>
  <si>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6"/>
  </si>
  <si>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6"/>
  </si>
  <si>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6"/>
  </si>
  <si>
    <t>施設基準</t>
    <rPh sb="0" eb="2">
      <t>シセツ</t>
    </rPh>
    <rPh sb="2" eb="4">
      <t>キジュン</t>
    </rPh>
    <phoneticPr fontId="6"/>
  </si>
  <si>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6"/>
  </si>
  <si>
    <t>矯正施設等を退所した障がい者の受入時における
有資格者を中心とした連携による支援の状況</t>
    <rPh sb="0" eb="2">
      <t>キョウセイ</t>
    </rPh>
    <rPh sb="2" eb="4">
      <t>シセツ</t>
    </rPh>
    <rPh sb="4" eb="5">
      <t>トウ</t>
    </rPh>
    <rPh sb="6" eb="8">
      <t>タイショ</t>
    </rPh>
    <rPh sb="10" eb="11">
      <t>ショウ</t>
    </rPh>
    <rPh sb="13" eb="14">
      <t>モノ</t>
    </rPh>
    <phoneticPr fontId="6"/>
  </si>
  <si>
    <t>前年度（　　　年度）</t>
    <rPh sb="0" eb="3">
      <t>ゼンネンド</t>
    </rPh>
    <rPh sb="7" eb="9">
      <t>ネンド</t>
    </rPh>
    <phoneticPr fontId="8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</si>
  <si>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84"/>
  </si>
  <si>
    <t>雇用契約を締結していた延べ利用者数</t>
    <rPh sb="0" eb="2">
      <t>コヨウ</t>
    </rPh>
    <rPh sb="2" eb="4">
      <t>ケイヤク</t>
    </rPh>
    <rPh sb="5" eb="7">
      <t>テイケツ</t>
    </rPh>
    <rPh sb="11" eb="12">
      <t>ノ</t>
    </rPh>
    <rPh sb="13" eb="16">
      <t>リヨウシャ</t>
    </rPh>
    <rPh sb="16" eb="17">
      <t>スウ</t>
    </rPh>
    <phoneticPr fontId="84"/>
  </si>
  <si>
    <t>利用者の１日の平均労働時間数</t>
    <rPh sb="0" eb="3">
      <t>リヨウシャ</t>
    </rPh>
    <rPh sb="5" eb="6">
      <t>ニチ</t>
    </rPh>
    <rPh sb="7" eb="9">
      <t>ヘイキン</t>
    </rPh>
    <rPh sb="9" eb="11">
      <t>ロウドウ</t>
    </rPh>
    <rPh sb="11" eb="13">
      <t>ジカン</t>
    </rPh>
    <rPh sb="13" eb="14">
      <t>スウ</t>
    </rPh>
    <phoneticPr fontId="84"/>
  </si>
  <si>
    <t>時間</t>
    <rPh sb="0" eb="2">
      <t>ジカン</t>
    </rPh>
    <phoneticPr fontId="84"/>
  </si>
  <si>
    <t>会計期間（　　月～　　月）</t>
    <rPh sb="0" eb="2">
      <t>カイケイ</t>
    </rPh>
    <rPh sb="2" eb="4">
      <t>キカン</t>
    </rPh>
    <rPh sb="7" eb="8">
      <t>ガツ</t>
    </rPh>
    <rPh sb="11" eb="12">
      <t>ガツ</t>
    </rPh>
    <phoneticPr fontId="84"/>
  </si>
  <si>
    <t>前々年度（　　　年度）</t>
    <rPh sb="0" eb="2">
      <t>ゼンゼン</t>
    </rPh>
    <rPh sb="2" eb="4">
      <t>ネンド</t>
    </rPh>
    <rPh sb="8" eb="10">
      <t>ネンド</t>
    </rPh>
    <phoneticPr fontId="84"/>
  </si>
  <si>
    <t>生産活動収入から経費を除いた額</t>
    <rPh sb="0" eb="2">
      <t>セイサン</t>
    </rPh>
    <rPh sb="2" eb="4">
      <t>カツドウ</t>
    </rPh>
    <rPh sb="4" eb="6">
      <t>シュウニュウ</t>
    </rPh>
    <rPh sb="8" eb="10">
      <t>ケイヒ</t>
    </rPh>
    <rPh sb="11" eb="12">
      <t>ノゾ</t>
    </rPh>
    <rPh sb="14" eb="15">
      <t>ガク</t>
    </rPh>
    <phoneticPr fontId="84"/>
  </si>
  <si>
    <t>利用者に支払った賃金総額</t>
    <rPh sb="0" eb="3">
      <t>リヨウシャ</t>
    </rPh>
    <rPh sb="4" eb="6">
      <t>シハラ</t>
    </rPh>
    <rPh sb="8" eb="10">
      <t>チンギン</t>
    </rPh>
    <rPh sb="10" eb="12">
      <t>ソウガク</t>
    </rPh>
    <phoneticPr fontId="84"/>
  </si>
  <si>
    <t>収支</t>
    <rPh sb="0" eb="2">
      <t>シュウシ</t>
    </rPh>
    <phoneticPr fontId="84"/>
  </si>
  <si>
    <t>円</t>
    <rPh sb="0" eb="1">
      <t>エン</t>
    </rPh>
    <phoneticPr fontId="84"/>
  </si>
  <si>
    <t>前年度　（　　　年度）</t>
    <rPh sb="0" eb="3">
      <t>ゼンネンドネンド</t>
    </rPh>
    <rPh sb="8" eb="10">
      <t>ネンド</t>
    </rPh>
    <phoneticPr fontId="84"/>
  </si>
  <si>
    <t>（Ⅲ）多様な働き方</t>
    <rPh sb="3" eb="5">
      <t>タヨウ</t>
    </rPh>
    <rPh sb="6" eb="7">
      <t>ハタラ</t>
    </rPh>
    <rPh sb="8" eb="9">
      <t>カタ</t>
    </rPh>
    <phoneticPr fontId="8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</si>
  <si>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84"/>
  </si>
  <si>
    <t>◎免許・資格取得、検定の受検勧奨</t>
    <rPh sb="1" eb="3">
      <t>メンキョ</t>
    </rPh>
    <rPh sb="4" eb="6">
      <t>シカク</t>
    </rPh>
    <rPh sb="6" eb="8">
      <t>シュトク</t>
    </rPh>
    <rPh sb="9" eb="11">
      <t>ケンテイ</t>
    </rPh>
    <rPh sb="12" eb="14">
      <t>ジュケン</t>
    </rPh>
    <rPh sb="14" eb="16">
      <t>カンショウ</t>
    </rPh>
    <phoneticPr fontId="84"/>
  </si>
  <si>
    <t>名</t>
    <rPh sb="0" eb="1">
      <t>メイ</t>
    </rPh>
    <phoneticPr fontId="84"/>
  </si>
  <si>
    <t>④フレックスタイム制に係る労働条件</t>
    <rPh sb="9" eb="10">
      <t>セイ</t>
    </rPh>
    <rPh sb="11" eb="12">
      <t>カカ</t>
    </rPh>
    <phoneticPr fontId="84"/>
  </si>
  <si>
    <t>⑤短時間勤務に係る労働条件</t>
    <rPh sb="1" eb="4">
      <t>タンジカン</t>
    </rPh>
    <rPh sb="4" eb="6">
      <t>キンム</t>
    </rPh>
    <rPh sb="7" eb="8">
      <t>カカ</t>
    </rPh>
    <rPh sb="9" eb="11">
      <t>ロウドウ</t>
    </rPh>
    <rPh sb="11" eb="13">
      <t>ジョウケン</t>
    </rPh>
    <phoneticPr fontId="84"/>
  </si>
  <si>
    <t>⑥時差出勤制度に係る労働条件</t>
    <rPh sb="1" eb="3">
      <t>ジサ</t>
    </rPh>
    <rPh sb="3" eb="5">
      <t>シュッキン</t>
    </rPh>
    <rPh sb="5" eb="7">
      <t>セイド</t>
    </rPh>
    <rPh sb="8" eb="9">
      <t>カカワ</t>
    </rPh>
    <rPh sb="10" eb="12">
      <t>ロウドウ</t>
    </rPh>
    <rPh sb="12" eb="14">
      <t>ジョウケン</t>
    </rPh>
    <phoneticPr fontId="8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</si>
  <si>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84"/>
  </si>
  <si>
    <t>⑧傷病休暇等の取得に関する事項</t>
    <rPh sb="1" eb="3">
      <t>ショウビョウ</t>
    </rPh>
    <rPh sb="3" eb="5">
      <t>キュウカ</t>
    </rPh>
    <rPh sb="5" eb="6">
      <t>トウ</t>
    </rPh>
    <rPh sb="7" eb="9">
      <t>シュトク</t>
    </rPh>
    <rPh sb="10" eb="11">
      <t>カン</t>
    </rPh>
    <rPh sb="13" eb="15">
      <t>ジコウ</t>
    </rPh>
    <phoneticPr fontId="84"/>
  </si>
  <si>
    <t>①研修計画に基づいた外部研修会又は内部研修会</t>
    <phoneticPr fontId="84"/>
  </si>
  <si>
    <t>③視察・実習の実施又は受け入れ</t>
    <phoneticPr fontId="84"/>
  </si>
  <si>
    <t>◎研修計画を策定している</t>
    <rPh sb="1" eb="3">
      <t>ケンシュウ</t>
    </rPh>
    <rPh sb="3" eb="5">
      <t>ケイカク</t>
    </rPh>
    <rPh sb="6" eb="8">
      <t>サクテイ</t>
    </rPh>
    <phoneticPr fontId="84"/>
  </si>
  <si>
    <t>◎研修、学会等又は学会誌等において</t>
    <rPh sb="1" eb="3">
      <t>ケンシュウ</t>
    </rPh>
    <rPh sb="4" eb="6">
      <t>ガッカイ</t>
    </rPh>
    <rPh sb="6" eb="7">
      <t>トウ</t>
    </rPh>
    <rPh sb="7" eb="8">
      <t>マタ</t>
    </rPh>
    <rPh sb="9" eb="12">
      <t>ガッカイシ</t>
    </rPh>
    <rPh sb="12" eb="13">
      <t>トウ</t>
    </rPh>
    <phoneticPr fontId="84"/>
  </si>
  <si>
    <t>◎先進的事業者の視察・実習の実施している</t>
    <rPh sb="1" eb="4">
      <t>センシンテキ</t>
    </rPh>
    <rPh sb="4" eb="7">
      <t>ジギョウシャ</t>
    </rPh>
    <rPh sb="8" eb="10">
      <t>シサツ</t>
    </rPh>
    <rPh sb="11" eb="13">
      <t>ジッシュウ</t>
    </rPh>
    <rPh sb="14" eb="16">
      <t>ジッシ</t>
    </rPh>
    <phoneticPr fontId="84"/>
  </si>
  <si>
    <r>
      <t>※</t>
    </r>
    <r>
      <rPr>
        <sz val="10"/>
        <color theme="1"/>
        <rFont val="ＭＳ ゴシック"/>
        <family val="3"/>
        <charset val="128"/>
      </rPr>
      <t>研修、学会等名</t>
    </r>
    <rPh sb="1" eb="3">
      <t>ケンシュウ</t>
    </rPh>
    <rPh sb="4" eb="6">
      <t>ガッカイ</t>
    </rPh>
    <rPh sb="6" eb="7">
      <t>トウ</t>
    </rPh>
    <rPh sb="7" eb="8">
      <t>メイ</t>
    </rPh>
    <phoneticPr fontId="84"/>
  </si>
  <si>
    <r>
      <t>※</t>
    </r>
    <r>
      <rPr>
        <sz val="10"/>
        <color theme="1"/>
        <rFont val="ＭＳ ゴシック"/>
        <family val="3"/>
        <charset val="128"/>
      </rPr>
      <t>先進的事業者名</t>
    </r>
    <rPh sb="1" eb="4">
      <t>センシンテキ</t>
    </rPh>
    <rPh sb="4" eb="7">
      <t>ジギョウシャ</t>
    </rPh>
    <rPh sb="7" eb="8">
      <t>メイ</t>
    </rPh>
    <phoneticPr fontId="84"/>
  </si>
  <si>
    <t xml:space="preserve"> 実施日</t>
    <rPh sb="1" eb="3">
      <t>ジッシ</t>
    </rPh>
    <rPh sb="3" eb="4">
      <t>ビ</t>
    </rPh>
    <phoneticPr fontId="84"/>
  </si>
  <si>
    <t>月</t>
    <rPh sb="0" eb="1">
      <t>ガツ</t>
    </rPh>
    <phoneticPr fontId="84"/>
  </si>
  <si>
    <t>日</t>
    <rPh sb="0" eb="1">
      <t>ニチ</t>
    </rPh>
    <phoneticPr fontId="84"/>
  </si>
  <si>
    <t xml:space="preserve"> 実施日/ 参加者数</t>
    <rPh sb="1" eb="3">
      <t>ジッシ</t>
    </rPh>
    <rPh sb="3" eb="4">
      <t>ビ</t>
    </rPh>
    <rPh sb="6" eb="10">
      <t>サンカシャスウ</t>
    </rPh>
    <phoneticPr fontId="84"/>
  </si>
  <si>
    <r>
      <rPr>
        <sz val="6"/>
        <color theme="1"/>
        <rFont val="ＭＳ ゴシック"/>
        <family val="3"/>
        <charset val="128"/>
      </rPr>
      <t>※</t>
    </r>
    <r>
      <rPr>
        <sz val="10"/>
        <color theme="1"/>
        <rFont val="ＭＳ ゴシック"/>
        <family val="3"/>
        <charset val="128"/>
      </rPr>
      <t>学会誌等名</t>
    </r>
    <rPh sb="5" eb="6">
      <t>メイ</t>
    </rPh>
    <phoneticPr fontId="84"/>
  </si>
  <si>
    <r>
      <t>※</t>
    </r>
    <r>
      <rPr>
        <sz val="10"/>
        <color theme="1"/>
        <rFont val="ＭＳ ゴシック"/>
        <family val="3"/>
        <charset val="128"/>
      </rPr>
      <t>他の事業所名</t>
    </r>
    <rPh sb="1" eb="2">
      <t>タ</t>
    </rPh>
    <rPh sb="3" eb="6">
      <t>ジギョウショ</t>
    </rPh>
    <rPh sb="6" eb="7">
      <t>メイ</t>
    </rPh>
    <phoneticPr fontId="84"/>
  </si>
  <si>
    <t xml:space="preserve"> 掲載日</t>
    <rPh sb="1" eb="3">
      <t>ケイサイ</t>
    </rPh>
    <phoneticPr fontId="84"/>
  </si>
  <si>
    <t xml:space="preserve"> 発表テーマ</t>
    <rPh sb="1" eb="3">
      <t>ハッピョウ</t>
    </rPh>
    <phoneticPr fontId="84"/>
  </si>
  <si>
    <t>④販路拡大の商談会等への参加</t>
    <rPh sb="1" eb="3">
      <t>ハンロ</t>
    </rPh>
    <rPh sb="3" eb="5">
      <t>カクダイ</t>
    </rPh>
    <rPh sb="6" eb="9">
      <t>ショウダンカイ</t>
    </rPh>
    <rPh sb="9" eb="10">
      <t>トウ</t>
    </rPh>
    <rPh sb="12" eb="14">
      <t>サンカ</t>
    </rPh>
    <phoneticPr fontId="84"/>
  </si>
  <si>
    <t>⑤職員の人事評価制度</t>
    <rPh sb="1" eb="3">
      <t>ショクイン</t>
    </rPh>
    <rPh sb="4" eb="6">
      <t>ジンジ</t>
    </rPh>
    <rPh sb="6" eb="8">
      <t>ヒョウカ</t>
    </rPh>
    <rPh sb="8" eb="10">
      <t>セイド</t>
    </rPh>
    <phoneticPr fontId="84"/>
  </si>
  <si>
    <t>⑥ピアサポーターの配置</t>
    <rPh sb="9" eb="11">
      <t>ハイチ</t>
    </rPh>
    <phoneticPr fontId="84"/>
  </si>
  <si>
    <t>◎職員の人事評価制度を整備している</t>
    <rPh sb="1" eb="3">
      <t>ショクイン</t>
    </rPh>
    <rPh sb="4" eb="6">
      <t>ジンジ</t>
    </rPh>
    <rPh sb="6" eb="8">
      <t>ヒョウカ</t>
    </rPh>
    <rPh sb="8" eb="10">
      <t>セイド</t>
    </rPh>
    <rPh sb="11" eb="13">
      <t>セイビ</t>
    </rPh>
    <phoneticPr fontId="84"/>
  </si>
  <si>
    <t>◎ピアサポーターを配置している</t>
    <rPh sb="9" eb="11">
      <t>ハイチ</t>
    </rPh>
    <phoneticPr fontId="84"/>
  </si>
  <si>
    <t>◎当該人事評価制度を周知している</t>
    <rPh sb="1" eb="3">
      <t>トウガイ</t>
    </rPh>
    <rPh sb="3" eb="5">
      <t>ジンジ</t>
    </rPh>
    <rPh sb="5" eb="7">
      <t>ヒョウカ</t>
    </rPh>
    <rPh sb="7" eb="9">
      <t>セイド</t>
    </rPh>
    <rPh sb="10" eb="12">
      <t>シュウチ</t>
    </rPh>
    <phoneticPr fontId="84"/>
  </si>
  <si>
    <t>◎当該ピアサポーターは「障害者ﾋﾟｱｻﾎﾟｰﾄ研修」</t>
    <rPh sb="1" eb="3">
      <t>トウガイ</t>
    </rPh>
    <rPh sb="12" eb="15">
      <t>ショウガイシャ</t>
    </rPh>
    <rPh sb="23" eb="25">
      <t>ケンシュウ</t>
    </rPh>
    <phoneticPr fontId="84"/>
  </si>
  <si>
    <r>
      <t>※</t>
    </r>
    <r>
      <rPr>
        <sz val="10"/>
        <color theme="1"/>
        <rFont val="ＭＳ ゴシック"/>
        <family val="3"/>
        <charset val="128"/>
      </rPr>
      <t>商談会等名</t>
    </r>
    <rPh sb="1" eb="4">
      <t>ショウダンカイ</t>
    </rPh>
    <rPh sb="4" eb="5">
      <t>トウ</t>
    </rPh>
    <rPh sb="5" eb="6">
      <t>ガクメイ</t>
    </rPh>
    <phoneticPr fontId="84"/>
  </si>
  <si>
    <t>人事評価制度の制定日</t>
    <rPh sb="0" eb="2">
      <t>ジンジ</t>
    </rPh>
    <rPh sb="2" eb="4">
      <t>ヒョウカ</t>
    </rPh>
    <rPh sb="4" eb="6">
      <t>セイド</t>
    </rPh>
    <rPh sb="7" eb="9">
      <t>セイテイ</t>
    </rPh>
    <rPh sb="9" eb="10">
      <t>ビ</t>
    </rPh>
    <phoneticPr fontId="84"/>
  </si>
  <si>
    <t>年</t>
    <rPh sb="0" eb="1">
      <t>ネン</t>
    </rPh>
    <phoneticPr fontId="84"/>
  </si>
  <si>
    <t>　を受講している</t>
    <rPh sb="2" eb="4">
      <t>ジュコウ</t>
    </rPh>
    <phoneticPr fontId="84"/>
  </si>
  <si>
    <t xml:space="preserve"> 主催者名</t>
    <rPh sb="1" eb="4">
      <t>シュサイシャ</t>
    </rPh>
    <rPh sb="4" eb="5">
      <t>メイ</t>
    </rPh>
    <phoneticPr fontId="84"/>
  </si>
  <si>
    <t>人事評価制度の対象職員数</t>
    <rPh sb="0" eb="2">
      <t>ジンジ</t>
    </rPh>
    <rPh sb="2" eb="4">
      <t>ヒョウカ</t>
    </rPh>
    <rPh sb="4" eb="6">
      <t>セイド</t>
    </rPh>
    <rPh sb="7" eb="9">
      <t>タイショウ</t>
    </rPh>
    <rPh sb="9" eb="12">
      <t>ショクインスウ</t>
    </rPh>
    <phoneticPr fontId="84"/>
  </si>
  <si>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84"/>
  </si>
  <si>
    <t xml:space="preserve"> 日時</t>
    <rPh sb="1" eb="3">
      <t>ニチジ</t>
    </rPh>
    <phoneticPr fontId="84"/>
  </si>
  <si>
    <t>うち昇給・昇格を行った者</t>
    <rPh sb="2" eb="4">
      <t>ショウキュウ</t>
    </rPh>
    <rPh sb="5" eb="7">
      <t>ショウカク</t>
    </rPh>
    <rPh sb="8" eb="9">
      <t>オコナ</t>
    </rPh>
    <rPh sb="11" eb="12">
      <t>モノ</t>
    </rPh>
    <phoneticPr fontId="84"/>
  </si>
  <si>
    <t xml:space="preserve"> 就業時間</t>
    <rPh sb="1" eb="3">
      <t>シュウギョウ</t>
    </rPh>
    <rPh sb="3" eb="5">
      <t>ジカン</t>
    </rPh>
    <phoneticPr fontId="84"/>
  </si>
  <si>
    <t xml:space="preserve"> 内容</t>
    <rPh sb="1" eb="3">
      <t>ナイヨウ</t>
    </rPh>
    <phoneticPr fontId="84"/>
  </si>
  <si>
    <t>当該人事評価制度の周知方法</t>
    <rPh sb="0" eb="2">
      <t>トウガイ</t>
    </rPh>
    <rPh sb="2" eb="4">
      <t>ジンジ</t>
    </rPh>
    <rPh sb="4" eb="6">
      <t>ヒョウカ</t>
    </rPh>
    <rPh sb="6" eb="8">
      <t>セイド</t>
    </rPh>
    <rPh sb="9" eb="11">
      <t>シュウチ</t>
    </rPh>
    <rPh sb="11" eb="13">
      <t>ホウホウ</t>
    </rPh>
    <phoneticPr fontId="84"/>
  </si>
  <si>
    <t xml:space="preserve"> 職務内容</t>
    <rPh sb="1" eb="3">
      <t>ショクム</t>
    </rPh>
    <rPh sb="3" eb="5">
      <t>ナイヨウ</t>
    </rPh>
    <phoneticPr fontId="84"/>
  </si>
  <si>
    <t>⑦第三者評価</t>
    <rPh sb="1" eb="4">
      <t>ダイサンシャ</t>
    </rPh>
    <rPh sb="4" eb="6">
      <t>ヒョウカ</t>
    </rPh>
    <phoneticPr fontId="84"/>
  </si>
  <si>
    <t>◎前年度末日から過去３年以内に</t>
    <rPh sb="1" eb="4">
      <t>ゼンネンド</t>
    </rPh>
    <rPh sb="4" eb="6">
      <t>マツジツ</t>
    </rPh>
    <rPh sb="8" eb="10">
      <t>カコ</t>
    </rPh>
    <rPh sb="11" eb="12">
      <t>ネン</t>
    </rPh>
    <rPh sb="12" eb="14">
      <t>イナイ</t>
    </rPh>
    <phoneticPr fontId="84"/>
  </si>
  <si>
    <t>◎ＩＳＯが制定したマネジメント</t>
    <rPh sb="5" eb="7">
      <t>セイテイ</t>
    </rPh>
    <phoneticPr fontId="84"/>
  </si>
  <si>
    <t>　福祉サービス第三者評価を受けている</t>
    <rPh sb="1" eb="3">
      <t>フクシ</t>
    </rPh>
    <rPh sb="7" eb="10">
      <t>ダイサンシャ</t>
    </rPh>
    <rPh sb="10" eb="12">
      <t>ヒョウカ</t>
    </rPh>
    <rPh sb="13" eb="14">
      <t>ウ</t>
    </rPh>
    <phoneticPr fontId="84"/>
  </si>
  <si>
    <t>　規格等の認証等を受けている</t>
    <rPh sb="1" eb="3">
      <t>キカク</t>
    </rPh>
    <rPh sb="3" eb="4">
      <t>トウ</t>
    </rPh>
    <rPh sb="5" eb="7">
      <t>ニンショウ</t>
    </rPh>
    <rPh sb="7" eb="8">
      <t>トウ</t>
    </rPh>
    <rPh sb="9" eb="10">
      <t>ウ</t>
    </rPh>
    <phoneticPr fontId="8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</si>
  <si>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8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</si>
  <si>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84"/>
  </si>
  <si>
    <t xml:space="preserve"> 第三者評価機関</t>
    <rPh sb="1" eb="4">
      <t>ダイサンシャ</t>
    </rPh>
    <rPh sb="4" eb="6">
      <t>ヒョウカ</t>
    </rPh>
    <rPh sb="6" eb="8">
      <t>キカン</t>
    </rPh>
    <phoneticPr fontId="84"/>
  </si>
  <si>
    <t xml:space="preserve"> 規格等の内容</t>
    <rPh sb="1" eb="3">
      <t>キカク</t>
    </rPh>
    <rPh sb="3" eb="4">
      <t>トウ</t>
    </rPh>
    <rPh sb="5" eb="7">
      <t>ナイヨウ</t>
    </rPh>
    <phoneticPr fontId="8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</si>
  <si>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84"/>
  </si>
  <si>
    <t>（審査要領）</t>
    <rPh sb="1" eb="3">
      <t>シンサ</t>
    </rPh>
    <rPh sb="3" eb="5">
      <t>ヨウリョウ</t>
    </rPh>
    <phoneticPr fontId="6"/>
  </si>
  <si>
    <t>⑥　基幹相談支援センター等が実施する事例検討会等に参加している。</t>
    <rPh sb="2" eb="4">
      <t>キカン</t>
    </rPh>
    <rPh sb="4" eb="6">
      <t>ソウダン</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</si>
  <si>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</si>
  <si>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</si>
  <si>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</si>
  <si>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（他の事業所）</t>
    <rPh sb="1" eb="2">
      <t>タ</t>
    </rPh>
    <rPh sb="3" eb="6">
      <t>ジギョウショ</t>
    </rPh>
    <phoneticPr fontId="6"/>
  </si>
  <si>
    <t>⑵　事業所名　</t>
    <rPh sb="2" eb="5">
      <t>ジギョウショ</t>
    </rPh>
    <rPh sb="5" eb="6">
      <t>メイ</t>
    </rPh>
    <phoneticPr fontId="6"/>
  </si>
  <si>
    <t>（当該事業所）</t>
    <rPh sb="1" eb="3">
      <t>トウガイ</t>
    </rPh>
    <rPh sb="3" eb="6">
      <t>ジギョウショ</t>
    </rPh>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</si>
  <si>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</si>
  <si>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１　事業所名</t>
    <rPh sb="2" eb="5">
      <t>ジギョウショ</t>
    </rPh>
    <rPh sb="5" eb="6">
      <t>メイ</t>
    </rPh>
    <phoneticPr fontId="6"/>
  </si>
  <si>
    <t>１　新規　　　　　２　変更　　　　　３　終了</t>
    <rPh sb="2" eb="4">
      <t>シンキ</t>
    </rPh>
    <rPh sb="11" eb="13">
      <t>ヘンコウ</t>
    </rPh>
    <rPh sb="20" eb="22">
      <t>シュウリョウ</t>
    </rPh>
    <phoneticPr fontId="6"/>
  </si>
  <si>
    <t>＜雇用されている障害者又は障害者であった者＞</t>
    <rPh sb="1" eb="3">
      <t>コヨウ</t>
    </rPh>
    <rPh sb="8" eb="11">
      <t>ショウガイシャ</t>
    </rPh>
    <rPh sb="11" eb="12">
      <t>マタ</t>
    </rPh>
    <rPh sb="13" eb="16">
      <t>ショウガイシャ</t>
    </rPh>
    <rPh sb="20" eb="21">
      <t>シャ</t>
    </rPh>
    <phoneticPr fontId="6"/>
  </si>
  <si>
    <t>受講
年度</t>
    <rPh sb="0" eb="2">
      <t>ジュコウ</t>
    </rPh>
    <rPh sb="3" eb="5">
      <t>ネンド</t>
    </rPh>
    <phoneticPr fontId="84"/>
  </si>
  <si>
    <t>５　研修の実施</t>
    <rPh sb="2" eb="4">
      <t>ケンシュウ</t>
    </rPh>
    <rPh sb="5" eb="7">
      <t>ジッシ</t>
    </rPh>
    <phoneticPr fontId="84"/>
  </si>
  <si>
    <t>確認欄</t>
    <rPh sb="0" eb="2">
      <t>カクニン</t>
    </rPh>
    <rPh sb="2" eb="3">
      <t>ラン</t>
    </rPh>
    <phoneticPr fontId="84"/>
  </si>
  <si>
    <t>地域移行支援体制加算に関する届出書</t>
    <rPh sb="0" eb="2">
      <t>チイキ</t>
    </rPh>
    <rPh sb="2" eb="4">
      <t>イコウ</t>
    </rPh>
    <rPh sb="4" eb="6">
      <t>シエン</t>
    </rPh>
    <rPh sb="6" eb="8">
      <t>タイセイ</t>
    </rPh>
    <rPh sb="8" eb="10">
      <t>カサン</t>
    </rPh>
    <rPh sb="11" eb="12">
      <t>カン</t>
    </rPh>
    <phoneticPr fontId="84"/>
  </si>
  <si>
    <t>１　施設の名称</t>
    <rPh sb="2" eb="4">
      <t>シセツ</t>
    </rPh>
    <rPh sb="5" eb="7">
      <t>メイショウ</t>
    </rPh>
    <phoneticPr fontId="6"/>
  </si>
  <si>
    <t>３　算定要件</t>
    <rPh sb="2" eb="6">
      <t>サンテイヨウケン</t>
    </rPh>
    <phoneticPr fontId="84"/>
  </si>
  <si>
    <t>項目</t>
    <rPh sb="0" eb="2">
      <t>コウモク</t>
    </rPh>
    <phoneticPr fontId="84"/>
  </si>
  <si>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84"/>
  </si>
  <si>
    <t xml:space="preserve"> 　　　　人</t>
    <rPh sb="5" eb="6">
      <t>ニン</t>
    </rPh>
    <phoneticPr fontId="84"/>
  </si>
  <si>
    <t>定員の見直し</t>
    <rPh sb="0" eb="2">
      <t>テイイン</t>
    </rPh>
    <rPh sb="3" eb="5">
      <t>ミナオ</t>
    </rPh>
    <phoneticPr fontId="84"/>
  </si>
  <si>
    <t>加算別紙18-1</t>
    <rPh sb="0" eb="2">
      <t>カサン</t>
    </rPh>
    <rPh sb="2" eb="4">
      <t>ベッシ</t>
    </rPh>
    <phoneticPr fontId="6"/>
  </si>
  <si>
    <t>２　サービスの種類</t>
    <rPh sb="7" eb="9">
      <t>シュルイ</t>
    </rPh>
    <phoneticPr fontId="6"/>
  </si>
  <si>
    <t>３　異動区分</t>
    <rPh sb="2" eb="4">
      <t>イドウ</t>
    </rPh>
    <rPh sb="4" eb="6">
      <t>クブン</t>
    </rPh>
    <phoneticPr fontId="6"/>
  </si>
  <si>
    <t>４　障害者ピアサ
　ポート研修修了
　職員</t>
    <rPh sb="15" eb="17">
      <t>シュウリョウ</t>
    </rPh>
    <rPh sb="19" eb="21">
      <t>ショクイン</t>
    </rPh>
    <phoneticPr fontId="6"/>
  </si>
  <si>
    <t>研修の
実施主体</t>
    <phoneticPr fontId="84"/>
  </si>
  <si>
    <t>常勤（人）</t>
    <rPh sb="0" eb="2">
      <t>ジョウキン</t>
    </rPh>
    <rPh sb="3" eb="4">
      <t>ニン</t>
    </rPh>
    <phoneticPr fontId="6"/>
  </si>
  <si>
    <t>非常勤（人）</t>
    <rPh sb="0" eb="3">
      <t>ヒジョウキン</t>
    </rPh>
    <rPh sb="4" eb="5">
      <t>ニン</t>
    </rPh>
    <phoneticPr fontId="6"/>
  </si>
  <si>
    <t>合計（人）</t>
    <rPh sb="0" eb="2">
      <t>ゴウケイ</t>
    </rPh>
    <rPh sb="3" eb="4">
      <t>ニン</t>
    </rPh>
    <phoneticPr fontId="6"/>
  </si>
  <si>
    <t>（0.5以上であること）　</t>
    <phoneticPr fontId="84"/>
  </si>
  <si>
    <t>常勤換算数</t>
    <rPh sb="0" eb="2">
      <t>ジョウキン</t>
    </rPh>
    <rPh sb="2" eb="4">
      <t>カンサン</t>
    </rPh>
    <rPh sb="4" eb="5">
      <t>スウ</t>
    </rPh>
    <phoneticPr fontId="6"/>
  </si>
  <si>
    <t>研修の
実施主体</t>
    <phoneticPr fontId="84"/>
  </si>
  <si>
    <t>　直上により配置した者のいずれかにより、当該事業所等の従業者に対し、障害者に対する配慮等に関する研修を年１回以上行っている。</t>
    <phoneticPr fontId="8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</si>
  <si>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</si>
  <si>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</si>
  <si>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</si>
  <si>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　 　　年 　　月 　　日</t>
    <phoneticPr fontId="6"/>
  </si>
  <si>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6"/>
  </si>
  <si>
    <t>１　事業所名</t>
    <phoneticPr fontId="6"/>
  </si>
  <si>
    <t>１　事業所名</t>
    <phoneticPr fontId="6"/>
  </si>
  <si>
    <t>２　異動区分</t>
    <phoneticPr fontId="6"/>
  </si>
  <si>
    <t>２　異動区分</t>
    <phoneticPr fontId="6"/>
  </si>
  <si>
    <t>　１　新規　　　　　　２　変更　　　　　　３　終了</t>
    <phoneticPr fontId="6"/>
  </si>
  <si>
    <t>３　届出項目</t>
    <rPh sb="2" eb="3">
      <t>トドケ</t>
    </rPh>
    <rPh sb="3" eb="4">
      <t>デ</t>
    </rPh>
    <rPh sb="4" eb="5">
      <t>コウ</t>
    </rPh>
    <rPh sb="5" eb="6">
      <t>メ</t>
    </rPh>
    <phoneticPr fontId="6"/>
  </si>
  <si>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6"/>
  </si>
  <si>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6"/>
  </si>
  <si>
    <r>
      <t xml:space="preserve">有 </t>
    </r>
    <r>
      <rPr>
        <sz val="14"/>
        <rFont val="HGPｺﾞｼｯｸM"/>
        <family val="3"/>
        <charset val="128"/>
      </rPr>
      <t>・</t>
    </r>
    <r>
      <rPr>
        <sz val="11"/>
        <rFont val="HGPｺﾞｼｯｸM"/>
        <family val="3"/>
        <charset val="128"/>
      </rPr>
      <t xml:space="preserve"> 無</t>
    </r>
    <phoneticPr fontId="6"/>
  </si>
  <si>
    <r>
      <t xml:space="preserve">有 </t>
    </r>
    <r>
      <rPr>
        <sz val="14"/>
        <rFont val="HGPｺﾞｼｯｸM"/>
        <family val="3"/>
        <charset val="128"/>
      </rPr>
      <t>・</t>
    </r>
    <r>
      <rPr>
        <sz val="11"/>
        <rFont val="HGPｺﾞｼｯｸM"/>
        <family val="3"/>
        <charset val="128"/>
      </rPr>
      <t xml:space="preserve"> 無</t>
    </r>
    <phoneticPr fontId="6"/>
  </si>
  <si>
    <t>　　相談支援専門員の配置状況</t>
    <rPh sb="2" eb="4">
      <t>ソウダン</t>
    </rPh>
    <rPh sb="4" eb="6">
      <t>シエン</t>
    </rPh>
    <rPh sb="6" eb="9">
      <t>センモンイン</t>
    </rPh>
    <rPh sb="10" eb="12">
      <t>ハイチ</t>
    </rPh>
    <rPh sb="12" eb="14">
      <t>ジョウキョウ</t>
    </rPh>
    <phoneticPr fontId="6"/>
  </si>
  <si>
    <t>相談支援専門員</t>
    <rPh sb="0" eb="2">
      <t>ソウダン</t>
    </rPh>
    <rPh sb="2" eb="4">
      <t>シエン</t>
    </rPh>
    <rPh sb="4" eb="7">
      <t>センモンイン</t>
    </rPh>
    <phoneticPr fontId="6"/>
  </si>
  <si>
    <t>　常勤専従</t>
    <rPh sb="1" eb="3">
      <t>ジョウキン</t>
    </rPh>
    <rPh sb="3" eb="5">
      <t>センジュウ</t>
    </rPh>
    <phoneticPr fontId="6"/>
  </si>
  <si>
    <t>　常勤兼務</t>
    <rPh sb="1" eb="3">
      <t>ジョウキン</t>
    </rPh>
    <rPh sb="3" eb="5">
      <t>ケンム</t>
    </rPh>
    <phoneticPr fontId="6"/>
  </si>
  <si>
    <t>上記のうち現任研修修了者</t>
    <rPh sb="0" eb="2">
      <t>ジョウキ</t>
    </rPh>
    <rPh sb="5" eb="7">
      <t>ゲンニン</t>
    </rPh>
    <rPh sb="7" eb="9">
      <t>ケンシュウ</t>
    </rPh>
    <rPh sb="9" eb="11">
      <t>シュウリョウ</t>
    </rPh>
    <rPh sb="11" eb="12">
      <t>シャ</t>
    </rPh>
    <phoneticPr fontId="6"/>
  </si>
  <si>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6"/>
  </si>
  <si>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6"/>
  </si>
  <si>
    <r>
      <t xml:space="preserve">有 </t>
    </r>
    <r>
      <rPr>
        <sz val="14"/>
        <rFont val="HGPｺﾞｼｯｸM"/>
        <family val="3"/>
        <charset val="128"/>
      </rPr>
      <t>・</t>
    </r>
    <r>
      <rPr>
        <sz val="11"/>
        <rFont val="HGPｺﾞｼｯｸM"/>
        <family val="3"/>
        <charset val="128"/>
      </rPr>
      <t xml:space="preserve"> 無</t>
    </r>
    <phoneticPr fontId="6"/>
  </si>
  <si>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</si>
  <si>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　ている。</t>
    <phoneticPr fontId="6"/>
  </si>
  <si>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</si>
  <si>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③　24時間常時連絡できる体制を整備している。</t>
    <phoneticPr fontId="6"/>
  </si>
  <si>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</si>
  <si>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6"/>
  </si>
  <si>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6"/>
  </si>
  <si>
    <t>　当該ケースを受託する体制を整備している。</t>
    <rPh sb="7" eb="9">
      <t>ジュタク</t>
    </rPh>
    <rPh sb="11" eb="13">
      <t>タイセイ</t>
    </rPh>
    <rPh sb="14" eb="16">
      <t>セイビ</t>
    </rPh>
    <phoneticPr fontId="6"/>
  </si>
  <si>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</si>
  <si>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　実施している。</t>
    <phoneticPr fontId="6"/>
  </si>
  <si>
    <t>⑧　基幹相談支援センターが行う地域の相談支援体制の強化の取組に参画している。</t>
    <phoneticPr fontId="6"/>
  </si>
  <si>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</si>
  <si>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場合は、地域の相談支援の中核機関が行う地域の相談支援体制の強化の取組に参画</t>
    <phoneticPr fontId="6"/>
  </si>
  <si>
    <t>　　している。）</t>
    <phoneticPr fontId="6"/>
  </si>
  <si>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</si>
  <si>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</si>
  <si>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</si>
  <si>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6"/>
  </si>
  <si>
    <t>　がすべて有の場合算定可。</t>
    <phoneticPr fontId="6"/>
  </si>
  <si>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6"/>
  </si>
  <si>
    <t>　がすべて有の場合算定可。</t>
    <phoneticPr fontId="6"/>
  </si>
  <si>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6"/>
  </si>
  <si>
    <t>　 　　年 　　月 　　日</t>
    <phoneticPr fontId="6"/>
  </si>
  <si>
    <t>　１　新規　　　２　変更　　　３　終了</t>
    <phoneticPr fontId="6"/>
  </si>
  <si>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6"/>
  </si>
  <si>
    <r>
      <t xml:space="preserve">有 </t>
    </r>
    <r>
      <rPr>
        <sz val="14"/>
        <rFont val="HGPｺﾞｼｯｸM"/>
        <family val="3"/>
        <charset val="128"/>
      </rPr>
      <t>・</t>
    </r>
    <r>
      <rPr>
        <sz val="11"/>
        <rFont val="HGPｺﾞｼｯｸM"/>
        <family val="3"/>
        <charset val="128"/>
      </rPr>
      <t xml:space="preserve"> 無</t>
    </r>
    <phoneticPr fontId="6"/>
  </si>
  <si>
    <t>　　相談支援専門員の配置状況（合計）</t>
    <rPh sb="2" eb="4">
      <t>ソウダン</t>
    </rPh>
    <rPh sb="4" eb="6">
      <t>シエン</t>
    </rPh>
    <rPh sb="6" eb="9">
      <t>センモンイン</t>
    </rPh>
    <rPh sb="10" eb="12">
      <t>ハイチ</t>
    </rPh>
    <rPh sb="12" eb="14">
      <t>ジョウキョウ</t>
    </rPh>
    <rPh sb="15" eb="17">
      <t>ゴウケイ</t>
    </rPh>
    <phoneticPr fontId="6"/>
  </si>
  <si>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6"/>
  </si>
  <si>
    <r>
      <rPr>
        <sz val="11"/>
        <rFont val="ＭＳ 明朝"/>
        <family val="1"/>
        <charset val="128"/>
      </rPr>
      <t>⑴</t>
    </r>
    <r>
      <rPr>
        <sz val="11"/>
        <rFont val="HGPｺﾞｼｯｸM"/>
        <family val="3"/>
        <charset val="128"/>
      </rPr>
      <t>　事業所名　</t>
    </r>
    <rPh sb="2" eb="5">
      <t>ジギョウショ</t>
    </rPh>
    <rPh sb="5" eb="6">
      <t>メイ</t>
    </rPh>
    <phoneticPr fontId="6"/>
  </si>
  <si>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6"/>
  </si>
  <si>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</si>
  <si>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</si>
  <si>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</si>
  <si>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有 ・ 無</t>
    <phoneticPr fontId="6"/>
  </si>
  <si>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6"/>
  </si>
  <si>
    <t>有 ・ 無</t>
    <phoneticPr fontId="6"/>
  </si>
  <si>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</si>
  <si>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</si>
  <si>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6"/>
  </si>
  <si>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6"/>
  </si>
  <si>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</si>
  <si>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⑦　基幹相談支援センター等が実施する事例検討会等に参加している。</t>
    <rPh sb="2" eb="4">
      <t>キカン</t>
    </rPh>
    <rPh sb="4" eb="6">
      <t>ソウダン</t>
    </rPh>
    <phoneticPr fontId="6"/>
  </si>
  <si>
    <r>
      <t xml:space="preserve">有 </t>
    </r>
    <r>
      <rPr>
        <sz val="14"/>
        <rFont val="HGPｺﾞｼｯｸM"/>
        <family val="3"/>
        <charset val="128"/>
      </rPr>
      <t>・</t>
    </r>
    <r>
      <rPr>
        <sz val="11"/>
        <rFont val="HGPｺﾞｼｯｸM"/>
        <family val="3"/>
        <charset val="128"/>
      </rPr>
      <t xml:space="preserve"> 無</t>
    </r>
    <phoneticPr fontId="6"/>
  </si>
  <si>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</si>
  <si>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⑨　基幹相談支援センターが行う地域の相談支援体制の強化の取組に参画している。</t>
    <phoneticPr fontId="6"/>
  </si>
  <si>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</si>
  <si>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地域の相談支援の中核機関が行う地域の相談支援体制の強化の取組に参画している。）</t>
    <phoneticPr fontId="6"/>
  </si>
  <si>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6"/>
  </si>
  <si>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</si>
  <si>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r>
      <t xml:space="preserve">有 </t>
    </r>
    <r>
      <rPr>
        <sz val="14"/>
        <rFont val="HGPｺﾞｼｯｸM"/>
        <family val="3"/>
        <charset val="128"/>
      </rPr>
      <t>・</t>
    </r>
    <r>
      <rPr>
        <sz val="11"/>
        <rFont val="HGPｺﾞｼｯｸM"/>
        <family val="3"/>
        <charset val="128"/>
      </rPr>
      <t xml:space="preserve"> 無</t>
    </r>
    <phoneticPr fontId="6"/>
  </si>
  <si>
    <t>　協議会に定期的に参画している。</t>
    <phoneticPr fontId="6"/>
  </si>
  <si>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6"/>
  </si>
  <si>
    <t>　　拠点関係機関との連携体制を確保することに代えて、緊急の事態等への対処</t>
    <rPh sb="22" eb="23">
      <t>カ</t>
    </rPh>
    <rPh sb="26" eb="28">
      <t>キンキュウ</t>
    </rPh>
    <rPh sb="29" eb="31">
      <t>ジタイ</t>
    </rPh>
    <rPh sb="31" eb="32">
      <t>トウ</t>
    </rPh>
    <rPh sb="34" eb="36">
      <t>タイショ</t>
    </rPh>
    <phoneticPr fontId="6"/>
  </si>
  <si>
    <t>　　及び地域における生活に移行するための活動に関する取組に協力することで足りる。）</t>
    <phoneticPr fontId="6"/>
  </si>
  <si>
    <t>※５　⑩、⑪についてはいずれかが「有」であれば要件を満たすものである。</t>
    <rPh sb="17" eb="18">
      <t>ユウ</t>
    </rPh>
    <rPh sb="23" eb="25">
      <t>ヨウケン</t>
    </rPh>
    <rPh sb="26" eb="27">
      <t>ミ</t>
    </rPh>
    <phoneticPr fontId="6"/>
  </si>
  <si>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</si>
  <si>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</si>
  <si>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</si>
  <si>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6"/>
  </si>
  <si>
    <t>　⑩、⑪のいずれかが有の場合に算定可。</t>
    <rPh sb="10" eb="11">
      <t>ア</t>
    </rPh>
    <rPh sb="12" eb="14">
      <t>バアイ</t>
    </rPh>
    <rPh sb="15" eb="17">
      <t>サンテイ</t>
    </rPh>
    <phoneticPr fontId="6"/>
  </si>
  <si>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6"/>
  </si>
  <si>
    <t>　（⑧、⑨については※７参照）がすべて有の場合であって、⑩、⑪のいずれかが有の場合に算定可。</t>
    <phoneticPr fontId="6"/>
  </si>
  <si>
    <t>加算別紙５３-1（単独）</t>
    <rPh sb="9" eb="11">
      <t>タンドク</t>
    </rPh>
    <phoneticPr fontId="6"/>
  </si>
  <si>
    <t>加算別紙５３-1（協働）</t>
    <rPh sb="9" eb="11">
      <t>キョウドウ</t>
    </rPh>
    <phoneticPr fontId="6"/>
  </si>
  <si>
    <t xml:space="preserve"> 　　年 　　月 　　日</t>
    <phoneticPr fontId="6"/>
  </si>
  <si>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6"/>
  </si>
  <si>
    <t>事業所名</t>
    <phoneticPr fontId="6"/>
  </si>
  <si>
    <t>異動区分</t>
    <phoneticPr fontId="6"/>
  </si>
  <si>
    <t>　１　新規　　　２　変更　　　３　終了</t>
    <phoneticPr fontId="6"/>
  </si>
  <si>
    <t>届　出　項　目</t>
    <rPh sb="0" eb="1">
      <t>トドケ</t>
    </rPh>
    <rPh sb="2" eb="3">
      <t>デ</t>
    </rPh>
    <rPh sb="4" eb="5">
      <t>メ</t>
    </rPh>
    <phoneticPr fontId="6"/>
  </si>
  <si>
    <t>　１　行動障害支援体制加算(Ⅰ)　</t>
    <rPh sb="3" eb="5">
      <t>コウドウ</t>
    </rPh>
    <rPh sb="5" eb="7">
      <t>ショウガイ</t>
    </rPh>
    <rPh sb="7" eb="9">
      <t>シエン</t>
    </rPh>
    <rPh sb="9" eb="11">
      <t>タイセイ</t>
    </rPh>
    <rPh sb="11" eb="13">
      <t>カサン</t>
    </rPh>
    <phoneticPr fontId="6"/>
  </si>
  <si>
    <t>２　　(Ⅱ)</t>
    <phoneticPr fontId="6"/>
  </si>
  <si>
    <t>　１　要医療児者支援体制加算(Ⅰ)　</t>
    <rPh sb="3" eb="4">
      <t>ヨウ</t>
    </rPh>
    <rPh sb="4" eb="6">
      <t>イリョウ</t>
    </rPh>
    <rPh sb="6" eb="7">
      <t>ジ</t>
    </rPh>
    <rPh sb="7" eb="8">
      <t>シャ</t>
    </rPh>
    <rPh sb="8" eb="10">
      <t>シエン</t>
    </rPh>
    <rPh sb="10" eb="12">
      <t>タイセイ</t>
    </rPh>
    <rPh sb="12" eb="14">
      <t>カサン</t>
    </rPh>
    <phoneticPr fontId="6"/>
  </si>
  <si>
    <t>　１　精神障害者支援体制加算(Ⅰ)　</t>
    <rPh sb="3" eb="5">
      <t>セイシン</t>
    </rPh>
    <rPh sb="5" eb="7">
      <t>ショウガイ</t>
    </rPh>
    <rPh sb="7" eb="8">
      <t>シャ</t>
    </rPh>
    <rPh sb="8" eb="10">
      <t>シエン</t>
    </rPh>
    <rPh sb="10" eb="12">
      <t>タイセイ</t>
    </rPh>
    <rPh sb="12" eb="14">
      <t>カサン</t>
    </rPh>
    <phoneticPr fontId="6"/>
  </si>
  <si>
    <t>　１　高次脳機能障害支援体制加算(Ⅰ)</t>
    <rPh sb="3" eb="8">
      <t>コウジノウキノウ</t>
    </rPh>
    <rPh sb="8" eb="10">
      <t>ショウガイ</t>
    </rPh>
    <rPh sb="10" eb="12">
      <t>シエン</t>
    </rPh>
    <rPh sb="12" eb="14">
      <t>タイセイ</t>
    </rPh>
    <rPh sb="14" eb="16">
      <t>カサン</t>
    </rPh>
    <phoneticPr fontId="6"/>
  </si>
  <si>
    <t>【行動障害支援体制加算】</t>
    <phoneticPr fontId="6"/>
  </si>
  <si>
    <t>①　強度行動障害支援者養成研修(実践研修)又は行動援護従業者養成研修を修了した常勤の相談支援専門員を</t>
    <phoneticPr fontId="6"/>
  </si>
  <si>
    <r>
      <t xml:space="preserve">有 </t>
    </r>
    <r>
      <rPr>
        <sz val="14"/>
        <rFont val="HGSｺﾞｼｯｸM"/>
        <family val="3"/>
        <charset val="128"/>
      </rPr>
      <t>・</t>
    </r>
    <r>
      <rPr>
        <sz val="11"/>
        <rFont val="HGSｺﾞｼｯｸM"/>
        <family val="3"/>
        <charset val="128"/>
      </rPr>
      <t xml:space="preserve"> 無</t>
    </r>
    <phoneticPr fontId="6"/>
  </si>
  <si>
    <t>　１名以上配置している。</t>
    <phoneticPr fontId="6"/>
  </si>
  <si>
    <t>②　研修修了者を配置している旨を公表している。</t>
    <rPh sb="2" eb="4">
      <t>ケンシュウ</t>
    </rPh>
    <rPh sb="4" eb="7">
      <t>シュウリョウシャ</t>
    </rPh>
    <rPh sb="8" eb="10">
      <t>ハイチ</t>
    </rPh>
    <rPh sb="14" eb="15">
      <t>ムネ</t>
    </rPh>
    <rPh sb="16" eb="18">
      <t>コウヒョウ</t>
    </rPh>
    <phoneticPr fontId="6"/>
  </si>
  <si>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6"/>
  </si>
  <si>
    <t>　いずれかを実施している。</t>
    <rPh sb="6" eb="8">
      <t>ジッシ</t>
    </rPh>
    <phoneticPr fontId="6"/>
  </si>
  <si>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6"/>
  </si>
  <si>
    <t>【要医療児者支援体制加算】</t>
    <phoneticPr fontId="6"/>
  </si>
  <si>
    <t>①　医療的ケア児等の障害特性及びこれに応じた支援技法等に関する研修を修了した常勤の相談支援専門員を</t>
    <phoneticPr fontId="6"/>
  </si>
  <si>
    <r>
      <t xml:space="preserve">有 </t>
    </r>
    <r>
      <rPr>
        <sz val="14"/>
        <rFont val="HGSｺﾞｼｯｸM"/>
        <family val="3"/>
        <charset val="128"/>
      </rPr>
      <t>・</t>
    </r>
    <r>
      <rPr>
        <sz val="11"/>
        <rFont val="HGSｺﾞｼｯｸM"/>
        <family val="3"/>
        <charset val="128"/>
      </rPr>
      <t xml:space="preserve"> 無</t>
    </r>
    <phoneticPr fontId="6"/>
  </si>
  <si>
    <t>　１名以上配置している。</t>
    <phoneticPr fontId="6"/>
  </si>
  <si>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6"/>
  </si>
  <si>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6"/>
  </si>
  <si>
    <t>【精神障害者支援体制加算】</t>
    <phoneticPr fontId="6"/>
  </si>
  <si>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6"/>
  </si>
  <si>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6"/>
  </si>
  <si>
    <t>　又は障害児相談支援のいずれかを実施している。</t>
    <rPh sb="3" eb="5">
      <t>ショウガイ</t>
    </rPh>
    <rPh sb="5" eb="6">
      <t>ジ</t>
    </rPh>
    <rPh sb="6" eb="8">
      <t>ソウダン</t>
    </rPh>
    <rPh sb="8" eb="10">
      <t>シエン</t>
    </rPh>
    <rPh sb="16" eb="18">
      <t>ジッシ</t>
    </rPh>
    <phoneticPr fontId="6"/>
  </si>
  <si>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6"/>
  </si>
  <si>
    <t>　又は精神科重症患者支援管理連携加算の届出をしているもの）における保健師、看護師</t>
    <rPh sb="1" eb="2">
      <t>マタ</t>
    </rPh>
    <rPh sb="33" eb="36">
      <t>ホケンシ</t>
    </rPh>
    <phoneticPr fontId="6"/>
  </si>
  <si>
    <t>　又は精神保健福祉士と連携する体制が構築されている。</t>
    <phoneticPr fontId="6"/>
  </si>
  <si>
    <t>連携先病院等の名称</t>
    <rPh sb="0" eb="2">
      <t>レンケイ</t>
    </rPh>
    <rPh sb="2" eb="3">
      <t>サキ</t>
    </rPh>
    <rPh sb="3" eb="5">
      <t>ビョウイン</t>
    </rPh>
    <rPh sb="5" eb="6">
      <t>トウ</t>
    </rPh>
    <rPh sb="7" eb="9">
      <t>メイショウ</t>
    </rPh>
    <phoneticPr fontId="6"/>
  </si>
  <si>
    <t>【高次脳機能障害支援体制加算】</t>
    <phoneticPr fontId="6"/>
  </si>
  <si>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6"/>
  </si>
  <si>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6"/>
  </si>
  <si>
    <t>※　根拠となる修了証の写しを別途添付すること。</t>
    <rPh sb="2" eb="4">
      <t>コンキョ</t>
    </rPh>
    <phoneticPr fontId="6"/>
  </si>
  <si>
    <t>加算別紙５３-２</t>
    <phoneticPr fontId="6"/>
  </si>
  <si>
    <t>年　　月　　日</t>
    <rPh sb="0" eb="1">
      <t>ネン</t>
    </rPh>
    <rPh sb="3" eb="4">
      <t>ツキ</t>
    </rPh>
    <rPh sb="6" eb="7">
      <t>ヒ</t>
    </rPh>
    <phoneticPr fontId="115"/>
  </si>
  <si>
    <t>視覚・聴覚言語障害者支援体制加算（Ⅰ）に関する届出書</t>
    <phoneticPr fontId="115"/>
  </si>
  <si>
    <t>事業所の名称</t>
  </si>
  <si>
    <t>サービスの種類</t>
  </si>
  <si>
    <r>
      <t>多機能型の実施</t>
    </r>
    <r>
      <rPr>
        <sz val="8"/>
        <color rgb="FF000000"/>
        <rFont val="HGｺﾞｼｯｸM"/>
        <family val="3"/>
        <charset val="128"/>
      </rPr>
      <t>※1</t>
    </r>
    <phoneticPr fontId="115"/>
  </si>
  <si>
    <t>有　・　無</t>
  </si>
  <si>
    <r>
      <t>異動区分</t>
    </r>
    <r>
      <rPr>
        <sz val="8"/>
        <color rgb="FF000000"/>
        <rFont val="HGｺﾞｼｯｸM"/>
        <family val="3"/>
        <charset val="128"/>
      </rPr>
      <t>※2</t>
    </r>
    <phoneticPr fontId="115"/>
  </si>
  <si>
    <t>１　新規　　　　　２　変更　　　　　３　終了</t>
    <phoneticPr fontId="115"/>
  </si>
  <si>
    <t>１　利用者の状況</t>
  </si>
  <si>
    <t>当該事業所の前年度の平均実利用者数　(A)</t>
    <phoneticPr fontId="115"/>
  </si>
  <si>
    <t>人</t>
  </si>
  <si>
    <t>うち５０％　　　　　(B)＝ (A)×0.5</t>
    <phoneticPr fontId="115"/>
  </si>
  <si>
    <t>加算要件に該当する利用者の数 (C)＝(E)／(D)</t>
    <phoneticPr fontId="115"/>
  </si>
  <si>
    <t>(C)＞＝(B)</t>
    <phoneticPr fontId="115"/>
  </si>
  <si>
    <t>該当利用者の氏名</t>
  </si>
  <si>
    <t>手帳の種類</t>
  </si>
  <si>
    <t>手帳の等級</t>
  </si>
  <si>
    <t>前年度利用日数</t>
  </si>
  <si>
    <t>前年度の開所日数 (D)</t>
    <phoneticPr fontId="115"/>
  </si>
  <si>
    <t>合　計 (E)</t>
    <phoneticPr fontId="115"/>
  </si>
  <si>
    <t>２　加配される従業者の状況</t>
  </si>
  <si>
    <t>利用者数 (A)　÷　40　＝ (F)</t>
    <phoneticPr fontId="115"/>
  </si>
  <si>
    <t>加配される従業者の数　(G)</t>
    <phoneticPr fontId="115"/>
  </si>
  <si>
    <t>(G)＞＝ (F)</t>
    <phoneticPr fontId="115"/>
  </si>
  <si>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</si>
  <si>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</si>
  <si>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</si>
  <si>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15"/>
  </si>
  <si>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1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</si>
  <si>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15"/>
  </si>
  <si>
    <t>※１：多機能型事業所等については、当該多機能型事業所全体で、加算要件の利用者数や配置割合の計算を行
　　　うこと。</t>
    <phoneticPr fontId="115"/>
  </si>
  <si>
    <t>※２：「異動区分」欄において「４　終了」の場合は、１利用者の状況、２加配される従業者の状況の記載は
　　　不要とする。</t>
    <phoneticPr fontId="115"/>
  </si>
  <si>
    <t>　　　</t>
    <phoneticPr fontId="115"/>
  </si>
  <si>
    <t>視覚・聴覚言語障害者支援体制加算（Ⅱ）に関する届出書</t>
    <phoneticPr fontId="115"/>
  </si>
  <si>
    <r>
      <t>多機能型の実施</t>
    </r>
    <r>
      <rPr>
        <sz val="8"/>
        <color rgb="FF000000"/>
        <rFont val="HGｺﾞｼｯｸM"/>
        <family val="3"/>
        <charset val="128"/>
      </rPr>
      <t>※1</t>
    </r>
    <phoneticPr fontId="115"/>
  </si>
  <si>
    <t>有・無</t>
    <phoneticPr fontId="115"/>
  </si>
  <si>
    <t>１　新規　　　　　２　変更　　　　　３　終了</t>
    <phoneticPr fontId="115"/>
  </si>
  <si>
    <t>当該事業所の前年度の平均実利用者数　(A)</t>
    <phoneticPr fontId="115"/>
  </si>
  <si>
    <t>うち３０％　　　　　(B)＝ (A)×0.3</t>
    <phoneticPr fontId="115"/>
  </si>
  <si>
    <t>加算要件に該当する利用者の数 (C)＝(E)／(D)</t>
    <phoneticPr fontId="115"/>
  </si>
  <si>
    <t>(C)＞＝(B)</t>
    <phoneticPr fontId="115"/>
  </si>
  <si>
    <t>利用者数 (A)　÷　50　＝ (F)</t>
    <phoneticPr fontId="115"/>
  </si>
  <si>
    <t>加配される従業者の数　(G)</t>
    <phoneticPr fontId="115"/>
  </si>
  <si>
    <t>(G)＞＝(F)</t>
    <phoneticPr fontId="11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</si>
  <si>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15"/>
  </si>
  <si>
    <t>※２：「異動区分」欄において「４　終了」の場合は、１利用者の状況、２加配される従業者の状況の記載は
　　　不要とする。</t>
    <phoneticPr fontId="115"/>
  </si>
  <si>
    <t>加算別紙９</t>
    <phoneticPr fontId="6"/>
  </si>
  <si>
    <t xml:space="preserve"> 　　年 　　月 　　日</t>
    <phoneticPr fontId="6"/>
  </si>
  <si>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6"/>
  </si>
  <si>
    <t>　１　新規　　　　２　変更　　　　３　終了</t>
    <phoneticPr fontId="6"/>
  </si>
  <si>
    <t>　１　主任相談支援専門員配置加算(Ⅰ)　　　２　　(Ⅱ)</t>
    <rPh sb="3" eb="5">
      <t>シュニン</t>
    </rPh>
    <rPh sb="5" eb="7">
      <t>ソウダン</t>
    </rPh>
    <rPh sb="7" eb="9">
      <t>シエン</t>
    </rPh>
    <rPh sb="9" eb="12">
      <t>センモンイン</t>
    </rPh>
    <rPh sb="12" eb="14">
      <t>ハイチ</t>
    </rPh>
    <rPh sb="14" eb="16">
      <t>カサン</t>
    </rPh>
    <phoneticPr fontId="6"/>
  </si>
  <si>
    <t>４　修了者名</t>
    <rPh sb="4" eb="5">
      <t>シャ</t>
    </rPh>
    <phoneticPr fontId="6"/>
  </si>
  <si>
    <t>５　公表の有無</t>
    <rPh sb="2" eb="3">
      <t>オオヤケ</t>
    </rPh>
    <rPh sb="3" eb="4">
      <t>オモテ</t>
    </rPh>
    <rPh sb="5" eb="7">
      <t>ウム</t>
    </rPh>
    <phoneticPr fontId="6"/>
  </si>
  <si>
    <t>有　 ・　 無</t>
    <phoneticPr fontId="6"/>
  </si>
  <si>
    <t>６　公表の方法</t>
    <rPh sb="2" eb="3">
      <t>オオヤケ</t>
    </rPh>
    <rPh sb="3" eb="4">
      <t>オモテ</t>
    </rPh>
    <rPh sb="5" eb="6">
      <t>カタ</t>
    </rPh>
    <rPh sb="6" eb="7">
      <t>ホウ</t>
    </rPh>
    <phoneticPr fontId="6"/>
  </si>
  <si>
    <t>①　基幹相談支援センターの委託を受けている、児童発達支援センターと一体的に運</t>
    <rPh sb="33" eb="36">
      <t>イッタイテキ</t>
    </rPh>
    <rPh sb="37" eb="38">
      <t>ウン</t>
    </rPh>
    <phoneticPr fontId="6"/>
  </si>
  <si>
    <t>　営している又は地域の相談支援の中核を担う機関として市町村長が認める指定特定</t>
    <rPh sb="1" eb="2">
      <t>エイ</t>
    </rPh>
    <phoneticPr fontId="6"/>
  </si>
  <si>
    <t>　（障害児）相談支援事業所である。</t>
    <phoneticPr fontId="6"/>
  </si>
  <si>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6"/>
  </si>
  <si>
    <t>　とした会議を定期的に開催している。</t>
    <rPh sb="4" eb="6">
      <t>カイギ</t>
    </rPh>
    <rPh sb="7" eb="10">
      <t>テイキテキ</t>
    </rPh>
    <rPh sb="11" eb="13">
      <t>カイサイ</t>
    </rPh>
    <phoneticPr fontId="6"/>
  </si>
  <si>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</si>
  <si>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r>
      <t xml:space="preserve">有 </t>
    </r>
    <r>
      <rPr>
        <sz val="14"/>
        <rFont val="HGSｺﾞｼｯｸM"/>
        <family val="3"/>
        <charset val="128"/>
      </rPr>
      <t>・</t>
    </r>
    <r>
      <rPr>
        <sz val="11"/>
        <rFont val="HGSｺﾞｼｯｸM"/>
        <family val="3"/>
        <charset val="128"/>
      </rPr>
      <t xml:space="preserve"> 無</t>
    </r>
    <phoneticPr fontId="6"/>
  </si>
  <si>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6"/>
  </si>
  <si>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6"/>
  </si>
  <si>
    <t>　くり、人材育成、困難事例への対応などサービスの総合的かつ適切な利用支援等の</t>
    <rPh sb="34" eb="36">
      <t>シエン</t>
    </rPh>
    <rPh sb="36" eb="37">
      <t>ナド</t>
    </rPh>
    <phoneticPr fontId="6"/>
  </si>
  <si>
    <t>　援助技術の向上等を目的として指導、助言を行っている。</t>
    <rPh sb="21" eb="22">
      <t>オコナ</t>
    </rPh>
    <phoneticPr fontId="6"/>
  </si>
  <si>
    <t>⑤　基幹相談支援センターが実施する地域の相談支援事業者の人材育成や支援の質の</t>
    <rPh sb="2" eb="4">
      <t>キカン</t>
    </rPh>
    <rPh sb="4" eb="6">
      <t>ソウダン</t>
    </rPh>
    <phoneticPr fontId="6"/>
  </si>
  <si>
    <t>　向上のための取組の支援等を基幹相談支援センターの職員と共同で実施している。</t>
    <phoneticPr fontId="6"/>
  </si>
  <si>
    <t>⑥　基幹相談支援センターが実施する地域の相談支援事業者の人材育成や支援の質の</t>
    <rPh sb="2" eb="4">
      <t>キカン</t>
    </rPh>
    <rPh sb="4" eb="6">
      <t>ソウダン</t>
    </rPh>
    <phoneticPr fontId="6"/>
  </si>
  <si>
    <t>　向上のための取組の支援等について協力している。</t>
    <rPh sb="17" eb="19">
      <t>キョウリョク</t>
    </rPh>
    <phoneticPr fontId="6"/>
  </si>
  <si>
    <t>　（市町村が基幹相談支援センターを設置していない場合は、地域の相談支援の中核</t>
    <rPh sb="36" eb="38">
      <t>チュウカク</t>
    </rPh>
    <phoneticPr fontId="6"/>
  </si>
  <si>
    <t>　　機関が実施する取組について協力している。）</t>
    <phoneticPr fontId="6"/>
  </si>
  <si>
    <t>⑦　他の指定特定相談支援事業所、指定障害児相談支援事業所及び指定一般相談支援</t>
    <rPh sb="30" eb="32">
      <t>シテイ</t>
    </rPh>
    <phoneticPr fontId="6"/>
  </si>
  <si>
    <t>　　事業所の従業者に対して上記②～④に該当する業務を実施している。</t>
    <rPh sb="13" eb="15">
      <t>ジョウキ</t>
    </rPh>
    <rPh sb="19" eb="21">
      <t>ガイトウ</t>
    </rPh>
    <rPh sb="23" eb="25">
      <t>ギョウム</t>
    </rPh>
    <phoneticPr fontId="6"/>
  </si>
  <si>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6"/>
  </si>
  <si>
    <t>　 　職員が配置されていない等、②～④を自事業所内で実施することが困難な場合は必須。）</t>
    <phoneticPr fontId="6"/>
  </si>
  <si>
    <t>注　根拠となる修了証の写し、会議録、各種取組に関する記録等を別途添付すること。</t>
    <rPh sb="0" eb="1">
      <t>チュウ</t>
    </rPh>
    <rPh sb="2" eb="4">
      <t>コンキョ</t>
    </rPh>
    <phoneticPr fontId="6"/>
  </si>
  <si>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6"/>
  </si>
  <si>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6"/>
  </si>
  <si>
    <t>　ただし、自事業所での実施が困難と判断される場合は、⑦が「有」の場合に限り、②～④は</t>
    <rPh sb="22" eb="24">
      <t>バアイ</t>
    </rPh>
    <rPh sb="29" eb="30">
      <t>ア</t>
    </rPh>
    <rPh sb="32" eb="34">
      <t>バアイ</t>
    </rPh>
    <rPh sb="35" eb="36">
      <t>カギ</t>
    </rPh>
    <phoneticPr fontId="6"/>
  </si>
  <si>
    <t>　「無」であってもよい。</t>
    <phoneticPr fontId="84"/>
  </si>
  <si>
    <t>加算別紙５３-３</t>
    <phoneticPr fontId="6"/>
  </si>
  <si>
    <t>年　　月　　日</t>
    <rPh sb="0" eb="1">
      <t>ネン</t>
    </rPh>
    <rPh sb="3" eb="4">
      <t>ガツ</t>
    </rPh>
    <rPh sb="6" eb="7">
      <t>ニチ</t>
    </rPh>
    <phoneticPr fontId="6"/>
  </si>
  <si>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6"/>
  </si>
  <si>
    <t>１　事業所・施設の名称</t>
    <rPh sb="2" eb="5">
      <t>ジギョウショ</t>
    </rPh>
    <rPh sb="6" eb="8">
      <t>シセツ</t>
    </rPh>
    <rPh sb="9" eb="11">
      <t>メイショウ</t>
    </rPh>
    <phoneticPr fontId="6"/>
  </si>
  <si>
    <t>１　新規　　　　　　　２　変更　　　　　　　３　終了</t>
    <rPh sb="2" eb="4">
      <t>シンキ</t>
    </rPh>
    <rPh sb="13" eb="15">
      <t>ヘンコウ</t>
    </rPh>
    <rPh sb="24" eb="26">
      <t>シュウリョウ</t>
    </rPh>
    <phoneticPr fontId="6"/>
  </si>
  <si>
    <t>４　配置状況</t>
    <rPh sb="2" eb="4">
      <t>ハイチ</t>
    </rPh>
    <rPh sb="4" eb="6">
      <t>ジョウキョウ</t>
    </rPh>
    <phoneticPr fontId="6"/>
  </si>
  <si>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6"/>
  </si>
  <si>
    <t>５　強度行動障害支援者
　養成研修（基礎研修）
　修了者配置人数</t>
    <rPh sb="18" eb="20">
      <t>キソ</t>
    </rPh>
    <rPh sb="28" eb="30">
      <t>ハイチ</t>
    </rPh>
    <rPh sb="30" eb="32">
      <t>ニンズウ</t>
    </rPh>
    <phoneticPr fontId="6"/>
  </si>
  <si>
    <t>生活支援員の数（全体）（a)</t>
    <rPh sb="0" eb="2">
      <t>セイカツ</t>
    </rPh>
    <rPh sb="2" eb="4">
      <t>シエン</t>
    </rPh>
    <rPh sb="4" eb="5">
      <t>イン</t>
    </rPh>
    <rPh sb="6" eb="7">
      <t>カズ</t>
    </rPh>
    <rPh sb="8" eb="10">
      <t>ゼンタイ</t>
    </rPh>
    <phoneticPr fontId="100"/>
  </si>
  <si>
    <t>研修修了者の人数(b)</t>
    <rPh sb="0" eb="2">
      <t>ケンシュウ</t>
    </rPh>
    <rPh sb="2" eb="5">
      <t>シュウリョウシャ</t>
    </rPh>
    <rPh sb="6" eb="8">
      <t>ニンズウ</t>
    </rPh>
    <phoneticPr fontId="100"/>
  </si>
  <si>
    <t>(b)/(a)</t>
    <phoneticPr fontId="100"/>
  </si>
  <si>
    <t>％</t>
    <phoneticPr fontId="6"/>
  </si>
  <si>
    <t>　　　※　生活支援員のうち20％以上が、強度行動障害支援者養成研修（基礎研修）修了者であ
　　　　ること。</t>
    <rPh sb="36" eb="38">
      <t>ケンシュウ</t>
    </rPh>
    <phoneticPr fontId="6"/>
  </si>
  <si>
    <t>　</t>
    <phoneticPr fontId="100"/>
  </si>
  <si>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6"/>
  </si>
  <si>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6"/>
  </si>
  <si>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6"/>
  </si>
  <si>
    <t>１　新規　　　　　　　２　変更　　　　　　　　３　終了</t>
    <rPh sb="2" eb="4">
      <t>シンキ</t>
    </rPh>
    <rPh sb="13" eb="15">
      <t>ヘンコウ</t>
    </rPh>
    <rPh sb="25" eb="27">
      <t>シュウリョウ</t>
    </rPh>
    <phoneticPr fontId="6"/>
  </si>
  <si>
    <t>３　配置状況
（基礎研修修了者名）</t>
    <rPh sb="2" eb="4">
      <t>ハイチ</t>
    </rPh>
    <rPh sb="4" eb="6">
      <t>ジョウキョウ</t>
    </rPh>
    <rPh sb="8" eb="10">
      <t>キソ</t>
    </rPh>
    <rPh sb="10" eb="12">
      <t>ケンシュウ</t>
    </rPh>
    <rPh sb="12" eb="15">
      <t>シュウリョウシャ</t>
    </rPh>
    <rPh sb="15" eb="16">
      <t>メイ</t>
    </rPh>
    <phoneticPr fontId="6"/>
  </si>
  <si>
    <t>４　配置状況
（実践研修修了者名）</t>
    <rPh sb="2" eb="4">
      <t>ハイチ</t>
    </rPh>
    <rPh sb="4" eb="6">
      <t>ジョウキョウ</t>
    </rPh>
    <rPh sb="8" eb="10">
      <t>ジッセン</t>
    </rPh>
    <rPh sb="10" eb="12">
      <t>ケンシュウ</t>
    </rPh>
    <rPh sb="12" eb="15">
      <t>シュウリョウシャ</t>
    </rPh>
    <rPh sb="15" eb="16">
      <t>メイ</t>
    </rPh>
    <phoneticPr fontId="6"/>
  </si>
  <si>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6"/>
  </si>
  <si>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6"/>
  </si>
  <si>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6"/>
  </si>
  <si>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6"/>
  </si>
  <si>
    <t>年　　月　　日</t>
    <rPh sb="0" eb="1">
      <t>ネン</t>
    </rPh>
    <rPh sb="3" eb="4">
      <t>ツキ</t>
    </rPh>
    <rPh sb="6" eb="7">
      <t>ヒ</t>
    </rPh>
    <phoneticPr fontId="84"/>
  </si>
  <si>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6"/>
  </si>
  <si>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6"/>
  </si>
  <si>
    <t>１　新規　　　　２　変更　　　　３　終了</t>
    <phoneticPr fontId="84"/>
  </si>
  <si>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6"/>
  </si>
  <si>
    <t>強度行動障害支援者養成研修（実践研修）</t>
    <rPh sb="14" eb="16">
      <t>ジッセン</t>
    </rPh>
    <phoneticPr fontId="6"/>
  </si>
  <si>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6"/>
  </si>
  <si>
    <t>喀痰吸引等研修（第３号）</t>
    <rPh sb="0" eb="2">
      <t>カクタン</t>
    </rPh>
    <rPh sb="2" eb="4">
      <t>キュウイン</t>
    </rPh>
    <rPh sb="4" eb="5">
      <t>トウ</t>
    </rPh>
    <rPh sb="5" eb="7">
      <t>ケンシュウ</t>
    </rPh>
    <rPh sb="8" eb="9">
      <t>ダイ</t>
    </rPh>
    <rPh sb="10" eb="11">
      <t>ゴウ</t>
    </rPh>
    <phoneticPr fontId="6"/>
  </si>
  <si>
    <t>中核的人材養成研修修了者　配置</t>
    <phoneticPr fontId="84"/>
  </si>
  <si>
    <t>（　　あり　　・　　なし　　）</t>
    <phoneticPr fontId="84"/>
  </si>
  <si>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6"/>
  </si>
  <si>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6"/>
  </si>
  <si>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6"/>
  </si>
  <si>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6"/>
  </si>
  <si>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6"/>
  </si>
  <si>
    <t>加算別紙２９</t>
    <phoneticPr fontId="6"/>
  </si>
  <si>
    <r>
      <t>　　</t>
    </r>
    <r>
      <rPr>
        <sz val="12"/>
        <color rgb="FFFF0000"/>
        <rFont val="HGｺﾞｼｯｸM"/>
        <family val="3"/>
        <charset val="128"/>
      </rPr>
      <t>　</t>
    </r>
    <r>
      <rPr>
        <sz val="12"/>
        <rFont val="HGｺﾞｼｯｸM"/>
        <family val="3"/>
        <charset val="128"/>
      </rPr>
      <t>年　　　月　　　日</t>
    </r>
    <phoneticPr fontId="6"/>
  </si>
  <si>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6"/>
  </si>
  <si>
    <t>異動区分</t>
    <rPh sb="0" eb="1">
      <t>イ</t>
    </rPh>
    <rPh sb="1" eb="2">
      <t>ドウ</t>
    </rPh>
    <rPh sb="2" eb="3">
      <t>ク</t>
    </rPh>
    <rPh sb="3" eb="4">
      <t>ブン</t>
    </rPh>
    <phoneticPr fontId="6"/>
  </si>
  <si>
    <t>１　新規　　　２　継続　　　３　変更　　　４　終了</t>
    <rPh sb="2" eb="4">
      <t>シンキ</t>
    </rPh>
    <rPh sb="9" eb="11">
      <t>ケイゾク</t>
    </rPh>
    <rPh sb="16" eb="18">
      <t>ヘンコウ</t>
    </rPh>
    <rPh sb="23" eb="25">
      <t>シュウリョウ</t>
    </rPh>
    <phoneticPr fontId="6"/>
  </si>
  <si>
    <t>サービスの種類
算定する加算の区分</t>
    <rPh sb="5" eb="7">
      <t>シュルイ</t>
    </rPh>
    <rPh sb="8" eb="10">
      <t>サンテイ</t>
    </rPh>
    <rPh sb="12" eb="14">
      <t>カサン</t>
    </rPh>
    <rPh sb="15" eb="17">
      <t>クブン</t>
    </rPh>
    <phoneticPr fontId="6"/>
  </si>
  <si>
    <t>１　生活介護</t>
    <rPh sb="4" eb="6">
      <t>カイゴ</t>
    </rPh>
    <phoneticPr fontId="6"/>
  </si>
  <si>
    <t>常勤看護職員等配置加算</t>
    <phoneticPr fontId="6"/>
  </si>
  <si>
    <t>２　短期入所</t>
    <rPh sb="2" eb="4">
      <t>タンキ</t>
    </rPh>
    <rPh sb="4" eb="6">
      <t>ニュウショ</t>
    </rPh>
    <phoneticPr fontId="6"/>
  </si>
  <si>
    <t>常勤看護職員等配置加算</t>
    <rPh sb="0" eb="2">
      <t>ジョウキン</t>
    </rPh>
    <rPh sb="2" eb="4">
      <t>カンゴ</t>
    </rPh>
    <rPh sb="4" eb="6">
      <t>ショクイン</t>
    </rPh>
    <rPh sb="6" eb="7">
      <t>トウ</t>
    </rPh>
    <rPh sb="7" eb="9">
      <t>ハイチ</t>
    </rPh>
    <rPh sb="9" eb="11">
      <t>カサン</t>
    </rPh>
    <phoneticPr fontId="6"/>
  </si>
  <si>
    <t>３　生活訓練</t>
    <rPh sb="2" eb="4">
      <t>セイカツ</t>
    </rPh>
    <rPh sb="4" eb="6">
      <t>クンレン</t>
    </rPh>
    <phoneticPr fontId="6"/>
  </si>
  <si>
    <t>看護職員配置加算（Ⅰ）</t>
    <rPh sb="0" eb="2">
      <t>カンゴ</t>
    </rPh>
    <rPh sb="2" eb="4">
      <t>ショクイン</t>
    </rPh>
    <rPh sb="4" eb="6">
      <t>ハイチ</t>
    </rPh>
    <rPh sb="6" eb="8">
      <t>カサン</t>
    </rPh>
    <phoneticPr fontId="6"/>
  </si>
  <si>
    <t>４　宿泊型自立訓練</t>
    <phoneticPr fontId="6"/>
  </si>
  <si>
    <t>看護職員配置加算（Ⅱ）</t>
    <rPh sb="0" eb="2">
      <t>カンゴ</t>
    </rPh>
    <rPh sb="2" eb="4">
      <t>ショクイン</t>
    </rPh>
    <rPh sb="4" eb="6">
      <t>ハイチ</t>
    </rPh>
    <rPh sb="6" eb="8">
      <t>カサン</t>
    </rPh>
    <phoneticPr fontId="6"/>
  </si>
  <si>
    <t>５　共同生活援助</t>
    <rPh sb="2" eb="8">
      <t>キョウドウセイカツエンジョ</t>
    </rPh>
    <phoneticPr fontId="6"/>
  </si>
  <si>
    <t>看護職員配置加算</t>
    <rPh sb="0" eb="2">
      <t>カンゴ</t>
    </rPh>
    <rPh sb="2" eb="4">
      <t>ショクイン</t>
    </rPh>
    <rPh sb="4" eb="6">
      <t>ハイチ</t>
    </rPh>
    <rPh sb="6" eb="8">
      <t>カサン</t>
    </rPh>
    <phoneticPr fontId="6"/>
  </si>
  <si>
    <t>看護職員の配置状況
（常勤換算）</t>
    <rPh sb="0" eb="2">
      <t>カンゴ</t>
    </rPh>
    <rPh sb="2" eb="4">
      <t>ショクイン</t>
    </rPh>
    <rPh sb="5" eb="7">
      <t>ハイチ</t>
    </rPh>
    <rPh sb="7" eb="9">
      <t>ジョウキョウ</t>
    </rPh>
    <rPh sb="11" eb="13">
      <t>ジョウキン</t>
    </rPh>
    <rPh sb="13" eb="15">
      <t>カンザン</t>
    </rPh>
    <phoneticPr fontId="6"/>
  </si>
  <si>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6"/>
  </si>
  <si>
    <t>該当
・
非該当</t>
    <rPh sb="0" eb="2">
      <t>ガイトウ</t>
    </rPh>
    <rPh sb="7" eb="10">
      <t>ヒガイトウ</t>
    </rPh>
    <phoneticPr fontId="6"/>
  </si>
  <si>
    <t>看護職員の必要数
（共同生活援助のみ）</t>
    <rPh sb="0" eb="2">
      <t>カンゴ</t>
    </rPh>
    <rPh sb="2" eb="4">
      <t>ショクイン</t>
    </rPh>
    <rPh sb="5" eb="8">
      <t>ヒツヨウスウ</t>
    </rPh>
    <rPh sb="10" eb="16">
      <t>キョウドウセイカツエンジョ</t>
    </rPh>
    <phoneticPr fontId="6"/>
  </si>
  <si>
    <t>前年度の平均利用者数</t>
    <rPh sb="0" eb="3">
      <t>ゼンネンド</t>
    </rPh>
    <rPh sb="4" eb="10">
      <t>ヘイキンリヨウシャスウ</t>
    </rPh>
    <phoneticPr fontId="6"/>
  </si>
  <si>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6"/>
  </si>
  <si>
    <t>該当
・
非該当</t>
    <phoneticPr fontId="6"/>
  </si>
  <si>
    <t>利用者数を
20で除した数
（必要数）</t>
    <rPh sb="0" eb="2">
      <t>リヨウ</t>
    </rPh>
    <rPh sb="2" eb="3">
      <t>シャ</t>
    </rPh>
    <rPh sb="3" eb="4">
      <t>スウ</t>
    </rPh>
    <rPh sb="9" eb="10">
      <t>ジョ</t>
    </rPh>
    <rPh sb="12" eb="13">
      <t>スウ</t>
    </rPh>
    <rPh sb="15" eb="18">
      <t>ヒツヨウスウ</t>
    </rPh>
    <phoneticPr fontId="6"/>
  </si>
  <si>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6"/>
  </si>
  <si>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6"/>
  </si>
  <si>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6"/>
  </si>
  <si>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6"/>
  </si>
  <si>
    <t>加算別紙１４</t>
    <phoneticPr fontId="6"/>
  </si>
  <si>
    <t>　　　　　　　　年　　　　月　　　日</t>
    <rPh sb="8" eb="9">
      <t>ネン</t>
    </rPh>
    <rPh sb="13" eb="14">
      <t>ガツ</t>
    </rPh>
    <rPh sb="17" eb="18">
      <t>ニチ</t>
    </rPh>
    <phoneticPr fontId="6"/>
  </si>
  <si>
    <t>食事提供体制加算に関する届出書</t>
    <rPh sb="0" eb="2">
      <t>ショクジ</t>
    </rPh>
    <rPh sb="2" eb="4">
      <t>テイキョウ</t>
    </rPh>
    <rPh sb="4" eb="6">
      <t>タイセイ</t>
    </rPh>
    <rPh sb="6" eb="8">
      <t>カサン</t>
    </rPh>
    <rPh sb="9" eb="10">
      <t>カン</t>
    </rPh>
    <rPh sb="12" eb="15">
      <t>トドケデショ</t>
    </rPh>
    <phoneticPr fontId="6"/>
  </si>
  <si>
    <t>１　事業所の名称</t>
    <rPh sb="2" eb="5">
      <t>ジギョウショ</t>
    </rPh>
    <rPh sb="6" eb="8">
      <t>メイショウ</t>
    </rPh>
    <phoneticPr fontId="6"/>
  </si>
  <si>
    <t>３　異動区分</t>
    <rPh sb="2" eb="6">
      <t>イドウクブン</t>
    </rPh>
    <phoneticPr fontId="6"/>
  </si>
  <si>
    <t>名</t>
    <rPh sb="0" eb="1">
      <t>メイ</t>
    </rPh>
    <phoneticPr fontId="6"/>
  </si>
  <si>
    <t>栄養士</t>
    <rPh sb="0" eb="1">
      <t>サカエ</t>
    </rPh>
    <rPh sb="1" eb="2">
      <t>ヨウ</t>
    </rPh>
    <rPh sb="2" eb="3">
      <t>シ</t>
    </rPh>
    <phoneticPr fontId="6"/>
  </si>
  <si>
    <t>保健所等との連携により、管理栄養士等が関与している場合</t>
    <phoneticPr fontId="6"/>
  </si>
  <si>
    <t>連携先名</t>
    <phoneticPr fontId="6"/>
  </si>
  <si>
    <t>業務委託により食事提供を行う場合</t>
    <rPh sb="0" eb="2">
      <t>ギョウム</t>
    </rPh>
    <rPh sb="2" eb="4">
      <t>イタク</t>
    </rPh>
    <rPh sb="7" eb="9">
      <t>ショクジ</t>
    </rPh>
    <rPh sb="9" eb="11">
      <t>テイキョウ</t>
    </rPh>
    <rPh sb="12" eb="13">
      <t>オコナ</t>
    </rPh>
    <rPh sb="14" eb="16">
      <t>バアイ</t>
    </rPh>
    <phoneticPr fontId="6"/>
  </si>
  <si>
    <t>委託業務内容</t>
    <rPh sb="0" eb="2">
      <t>イタク</t>
    </rPh>
    <rPh sb="2" eb="4">
      <t>ギョウム</t>
    </rPh>
    <rPh sb="4" eb="6">
      <t>ナイヨウ</t>
    </rPh>
    <phoneticPr fontId="6"/>
  </si>
  <si>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6"/>
  </si>
  <si>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6"/>
  </si>
  <si>
    <t>３　サービスの種類</t>
    <rPh sb="7" eb="9">
      <t>シュルイ</t>
    </rPh>
    <phoneticPr fontId="6"/>
  </si>
  <si>
    <t>４　申請する加算区分</t>
    <rPh sb="2" eb="4">
      <t>シンセイ</t>
    </rPh>
    <rPh sb="6" eb="8">
      <t>カサン</t>
    </rPh>
    <rPh sb="8" eb="10">
      <t>クブン</t>
    </rPh>
    <phoneticPr fontId="6"/>
  </si>
  <si>
    <t>人員配置体制加算（　Ⅰ　・　Ⅱ　・　Ⅲ　・　Ⅳ　）</t>
    <rPh sb="0" eb="2">
      <t>ジンイン</t>
    </rPh>
    <rPh sb="2" eb="4">
      <t>ハイチ</t>
    </rPh>
    <rPh sb="4" eb="6">
      <t>タイセイ</t>
    </rPh>
    <rPh sb="6" eb="8">
      <t>カサン</t>
    </rPh>
    <phoneticPr fontId="6"/>
  </si>
  <si>
    <t>５　利用者数</t>
    <rPh sb="2" eb="5">
      <t>リヨウシャ</t>
    </rPh>
    <rPh sb="5" eb="6">
      <t>スウ</t>
    </rPh>
    <phoneticPr fontId="6"/>
  </si>
  <si>
    <t>６　人員配置の状況</t>
    <rPh sb="2" eb="4">
      <t>ジンイン</t>
    </rPh>
    <rPh sb="4" eb="6">
      <t>ハイチ</t>
    </rPh>
    <rPh sb="7" eb="9">
      <t>ジョウキョウ</t>
    </rPh>
    <phoneticPr fontId="6"/>
  </si>
  <si>
    <t>７　人員体制</t>
    <phoneticPr fontId="6"/>
  </si>
  <si>
    <t xml:space="preserve">常勤換算で
（  1．5：１　・　1．7：１ ・ ２：１ ・ 2．5：１  ）以上 </t>
    <rPh sb="0" eb="2">
      <t>ジョウキン</t>
    </rPh>
    <rPh sb="2" eb="4">
      <t>カンザン</t>
    </rPh>
    <rPh sb="39" eb="41">
      <t>イジョウ</t>
    </rPh>
    <phoneticPr fontId="6"/>
  </si>
  <si>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6"/>
  </si>
  <si>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6"/>
  </si>
  <si>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6"/>
  </si>
  <si>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6"/>
  </si>
  <si>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6"/>
  </si>
  <si>
    <t>　　年 　　月 　　日</t>
    <phoneticPr fontId="6"/>
  </si>
  <si>
    <t>異動等区分</t>
    <rPh sb="2" eb="3">
      <t>ナド</t>
    </rPh>
    <phoneticPr fontId="6"/>
  </si>
  <si>
    <t>　１　新規　　　　　２　変更　　　　　３　終了</t>
    <phoneticPr fontId="6"/>
  </si>
  <si>
    <t>届 出 項 目</t>
    <phoneticPr fontId="6"/>
  </si>
  <si>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</si>
  <si>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r>
      <t xml:space="preserve"> 有 </t>
    </r>
    <r>
      <rPr>
        <b/>
        <sz val="14"/>
        <rFont val="HGSｺﾞｼｯｸM"/>
        <family val="3"/>
        <charset val="128"/>
      </rPr>
      <t>・</t>
    </r>
    <r>
      <rPr>
        <b/>
        <sz val="11"/>
        <rFont val="HGSｺﾞｼｯｸM"/>
        <family val="3"/>
        <charset val="128"/>
      </rPr>
      <t xml:space="preserve"> 無</t>
    </r>
    <phoneticPr fontId="6"/>
  </si>
  <si>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6"/>
  </si>
  <si>
    <t>□</t>
  </si>
  <si>
    <t>・</t>
    <phoneticPr fontId="6"/>
  </si>
  <si>
    <t>①－イ</t>
    <phoneticPr fontId="6"/>
  </si>
  <si>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6"/>
  </si>
  <si>
    <t>　居宅介護従業者の技術指導等を目的とした会議を定期的に開催している。</t>
    <phoneticPr fontId="100"/>
  </si>
  <si>
    <t>③</t>
    <phoneticPr fontId="6"/>
  </si>
  <si>
    <t>　サービス提供責任者と居宅介護従業者との間の情報伝達及び報告体制を整備している。</t>
    <rPh sb="11" eb="13">
      <t>キョタク</t>
    </rPh>
    <rPh sb="13" eb="15">
      <t>カイゴ</t>
    </rPh>
    <rPh sb="15" eb="18">
      <t>ジュウギョウシャ</t>
    </rPh>
    <phoneticPr fontId="6"/>
  </si>
  <si>
    <t>・</t>
    <phoneticPr fontId="6"/>
  </si>
  <si>
    <t>④　</t>
    <phoneticPr fontId="6"/>
  </si>
  <si>
    <t>　居宅介護従業者に対する健康診断の定期的な実施体制を整備している。</t>
    <phoneticPr fontId="6"/>
  </si>
  <si>
    <t>⑤　</t>
    <phoneticPr fontId="6"/>
  </si>
  <si>
    <t>　緊急時等における対応方法を利用者に明示している。</t>
    <phoneticPr fontId="6"/>
  </si>
  <si>
    <t>⑥　</t>
    <phoneticPr fontId="6"/>
  </si>
  <si>
    <t>　新規に採用したすべての居宅介護従業者に対し、熟練した居宅介護従業者の同行による研修を実施している。</t>
    <phoneticPr fontId="6"/>
  </si>
  <si>
    <t>　</t>
    <phoneticPr fontId="6"/>
  </si>
  <si>
    <t>①　居宅介護従業者に関する要件について</t>
    <rPh sb="2" eb="4">
      <t>キョタク</t>
    </rPh>
    <rPh sb="4" eb="6">
      <t>カイゴ</t>
    </rPh>
    <rPh sb="6" eb="9">
      <t>ジュウギョウシャ</t>
    </rPh>
    <rPh sb="10" eb="11">
      <t>カン</t>
    </rPh>
    <rPh sb="13" eb="15">
      <t>ヨウケン</t>
    </rPh>
    <phoneticPr fontId="6"/>
  </si>
  <si>
    <t>　　下表の(1)については必ず記載すること。(2)・(3)・(4)についてはいずれかを記載することで可。</t>
    <rPh sb="2" eb="4">
      <t>カヒョウ</t>
    </rPh>
    <rPh sb="13" eb="14">
      <t>カナラ</t>
    </rPh>
    <rPh sb="15" eb="17">
      <t>キサイ</t>
    </rPh>
    <rPh sb="42" eb="44">
      <t>キサイ</t>
    </rPh>
    <rPh sb="49" eb="50">
      <t>カ</t>
    </rPh>
    <phoneticPr fontId="6"/>
  </si>
  <si>
    <t>(1)</t>
    <phoneticPr fontId="6"/>
  </si>
  <si>
    <t>(2)</t>
    <phoneticPr fontId="6"/>
  </si>
  <si>
    <t>(1)のうち介護福祉士の総数</t>
    <rPh sb="6" eb="8">
      <t>カイゴ</t>
    </rPh>
    <rPh sb="8" eb="11">
      <t>フクシシ</t>
    </rPh>
    <rPh sb="12" eb="14">
      <t>ソウスウ</t>
    </rPh>
    <phoneticPr fontId="6"/>
  </si>
  <si>
    <t>(1)に占める(2)の割合が30％以上</t>
    <rPh sb="4" eb="5">
      <t>シ</t>
    </rPh>
    <rPh sb="11" eb="13">
      <t>ワリアイ</t>
    </rPh>
    <rPh sb="17" eb="19">
      <t>イジョウ</t>
    </rPh>
    <phoneticPr fontId="6"/>
  </si>
  <si>
    <t>・</t>
    <phoneticPr fontId="6"/>
  </si>
  <si>
    <t>(3)</t>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</si>
  <si>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6"/>
  </si>
  <si>
    <t>(1)に占める(3)の割合が50％以上</t>
    <rPh sb="4" eb="5">
      <t>シ</t>
    </rPh>
    <rPh sb="11" eb="13">
      <t>ワリアイ</t>
    </rPh>
    <rPh sb="17" eb="19">
      <t>イジョウ</t>
    </rPh>
    <phoneticPr fontId="6"/>
  </si>
  <si>
    <t>・</t>
    <phoneticPr fontId="6"/>
  </si>
  <si>
    <t>(4)</t>
    <phoneticPr fontId="6"/>
  </si>
  <si>
    <t>(1)に占める(4)の割合が40％以上</t>
    <rPh sb="4" eb="5">
      <t>シ</t>
    </rPh>
    <rPh sb="11" eb="13">
      <t>ワリアイ</t>
    </rPh>
    <rPh sb="17" eb="19">
      <t>イジョウ</t>
    </rPh>
    <phoneticPr fontId="6"/>
  </si>
  <si>
    <t>・</t>
    <phoneticPr fontId="6"/>
  </si>
  <si>
    <t>②　サービス提供責任者に関する要件について</t>
    <rPh sb="6" eb="8">
      <t>テイキョウ</t>
    </rPh>
    <rPh sb="8" eb="11">
      <t>セキニンシャ</t>
    </rPh>
    <rPh sb="12" eb="13">
      <t>カン</t>
    </rPh>
    <rPh sb="15" eb="17">
      <t>ヨウケン</t>
    </rPh>
    <phoneticPr fontId="6"/>
  </si>
  <si>
    <t xml:space="preserve">  ア</t>
    <phoneticPr fontId="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</si>
  <si>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6"/>
  </si>
  <si>
    <t>　イ　</t>
    <phoneticPr fontId="6"/>
  </si>
  <si>
    <t>　１人を超えるサービス提供責任者を配置することとされている事業所は、常勤のサービス提供責任者の２名以上の配置していること。</t>
    <phoneticPr fontId="6"/>
  </si>
  <si>
    <t>　ウ　</t>
    <phoneticPr fontId="6"/>
  </si>
  <si>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</si>
  <si>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</si>
  <si>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r>
      <t xml:space="preserve"> 有 </t>
    </r>
    <r>
      <rPr>
        <b/>
        <sz val="14"/>
        <rFont val="HGSｺﾞｼｯｸM"/>
        <family val="3"/>
        <charset val="128"/>
      </rPr>
      <t>・</t>
    </r>
    <r>
      <rPr>
        <b/>
        <sz val="11"/>
        <rFont val="HGSｺﾞｼｯｸM"/>
        <family val="3"/>
        <charset val="128"/>
      </rPr>
      <t xml:space="preserve"> 無</t>
    </r>
    <phoneticPr fontId="6"/>
  </si>
  <si>
    <t>①　</t>
    <phoneticPr fontId="6"/>
  </si>
  <si>
    <t>　前年度又は前３月の期間における利用者の総数のうち、障害支援区分５以上である者、たんの吸引等を必要とする者、重症心身障害児及び医療的ケア児の占める割合が３０％以上</t>
    <phoneticPr fontId="6"/>
  </si>
  <si>
    <t>②　</t>
    <phoneticPr fontId="6"/>
  </si>
  <si>
    <t>　前年度又は前３月の期間における利用者の総数のうち、障害支援区分４以上である者、たんの吸引等を必要とする者、重症心身障害児及び医療的ケア児が占める割合が５０％以上</t>
    <phoneticPr fontId="6"/>
  </si>
  <si>
    <t>備考</t>
    <phoneticPr fontId="6"/>
  </si>
  <si>
    <t>　「異動区分」、「届出項目」欄については、該当する番号に○を付してください。</t>
    <phoneticPr fontId="6"/>
  </si>
  <si>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6"/>
  </si>
  <si>
    <t>　それぞれの要件について根拠となる（要件を満たすことがわかる）書類も提出してください。</t>
    <phoneticPr fontId="6"/>
  </si>
  <si>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6"/>
  </si>
  <si>
    <t xml:space="preserve"> </t>
    <phoneticPr fontId="100"/>
  </si>
  <si>
    <t>　　年 　　月 　　日</t>
    <phoneticPr fontId="6"/>
  </si>
  <si>
    <t>　１　新規　　　　　２　変更　　　　　３　終了</t>
    <phoneticPr fontId="6"/>
  </si>
  <si>
    <t>届 出 項 目</t>
    <phoneticPr fontId="6"/>
  </si>
  <si>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6"/>
  </si>
  <si>
    <r>
      <t xml:space="preserve">有 </t>
    </r>
    <r>
      <rPr>
        <b/>
        <sz val="14"/>
        <rFont val="HGSｺﾞｼｯｸM"/>
        <family val="3"/>
        <charset val="128"/>
      </rPr>
      <t>・</t>
    </r>
    <r>
      <rPr>
        <b/>
        <sz val="11"/>
        <rFont val="HGSｺﾞｼｯｸM"/>
        <family val="3"/>
        <charset val="128"/>
      </rPr>
      <t xml:space="preserve"> 無</t>
    </r>
    <phoneticPr fontId="6"/>
  </si>
  <si>
    <t>①</t>
    <phoneticPr fontId="6"/>
  </si>
  <si>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6"/>
  </si>
  <si>
    <t>②</t>
    <phoneticPr fontId="6"/>
  </si>
  <si>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00"/>
  </si>
  <si>
    <t>　サービス提供責任者が重度訪問介護従業者に対して、毎月定期的に利用者に関する情報やサービス提供に当たっての留意事項を伝達している。（変更があった場合を含む。）</t>
    <phoneticPr fontId="100"/>
  </si>
  <si>
    <t>　重度訪問介護従業者に対する健康診断の定期的な実施体制を整備している。</t>
    <phoneticPr fontId="100"/>
  </si>
  <si>
    <t>・</t>
    <phoneticPr fontId="6"/>
  </si>
  <si>
    <t>　緊急時等における対応方法を利用者に明示している。</t>
    <phoneticPr fontId="100"/>
  </si>
  <si>
    <t>⑥　</t>
    <phoneticPr fontId="6"/>
  </si>
  <si>
    <t>　新規に採用したすべての重度訪問介護従業者に対し、熟練した重度訪問介護従業者の同行による研修を実施している。</t>
    <phoneticPr fontId="100"/>
  </si>
  <si>
    <t>　</t>
    <phoneticPr fontId="6"/>
  </si>
  <si>
    <t>⑦　</t>
    <phoneticPr fontId="6"/>
  </si>
  <si>
    <t>　重度訪問介護従業者の常時派遣が可能となっており、現に深夜帯も含めてサービス提供している。</t>
    <rPh sb="11" eb="13">
      <t>ジョウジ</t>
    </rPh>
    <phoneticPr fontId="100"/>
  </si>
  <si>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6"/>
  </si>
  <si>
    <t>　　下表の(1)については必ず記載すること。(2)・(3)・(4)についてはいずれかを記載することで可。</t>
    <phoneticPr fontId="100"/>
  </si>
  <si>
    <r>
      <t xml:space="preserve">有 </t>
    </r>
    <r>
      <rPr>
        <b/>
        <sz val="14"/>
        <rFont val="HGSｺﾞｼｯｸM"/>
        <family val="3"/>
        <charset val="128"/>
      </rPr>
      <t>・</t>
    </r>
    <r>
      <rPr>
        <b/>
        <sz val="11"/>
        <rFont val="HGSｺﾞｼｯｸM"/>
        <family val="3"/>
        <charset val="128"/>
      </rPr>
      <t xml:space="preserve"> 無</t>
    </r>
    <phoneticPr fontId="6"/>
  </si>
  <si>
    <t>(1)のうち介護福祉士の総数</t>
    <rPh sb="5" eb="7">
      <t>カイゴ</t>
    </rPh>
    <rPh sb="7" eb="10">
      <t>フクシシ</t>
    </rPh>
    <rPh sb="11" eb="13">
      <t>ソウスウ</t>
    </rPh>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</si>
  <si>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6"/>
  </si>
  <si>
    <t>ア</t>
    <phoneticPr fontId="100"/>
  </si>
  <si>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00"/>
  </si>
  <si>
    <t>イ　</t>
    <phoneticPr fontId="100"/>
  </si>
  <si>
    <t>　一人を超えるサービス提供責任者の配置義務がある事業所については、常勤のサービス提供責任者の２名以上の配置していること。</t>
    <phoneticPr fontId="100"/>
  </si>
  <si>
    <t>(1)　総数</t>
    <rPh sb="4" eb="6">
      <t>ソウスウ</t>
    </rPh>
    <phoneticPr fontId="6"/>
  </si>
  <si>
    <t>(2)　常勤</t>
    <rPh sb="4" eb="6">
      <t>ジョウキン</t>
    </rPh>
    <phoneticPr fontId="6"/>
  </si>
  <si>
    <t>(3)　非常勤</t>
    <rPh sb="4" eb="7">
      <t>ヒジョウキン</t>
    </rPh>
    <phoneticPr fontId="6"/>
  </si>
  <si>
    <r>
      <t xml:space="preserve">有 </t>
    </r>
    <r>
      <rPr>
        <b/>
        <sz val="14"/>
        <rFont val="HGSｺﾞｼｯｸM"/>
        <family val="3"/>
        <charset val="128"/>
      </rPr>
      <t>・</t>
    </r>
    <r>
      <rPr>
        <b/>
        <sz val="11"/>
        <rFont val="HGSｺﾞｼｯｸM"/>
        <family val="3"/>
        <charset val="128"/>
      </rPr>
      <t xml:space="preserve"> 無</t>
    </r>
    <phoneticPr fontId="6"/>
  </si>
  <si>
    <t>　</t>
    <phoneticPr fontId="6"/>
  </si>
  <si>
    <t>　前年度又は前３月の期間における利用者（障害児を除く）の総数のうち、障害支援区分５以上である者及びたんの吸引等を必要とする者が占める割合が50％以上</t>
    <phoneticPr fontId="100"/>
  </si>
  <si>
    <t>備考</t>
  </si>
  <si>
    <t>　「異動区分」、「届出項目」欄については、該当する番号に○を付してください。</t>
    <phoneticPr fontId="100"/>
  </si>
  <si>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00"/>
  </si>
  <si>
    <t>　それぞれの要件について根拠となる（要件を満たすことがわかる）書類も提出してください。</t>
    <phoneticPr fontId="100"/>
  </si>
  <si>
    <t>　</t>
    <phoneticPr fontId="100"/>
  </si>
  <si>
    <t>　　年 　　月 　　日</t>
    <phoneticPr fontId="6"/>
  </si>
  <si>
    <t>　１　新規　　　　　２　変更　　　　　３　終了</t>
    <phoneticPr fontId="6"/>
  </si>
  <si>
    <t>届 出 項 目</t>
    <phoneticPr fontId="6"/>
  </si>
  <si>
    <r>
      <t xml:space="preserve">有 </t>
    </r>
    <r>
      <rPr>
        <b/>
        <sz val="14"/>
        <color theme="1"/>
        <rFont val="HGSｺﾞｼｯｸM"/>
        <family val="3"/>
        <charset val="128"/>
      </rPr>
      <t>・</t>
    </r>
    <r>
      <rPr>
        <b/>
        <sz val="11"/>
        <color theme="1"/>
        <rFont val="HGSｺﾞｼｯｸM"/>
        <family val="3"/>
        <charset val="128"/>
      </rPr>
      <t xml:space="preserve"> 無</t>
    </r>
    <phoneticPr fontId="6"/>
  </si>
  <si>
    <t>①－ア</t>
    <phoneticPr fontId="6"/>
  </si>
  <si>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6"/>
  </si>
  <si>
    <t>①－イ</t>
    <phoneticPr fontId="6"/>
  </si>
  <si>
    <t>・</t>
  </si>
  <si>
    <t>②　</t>
    <phoneticPr fontId="6"/>
  </si>
  <si>
    <t>　同行援護従業者の技術指導等を目的とした会議を定期的に開催している。</t>
    <rPh sb="1" eb="3">
      <t>ドウコウ</t>
    </rPh>
    <phoneticPr fontId="6"/>
  </si>
  <si>
    <t>・</t>
    <phoneticPr fontId="6"/>
  </si>
  <si>
    <t>③</t>
    <phoneticPr fontId="6"/>
  </si>
  <si>
    <t>　サービス提供責任者と同行援護従業者との間の情報伝達及び報告体制を整備している。</t>
    <rPh sb="11" eb="13">
      <t>ドウコウ</t>
    </rPh>
    <rPh sb="13" eb="15">
      <t>エンゴ</t>
    </rPh>
    <rPh sb="15" eb="18">
      <t>ジュウギョウシャ</t>
    </rPh>
    <phoneticPr fontId="6"/>
  </si>
  <si>
    <t>・</t>
    <phoneticPr fontId="6"/>
  </si>
  <si>
    <t>　同行援護従業者に対する健康診断の定期的な実施体制を整備している。</t>
    <rPh sb="1" eb="3">
      <t>ドウコウ</t>
    </rPh>
    <phoneticPr fontId="6"/>
  </si>
  <si>
    <t>⑤　</t>
    <phoneticPr fontId="6"/>
  </si>
  <si>
    <t>　緊急時等における対応方法を利用者に明示している。</t>
    <phoneticPr fontId="100"/>
  </si>
  <si>
    <t>⑥　</t>
    <phoneticPr fontId="6"/>
  </si>
  <si>
    <t>　新規に採用したすべての同行援護介護従業者に対し、熟練した同行援護従業者の同行による研修を実施している。</t>
    <rPh sb="12" eb="14">
      <t>ドウコウ</t>
    </rPh>
    <rPh sb="29" eb="31">
      <t>ドウコウ</t>
    </rPh>
    <phoneticPr fontId="6"/>
  </si>
  <si>
    <t>・</t>
    <phoneticPr fontId="6"/>
  </si>
  <si>
    <t>　</t>
    <phoneticPr fontId="6"/>
  </si>
  <si>
    <t>①　同行援護従業者に関する要件について</t>
    <rPh sb="2" eb="4">
      <t>ドウコウ</t>
    </rPh>
    <rPh sb="4" eb="6">
      <t>エンゴ</t>
    </rPh>
    <rPh sb="6" eb="9">
      <t>ジュウギョウシャ</t>
    </rPh>
    <rPh sb="10" eb="11">
      <t>カン</t>
    </rPh>
    <rPh sb="13" eb="15">
      <t>ヨウケン</t>
    </rPh>
    <phoneticPr fontId="6"/>
  </si>
  <si>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6"/>
  </si>
  <si>
    <t>(1)</t>
    <phoneticPr fontId="6"/>
  </si>
  <si>
    <r>
      <t xml:space="preserve">有 </t>
    </r>
    <r>
      <rPr>
        <b/>
        <sz val="14"/>
        <color theme="1"/>
        <rFont val="HGSｺﾞｼｯｸM"/>
        <family val="3"/>
        <charset val="128"/>
      </rPr>
      <t>・</t>
    </r>
    <r>
      <rPr>
        <b/>
        <sz val="11"/>
        <color theme="1"/>
        <rFont val="HGSｺﾞｼｯｸM"/>
        <family val="3"/>
        <charset val="128"/>
      </rPr>
      <t xml:space="preserve"> 無</t>
    </r>
    <phoneticPr fontId="6"/>
  </si>
  <si>
    <t>(４)</t>
    <phoneticPr fontId="6"/>
  </si>
  <si>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6"/>
  </si>
  <si>
    <t>(５)</t>
  </si>
  <si>
    <t>(1)のうち同行援護従業者養成研修及び国立リハビリテーションセンター学院視覚障害学科修了者等の総数</t>
    <phoneticPr fontId="100"/>
  </si>
  <si>
    <t>(1)に占める(5)の割合が30％以上</t>
    <rPh sb="4" eb="5">
      <t>シ</t>
    </rPh>
    <rPh sb="11" eb="13">
      <t>ワリアイ</t>
    </rPh>
    <rPh sb="17" eb="19">
      <t>イジョウ</t>
    </rPh>
    <phoneticPr fontId="6"/>
  </si>
  <si>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</si>
  <si>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6"/>
  </si>
  <si>
    <t>(1)に占める(6)の割合が20％以上</t>
    <phoneticPr fontId="100"/>
  </si>
  <si>
    <r>
      <t xml:space="preserve">有 </t>
    </r>
    <r>
      <rPr>
        <b/>
        <sz val="14"/>
        <color theme="1"/>
        <rFont val="HGSｺﾞｼｯｸM"/>
        <family val="3"/>
        <charset val="128"/>
      </rPr>
      <t>・</t>
    </r>
    <r>
      <rPr>
        <b/>
        <sz val="11"/>
        <color theme="1"/>
        <rFont val="HGSｺﾞｼｯｸM"/>
        <family val="3"/>
        <charset val="128"/>
      </rPr>
      <t xml:space="preserve"> 無</t>
    </r>
    <phoneticPr fontId="6"/>
  </si>
  <si>
    <t xml:space="preserve">　ア　
   </t>
    <phoneticPr fontId="6"/>
  </si>
  <si>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6"/>
  </si>
  <si>
    <t>　イ　</t>
    <phoneticPr fontId="6"/>
  </si>
  <si>
    <t>　１人を超えるサービス提供責任者を配置することとされている事業所は、常勤のサービス提供責任者の２名以上の配置していること。</t>
    <phoneticPr fontId="6"/>
  </si>
  <si>
    <t>　ウ　</t>
    <phoneticPr fontId="6"/>
  </si>
  <si>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6"/>
  </si>
  <si>
    <t>同行援護従業者の数</t>
    <rPh sb="4" eb="7">
      <t>ジュウギョウシャ</t>
    </rPh>
    <rPh sb="8" eb="9">
      <t>スウ</t>
    </rPh>
    <phoneticPr fontId="6"/>
  </si>
  <si>
    <t>　前年度又は前３月の期間における利用者（障害児を除く）の総数のうち、障害支援区分５以上である者及びたんの吸引等を必要とする者が占める割合が30％以上</t>
    <phoneticPr fontId="6"/>
  </si>
  <si>
    <t>　前年度又は前３月の期間における利用者（障害児を除く）の総数のうち、障害支援区分４以上である者及びたんの吸引等を必要とする者が占める割合が50％以上</t>
    <phoneticPr fontId="6"/>
  </si>
  <si>
    <t>　「異動区分」、「届出項目」欄については、該当する番号に○を付してください。</t>
    <phoneticPr fontId="6"/>
  </si>
  <si>
    <t>　ここでいう常勤とは、「障害者の日常生活及び社会生活を総合的に支援するための法律に基づく指定障害福祉サービスの事業等の人員、
　　</t>
    <phoneticPr fontId="6"/>
  </si>
  <si>
    <t>設備及び運営に関する基準について」（平成１８年１２月６日厚生労働省社会・援護局障害保健福祉部長通知）第二の２の(3)に定義する</t>
  </si>
  <si>
    <t>「常勤」をいう。</t>
  </si>
  <si>
    <t>　それぞれの要件について根拠となる（要件を満たすことがわかる）書類も提出してください。</t>
    <phoneticPr fontId="6"/>
  </si>
  <si>
    <t xml:space="preserve"> 　　年 　　月 　　日</t>
    <phoneticPr fontId="6"/>
  </si>
  <si>
    <t>異動区分</t>
    <phoneticPr fontId="6"/>
  </si>
  <si>
    <t>　①　新規　　②　変更　　③　終了</t>
    <phoneticPr fontId="6"/>
  </si>
  <si>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6"/>
  </si>
  <si>
    <t>　行動援護従業者の技術指導等を目的とした会議を定期的に開催している。</t>
    <phoneticPr fontId="100"/>
  </si>
  <si>
    <t>・</t>
    <phoneticPr fontId="6"/>
  </si>
  <si>
    <t>　サービス提供責任者と行動援護従業者との間の情報伝達及び報告体制を整備している。</t>
    <rPh sb="11" eb="15">
      <t>コウドウエンゴ</t>
    </rPh>
    <rPh sb="15" eb="18">
      <t>ジュウギョウシャ</t>
    </rPh>
    <phoneticPr fontId="6"/>
  </si>
  <si>
    <t>④</t>
    <phoneticPr fontId="6"/>
  </si>
  <si>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00"/>
  </si>
  <si>
    <t>⑤</t>
    <phoneticPr fontId="6"/>
  </si>
  <si>
    <t>　行動援護従業者に対する健康診断の定期的な実施体制を整備している。</t>
    <phoneticPr fontId="100"/>
  </si>
  <si>
    <t>⑥</t>
    <phoneticPr fontId="6"/>
  </si>
  <si>
    <t>⑦</t>
    <phoneticPr fontId="6"/>
  </si>
  <si>
    <t>　新規に採用したすべての行動援護介護従業者に対し、熟練した行動援護従業者の同行による研修を実施している。</t>
    <phoneticPr fontId="6"/>
  </si>
  <si>
    <t>①　行動援護従業者に関する要件について</t>
    <rPh sb="2" eb="6">
      <t>コウドウエンゴ</t>
    </rPh>
    <rPh sb="6" eb="9">
      <t>ジュウギョウシャ</t>
    </rPh>
    <rPh sb="10" eb="11">
      <t>カン</t>
    </rPh>
    <rPh sb="13" eb="15">
      <t>ヨウケン</t>
    </rPh>
    <phoneticPr fontId="6"/>
  </si>
  <si>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6"/>
  </si>
  <si>
    <r>
      <t xml:space="preserve"> 有 </t>
    </r>
    <r>
      <rPr>
        <b/>
        <sz val="14"/>
        <rFont val="HGSｺﾞｼｯｸM"/>
        <family val="3"/>
        <charset val="128"/>
      </rPr>
      <t>・</t>
    </r>
    <r>
      <rPr>
        <b/>
        <sz val="11"/>
        <rFont val="HGSｺﾞｼｯｸM"/>
        <family val="3"/>
        <charset val="128"/>
      </rPr>
      <t xml:space="preserve"> 無</t>
    </r>
    <phoneticPr fontId="6"/>
  </si>
  <si>
    <t>(4)</t>
    <phoneticPr fontId="6"/>
  </si>
  <si>
    <t>(5)</t>
    <phoneticPr fontId="100"/>
  </si>
  <si>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6"/>
  </si>
  <si>
    <t>１人以上</t>
    <phoneticPr fontId="6"/>
  </si>
  <si>
    <r>
      <t xml:space="preserve"> 有 </t>
    </r>
    <r>
      <rPr>
        <b/>
        <sz val="14"/>
        <rFont val="HGSｺﾞｼｯｸM"/>
        <family val="3"/>
        <charset val="128"/>
      </rPr>
      <t>・</t>
    </r>
    <r>
      <rPr>
        <b/>
        <sz val="11"/>
        <rFont val="HGSｺﾞｼｯｸM"/>
        <family val="3"/>
        <charset val="128"/>
      </rPr>
      <t xml:space="preserve"> 無</t>
    </r>
    <phoneticPr fontId="6"/>
  </si>
  <si>
    <t>　ア　</t>
    <phoneticPr fontId="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</si>
  <si>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6"/>
  </si>
  <si>
    <t>　イ　</t>
    <phoneticPr fontId="6"/>
  </si>
  <si>
    <t>　１人を超えるサービス提供責任者を配置することとされている事業所は、常勤のサービス提供責任者の２名以上の配置していること。</t>
    <phoneticPr fontId="6"/>
  </si>
  <si>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6"/>
  </si>
  <si>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6"/>
  </si>
  <si>
    <t>２　　　　
　　　　　</t>
    <phoneticPr fontId="6"/>
  </si>
  <si>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6"/>
  </si>
  <si>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6"/>
  </si>
  <si>
    <t>　　</t>
    <phoneticPr fontId="6"/>
  </si>
  <si>
    <t>様式２－１</t>
    <rPh sb="0" eb="2">
      <t>ヨウシキ</t>
    </rPh>
    <phoneticPr fontId="8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</si>
  <si>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84"/>
  </si>
  <si>
    <t>事業所名</t>
    <rPh sb="0" eb="3">
      <t>ジギョウショ</t>
    </rPh>
    <rPh sb="3" eb="4">
      <t>メイ</t>
    </rPh>
    <phoneticPr fontId="84"/>
  </si>
  <si>
    <t>事業所番号</t>
    <rPh sb="0" eb="3">
      <t>ジギョウショ</t>
    </rPh>
    <rPh sb="3" eb="5">
      <t>バンゴウ</t>
    </rPh>
    <phoneticPr fontId="84"/>
  </si>
  <si>
    <t>住　所</t>
    <rPh sb="0" eb="1">
      <t>ジュウ</t>
    </rPh>
    <rPh sb="2" eb="3">
      <t>ショ</t>
    </rPh>
    <phoneticPr fontId="84"/>
  </si>
  <si>
    <t>管理者名</t>
    <rPh sb="0" eb="4">
      <t>カンリシャメイ</t>
    </rPh>
    <phoneticPr fontId="84"/>
  </si>
  <si>
    <t>電話番号</t>
    <rPh sb="0" eb="2">
      <t>デンワ</t>
    </rPh>
    <rPh sb="2" eb="4">
      <t>バンゴウ</t>
    </rPh>
    <phoneticPr fontId="84"/>
  </si>
  <si>
    <t>対象年度</t>
    <rPh sb="0" eb="2">
      <t>タイショウ</t>
    </rPh>
    <rPh sb="2" eb="4">
      <t>ネンド</t>
    </rPh>
    <phoneticPr fontId="84"/>
  </si>
  <si>
    <t>（Ⅰ）労働時間</t>
    <phoneticPr fontId="84"/>
  </si>
  <si>
    <t>（Ⅳ）　支援力向上（※）</t>
    <rPh sb="4" eb="6">
      <t>シエン</t>
    </rPh>
    <rPh sb="6" eb="7">
      <t>リョク</t>
    </rPh>
    <rPh sb="7" eb="9">
      <t>コウジョウ</t>
    </rPh>
    <phoneticPr fontId="84"/>
  </si>
  <si>
    <t>①1日の平均労働時間が７時間以上</t>
    <rPh sb="2" eb="3">
      <t>ニチ</t>
    </rPh>
    <rPh sb="4" eb="6">
      <t>ヘイキン</t>
    </rPh>
    <rPh sb="6" eb="8">
      <t>ロウドウ</t>
    </rPh>
    <rPh sb="8" eb="10">
      <t>ジカン</t>
    </rPh>
    <rPh sb="12" eb="14">
      <t>ジカン</t>
    </rPh>
    <rPh sb="14" eb="16">
      <t>イジョウ</t>
    </rPh>
    <phoneticPr fontId="8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</si>
  <si>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8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</si>
  <si>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84"/>
  </si>
  <si>
    <t>　　　参加した職員が１人以上参加している</t>
    <rPh sb="3" eb="5">
      <t>サンカ</t>
    </rPh>
    <rPh sb="7" eb="9">
      <t>ショクイン</t>
    </rPh>
    <rPh sb="11" eb="12">
      <t>ニン</t>
    </rPh>
    <rPh sb="12" eb="14">
      <t>イジョウ</t>
    </rPh>
    <rPh sb="14" eb="16">
      <t>サンカ</t>
    </rPh>
    <phoneticPr fontId="8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</si>
  <si>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8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</si>
  <si>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8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</si>
  <si>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84"/>
  </si>
  <si>
    <t>　　　１回以上の場合</t>
    <rPh sb="4" eb="5">
      <t>カイ</t>
    </rPh>
    <rPh sb="5" eb="7">
      <t>イジョウ</t>
    </rPh>
    <rPh sb="8" eb="10">
      <t>バアイ</t>
    </rPh>
    <phoneticPr fontId="8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</si>
  <si>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84"/>
  </si>
  <si>
    <t>③視察・実習の実施又は受け入れ</t>
    <rPh sb="1" eb="3">
      <t>シサツ</t>
    </rPh>
    <rPh sb="4" eb="6">
      <t>ジッシュウ</t>
    </rPh>
    <rPh sb="7" eb="9">
      <t>ジッシ</t>
    </rPh>
    <rPh sb="9" eb="10">
      <t>マタ</t>
    </rPh>
    <rPh sb="11" eb="12">
      <t>ウ</t>
    </rPh>
    <rPh sb="13" eb="14">
      <t>イ</t>
    </rPh>
    <phoneticPr fontId="8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</si>
  <si>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84"/>
  </si>
  <si>
    <t>　　　 いずれか一方のみの取組を行っている</t>
    <rPh sb="8" eb="10">
      <t>イッポウ</t>
    </rPh>
    <rPh sb="13" eb="15">
      <t>トリクミ</t>
    </rPh>
    <rPh sb="16" eb="17">
      <t>オコナ</t>
    </rPh>
    <phoneticPr fontId="8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</si>
  <si>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84"/>
  </si>
  <si>
    <t>⑧1日の平均労働時間が２時間未満</t>
    <rPh sb="2" eb="3">
      <t>ニチ</t>
    </rPh>
    <rPh sb="4" eb="6">
      <t>ヘイキン</t>
    </rPh>
    <rPh sb="6" eb="8">
      <t>ロウドウ</t>
    </rPh>
    <rPh sb="8" eb="10">
      <t>ジカン</t>
    </rPh>
    <rPh sb="12" eb="14">
      <t>ジカン</t>
    </rPh>
    <rPh sb="14" eb="16">
      <t>ミマン</t>
    </rPh>
    <phoneticPr fontId="84"/>
  </si>
  <si>
    <t>点</t>
    <rPh sb="0" eb="1">
      <t>テン</t>
    </rPh>
    <phoneticPr fontId="84"/>
  </si>
  <si>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84"/>
  </si>
  <si>
    <t>（Ⅱ）生産活動</t>
    <rPh sb="3" eb="5">
      <t>セイサン</t>
    </rPh>
    <rPh sb="5" eb="7">
      <t>カツドウ</t>
    </rPh>
    <phoneticPr fontId="8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</si>
  <si>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84"/>
  </si>
  <si>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84"/>
  </si>
  <si>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84"/>
  </si>
  <si>
    <t>　　　ピアサポーターを職員として配置している</t>
    <rPh sb="11" eb="13">
      <t>ショクイン</t>
    </rPh>
    <rPh sb="16" eb="18">
      <t>ハイチ</t>
    </rPh>
    <phoneticPr fontId="84"/>
  </si>
  <si>
    <t>③過去３年の生産活動収支のうち前年度における生産活動収支のみが前年度に利用者に支払う賃金の総額以上</t>
    <phoneticPr fontId="84"/>
  </si>
  <si>
    <t>⑦第三者評価</t>
    <rPh sb="1" eb="2">
      <t>ダイ</t>
    </rPh>
    <rPh sb="2" eb="4">
      <t>サンシャ</t>
    </rPh>
    <rPh sb="4" eb="6">
      <t>ヒョウカ</t>
    </rPh>
    <phoneticPr fontId="8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</si>
  <si>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84"/>
  </si>
  <si>
    <t>④過去３年の生産活動収支のうち前々年度における生産活動収支のみが前々年度に利用者に支払う賃金の総額以上</t>
    <phoneticPr fontId="8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</si>
  <si>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84"/>
  </si>
  <si>
    <t>⑤過去３年の生産活動収支のうち前年度及び前々年度の各年度における生産活動収支がいずれも当該各年度に利用者に支払う賃金の総額未満</t>
    <phoneticPr fontId="8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</si>
  <si>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84"/>
  </si>
  <si>
    <t>⑥過去３年の生産活動収支がいずれも当該各年度に利用者に支払う賃金の総額未満</t>
    <phoneticPr fontId="84"/>
  </si>
  <si>
    <t>小計（注2）</t>
    <rPh sb="0" eb="2">
      <t>ショウケイ</t>
    </rPh>
    <rPh sb="3" eb="4">
      <t>チュウ</t>
    </rPh>
    <phoneticPr fontId="84"/>
  </si>
  <si>
    <t>（※）８項目の合計点に応じた点数</t>
    <phoneticPr fontId="84"/>
  </si>
  <si>
    <t>（注2）5以上:15点、4～3：5点、2点以下：0点</t>
    <phoneticPr fontId="84"/>
  </si>
  <si>
    <t>①60点 ②50点 ③40点 ④20点 ⑤－10点 ⑥－20点</t>
    <rPh sb="3" eb="4">
      <t>テン</t>
    </rPh>
    <rPh sb="8" eb="9">
      <t>テン</t>
    </rPh>
    <rPh sb="13" eb="14">
      <t>テン</t>
    </rPh>
    <rPh sb="18" eb="19">
      <t>テン</t>
    </rPh>
    <phoneticPr fontId="84"/>
  </si>
  <si>
    <t>（Ⅴ）地域連携活動</t>
  </si>
  <si>
    <t>（Ⅲ）多様な働き方（※）</t>
    <rPh sb="3" eb="5">
      <t>タヨウ</t>
    </rPh>
    <rPh sb="6" eb="7">
      <t>ハタラ</t>
    </rPh>
    <rPh sb="8" eb="9">
      <t>カタ</t>
    </rPh>
    <phoneticPr fontId="8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</si>
  <si>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84"/>
  </si>
  <si>
    <t>　　　　　就業規則等で定めている</t>
    <rPh sb="5" eb="7">
      <t>シュウギョウ</t>
    </rPh>
    <rPh sb="7" eb="9">
      <t>キソク</t>
    </rPh>
    <rPh sb="9" eb="10">
      <t>トウ</t>
    </rPh>
    <rPh sb="11" eb="12">
      <t>サダ</t>
    </rPh>
    <phoneticPr fontId="84"/>
  </si>
  <si>
    <t>②利用者を職員として登用する制度</t>
    <phoneticPr fontId="84"/>
  </si>
  <si>
    <t>1事例以上ある場合:10点</t>
    <rPh sb="1" eb="3">
      <t>ジレイ</t>
    </rPh>
    <rPh sb="3" eb="5">
      <t>イジョウ</t>
    </rPh>
    <rPh sb="7" eb="9">
      <t>バアイ</t>
    </rPh>
    <rPh sb="12" eb="13">
      <t>テン</t>
    </rPh>
    <phoneticPr fontId="84"/>
  </si>
  <si>
    <t>（Ⅵ）経営改善計画</t>
    <rPh sb="3" eb="5">
      <t>ケイエイ</t>
    </rPh>
    <rPh sb="5" eb="7">
      <t>カイゼン</t>
    </rPh>
    <rPh sb="7" eb="9">
      <t>ケイカク</t>
    </rPh>
    <phoneticPr fontId="8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</si>
  <si>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84"/>
  </si>
  <si>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84"/>
  </si>
  <si>
    <t>④フレックスタイム制に係る労働条件</t>
    <rPh sb="9" eb="10">
      <t>セイ</t>
    </rPh>
    <rPh sb="11" eb="12">
      <t>カカ</t>
    </rPh>
    <rPh sb="13" eb="15">
      <t>ロウドウ</t>
    </rPh>
    <rPh sb="15" eb="17">
      <t>ジョウケン</t>
    </rPh>
    <phoneticPr fontId="84"/>
  </si>
  <si>
    <t>期限内に提出していない場合:-50点</t>
    <rPh sb="0" eb="3">
      <t>キゲンナイ</t>
    </rPh>
    <rPh sb="4" eb="6">
      <t>テイシュツ</t>
    </rPh>
    <rPh sb="11" eb="13">
      <t>バアイ</t>
    </rPh>
    <rPh sb="17" eb="18">
      <t>テン</t>
    </rPh>
    <phoneticPr fontId="84"/>
  </si>
  <si>
    <t>（Ⅶ）利用者の知識・能力向上</t>
    <rPh sb="3" eb="6">
      <t>リヨウシャ</t>
    </rPh>
    <rPh sb="7" eb="9">
      <t>チシキ</t>
    </rPh>
    <rPh sb="10" eb="12">
      <t>ノウリョク</t>
    </rPh>
    <rPh sb="12" eb="14">
      <t>コウジョウ</t>
    </rPh>
    <phoneticPr fontId="84"/>
  </si>
  <si>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84"/>
  </si>
  <si>
    <t>⑥時差出勤制度に係る労働条件</t>
    <rPh sb="1" eb="3">
      <t>ジサ</t>
    </rPh>
    <rPh sb="3" eb="5">
      <t>シュッキン</t>
    </rPh>
    <rPh sb="5" eb="7">
      <t>セイド</t>
    </rPh>
    <rPh sb="8" eb="9">
      <t>カカ</t>
    </rPh>
    <rPh sb="10" eb="12">
      <t>ロウドウ</t>
    </rPh>
    <rPh sb="12" eb="14">
      <t>ジョウケン</t>
    </rPh>
    <phoneticPr fontId="84"/>
  </si>
  <si>
    <t>小計（注1）</t>
    <rPh sb="0" eb="2">
      <t>ショウケイ</t>
    </rPh>
    <rPh sb="3" eb="4">
      <t>チュウ</t>
    </rPh>
    <phoneticPr fontId="84"/>
  </si>
  <si>
    <t>（※）８項目の合計点に応じた点数</t>
    <rPh sb="14" eb="16">
      <t>テンスウ</t>
    </rPh>
    <phoneticPr fontId="84"/>
  </si>
  <si>
    <t>（注1）5以上:15点、4～3：5点、2点以下：0点</t>
    <rPh sb="1" eb="2">
      <t>チュウ</t>
    </rPh>
    <rPh sb="5" eb="7">
      <t>イジョウ</t>
    </rPh>
    <rPh sb="10" eb="11">
      <t>テン</t>
    </rPh>
    <rPh sb="17" eb="18">
      <t>テン</t>
    </rPh>
    <rPh sb="20" eb="21">
      <t>テン</t>
    </rPh>
    <rPh sb="21" eb="23">
      <t>イカ</t>
    </rPh>
    <rPh sb="25" eb="26">
      <t>テン</t>
    </rPh>
    <phoneticPr fontId="84"/>
  </si>
  <si>
    <t>点数</t>
    <rPh sb="0" eb="2">
      <t>テンスウ</t>
    </rPh>
    <phoneticPr fontId="84"/>
  </si>
  <si>
    <t>労働時間</t>
    <phoneticPr fontId="84"/>
  </si>
  <si>
    <t>5点</t>
    <rPh sb="1" eb="2">
      <t>テン</t>
    </rPh>
    <phoneticPr fontId="84"/>
  </si>
  <si>
    <t>20点</t>
    <rPh sb="2" eb="3">
      <t>テン</t>
    </rPh>
    <phoneticPr fontId="84"/>
  </si>
  <si>
    <t>30点</t>
    <rPh sb="2" eb="3">
      <t>テン</t>
    </rPh>
    <phoneticPr fontId="84"/>
  </si>
  <si>
    <t>40点</t>
    <rPh sb="2" eb="3">
      <t>テン</t>
    </rPh>
    <phoneticPr fontId="84"/>
  </si>
  <si>
    <t>55点</t>
    <rPh sb="2" eb="3">
      <t>テン</t>
    </rPh>
    <phoneticPr fontId="84"/>
  </si>
  <si>
    <t>65点</t>
    <rPh sb="2" eb="3">
      <t>テン</t>
    </rPh>
    <phoneticPr fontId="84"/>
  </si>
  <si>
    <t>80点</t>
    <rPh sb="2" eb="3">
      <t>テン</t>
    </rPh>
    <phoneticPr fontId="84"/>
  </si>
  <si>
    <t>90点</t>
    <rPh sb="2" eb="3">
      <t>テン</t>
    </rPh>
    <phoneticPr fontId="84"/>
  </si>
  <si>
    <t>生産活動</t>
    <phoneticPr fontId="84"/>
  </si>
  <si>
    <t>⁻20点</t>
    <phoneticPr fontId="84"/>
  </si>
  <si>
    <t>⁻10点</t>
    <rPh sb="3" eb="4">
      <t>テン</t>
    </rPh>
    <phoneticPr fontId="84"/>
  </si>
  <si>
    <t>50点</t>
    <rPh sb="2" eb="3">
      <t>テン</t>
    </rPh>
    <phoneticPr fontId="84"/>
  </si>
  <si>
    <t>60点</t>
    <rPh sb="2" eb="3">
      <t>テン</t>
    </rPh>
    <phoneticPr fontId="84"/>
  </si>
  <si>
    <t>合計</t>
    <rPh sb="0" eb="2">
      <t>ゴウケイ</t>
    </rPh>
    <phoneticPr fontId="84"/>
  </si>
  <si>
    <t>多様な働き方</t>
    <phoneticPr fontId="84"/>
  </si>
  <si>
    <t>0点</t>
    <rPh sb="1" eb="2">
      <t>テン</t>
    </rPh>
    <phoneticPr fontId="84"/>
  </si>
  <si>
    <t>15点</t>
    <rPh sb="2" eb="3">
      <t>テン</t>
    </rPh>
    <phoneticPr fontId="84"/>
  </si>
  <si>
    <t>／２００点</t>
    <rPh sb="4" eb="5">
      <t>テン</t>
    </rPh>
    <phoneticPr fontId="84"/>
  </si>
  <si>
    <t>支援力向上</t>
    <phoneticPr fontId="84"/>
  </si>
  <si>
    <t>地域連携活動</t>
    <phoneticPr fontId="84"/>
  </si>
  <si>
    <t>10点</t>
    <rPh sb="2" eb="3">
      <t>テン</t>
    </rPh>
    <phoneticPr fontId="84"/>
  </si>
  <si>
    <t>経営改善計画</t>
    <rPh sb="0" eb="2">
      <t>ケイエイ</t>
    </rPh>
    <rPh sb="2" eb="4">
      <t>カイゼン</t>
    </rPh>
    <rPh sb="4" eb="6">
      <t>ケイカク</t>
    </rPh>
    <phoneticPr fontId="84"/>
  </si>
  <si>
    <t>⁻50点</t>
    <rPh sb="3" eb="4">
      <t>テン</t>
    </rPh>
    <phoneticPr fontId="84"/>
  </si>
  <si>
    <t>利用者の知識・能力向上</t>
    <rPh sb="0" eb="3">
      <t>リヨウシャ</t>
    </rPh>
    <rPh sb="4" eb="6">
      <t>チシキ</t>
    </rPh>
    <rPh sb="7" eb="9">
      <t>ノウリョク</t>
    </rPh>
    <rPh sb="9" eb="11">
      <t>コウジョウ</t>
    </rPh>
    <phoneticPr fontId="84"/>
  </si>
  <si>
    <t>様式２－２</t>
    <rPh sb="0" eb="2">
      <t>ヨウシキ</t>
    </rPh>
    <phoneticPr fontId="84"/>
  </si>
  <si>
    <t>就労継続支援Ａ型事業所におけるスコア表（実績Ⅰ～Ⅳ、Ⅵ）</t>
    <rPh sb="20" eb="22">
      <t>ジッセキ</t>
    </rPh>
    <phoneticPr fontId="84"/>
  </si>
  <si>
    <t>（Ⅰ）労働時間</t>
    <phoneticPr fontId="84"/>
  </si>
  <si>
    <t>（Ⅱ）生産活動</t>
    <phoneticPr fontId="84"/>
  </si>
  <si>
    <t>　</t>
    <phoneticPr fontId="84"/>
  </si>
  <si>
    <t>前々々年度（　　　年度）</t>
    <rPh sb="0" eb="2">
      <t>ゼンゼン</t>
    </rPh>
    <rPh sb="3" eb="5">
      <t>ネンド</t>
    </rPh>
    <rPh sb="9" eb="11">
      <t>ネンド</t>
    </rPh>
    <phoneticPr fontId="84"/>
  </si>
  <si>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84"/>
  </si>
  <si>
    <t>②利用者を職員として登用する制度</t>
    <phoneticPr fontId="84"/>
  </si>
  <si>
    <t>③在宅勤務に係る労働条件及び服務規律</t>
    <phoneticPr fontId="84"/>
  </si>
  <si>
    <t>◎利用者を職員として登用する制度を</t>
    <phoneticPr fontId="84"/>
  </si>
  <si>
    <t>在宅勤務に係る労働条件及び服務規律</t>
  </si>
  <si>
    <t>に関する制度を定めている</t>
    <rPh sb="7" eb="8">
      <t>サダ</t>
    </rPh>
    <phoneticPr fontId="84"/>
  </si>
  <si>
    <t>定めている</t>
    <phoneticPr fontId="84"/>
  </si>
  <si>
    <t>に関する制度を定めている</t>
    <rPh sb="1" eb="2">
      <t>カン</t>
    </rPh>
    <rPh sb="4" eb="6">
      <t>セイド</t>
    </rPh>
    <rPh sb="7" eb="8">
      <t>サダ</t>
    </rPh>
    <phoneticPr fontId="84"/>
  </si>
  <si>
    <t>◎フレックスタイム制に係る労働条件を</t>
    <rPh sb="9" eb="10">
      <t>セイ</t>
    </rPh>
    <rPh sb="11" eb="12">
      <t>カカ</t>
    </rPh>
    <rPh sb="13" eb="15">
      <t>ロウドウ</t>
    </rPh>
    <rPh sb="15" eb="17">
      <t>ジョウケン</t>
    </rPh>
    <phoneticPr fontId="84"/>
  </si>
  <si>
    <t>◎短時間勤務に係る労働条件を</t>
    <rPh sb="1" eb="4">
      <t>タンジカン</t>
    </rPh>
    <rPh sb="4" eb="6">
      <t>キンム</t>
    </rPh>
    <rPh sb="7" eb="8">
      <t>カカ</t>
    </rPh>
    <rPh sb="9" eb="11">
      <t>ロウドウ</t>
    </rPh>
    <rPh sb="11" eb="13">
      <t>ジョウケンニンズウ</t>
    </rPh>
    <phoneticPr fontId="84"/>
  </si>
  <si>
    <t>◎時差出勤制度に係る労働条件を</t>
    <rPh sb="1" eb="3">
      <t>ジサ</t>
    </rPh>
    <rPh sb="3" eb="5">
      <t>シュッキン</t>
    </rPh>
    <rPh sb="5" eb="7">
      <t>セイド</t>
    </rPh>
    <rPh sb="8" eb="9">
      <t>カカ</t>
    </rPh>
    <rPh sb="10" eb="12">
      <t>ロウドウ</t>
    </rPh>
    <rPh sb="12" eb="14">
      <t>ジョウケンニンズウ</t>
    </rPh>
    <phoneticPr fontId="84"/>
  </si>
  <si>
    <t>定めている</t>
    <rPh sb="0" eb="1">
      <t>サダ</t>
    </rPh>
    <phoneticPr fontId="84"/>
  </si>
  <si>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84"/>
  </si>
  <si>
    <t>◎傷病休暇等の取得に関する事項を</t>
    <rPh sb="1" eb="3">
      <t>ショウビョウ</t>
    </rPh>
    <rPh sb="3" eb="5">
      <t>キュウカ</t>
    </rPh>
    <rPh sb="5" eb="6">
      <t>トウ</t>
    </rPh>
    <rPh sb="7" eb="9">
      <t>シュトク</t>
    </rPh>
    <rPh sb="10" eb="11">
      <t>ニンズウ</t>
    </rPh>
    <phoneticPr fontId="84"/>
  </si>
  <si>
    <t>を定めている</t>
    <rPh sb="1" eb="2">
      <t>サダ</t>
    </rPh>
    <phoneticPr fontId="84"/>
  </si>
  <si>
    <t>（Ⅳ）　支援力向上</t>
    <phoneticPr fontId="84"/>
  </si>
  <si>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84"/>
  </si>
  <si>
    <t>②研修、学会等又は学会誌等において発表</t>
    <phoneticPr fontId="84"/>
  </si>
  <si>
    <t>◎外部研修、もしくは内部研修を</t>
    <rPh sb="1" eb="3">
      <t>ガイブ</t>
    </rPh>
    <rPh sb="3" eb="5">
      <t>ケンシュウ</t>
    </rPh>
    <rPh sb="10" eb="12">
      <t>ナイブ</t>
    </rPh>
    <rPh sb="12" eb="14">
      <t>ケンシュウ</t>
    </rPh>
    <phoneticPr fontId="84"/>
  </si>
  <si>
    <t>　１回以上発表している</t>
    <rPh sb="2" eb="3">
      <t>カイ</t>
    </rPh>
    <rPh sb="3" eb="5">
      <t>イジョウ</t>
    </rPh>
    <rPh sb="5" eb="7">
      <t>ハッピョウ</t>
    </rPh>
    <phoneticPr fontId="84"/>
  </si>
  <si>
    <t>もしくは、他の事業所の視察・実習を受け入れている</t>
    <rPh sb="5" eb="6">
      <t>タ</t>
    </rPh>
    <rPh sb="7" eb="10">
      <t>ジギョウショ</t>
    </rPh>
    <rPh sb="11" eb="13">
      <t>シサツ</t>
    </rPh>
    <rPh sb="14" eb="16">
      <t>ジッシュウ</t>
    </rPh>
    <rPh sb="17" eb="18">
      <t>ウ</t>
    </rPh>
    <rPh sb="19" eb="20">
      <t>イ</t>
    </rPh>
    <phoneticPr fontId="84"/>
  </si>
  <si>
    <t>１回以上実施している。</t>
  </si>
  <si>
    <t>　</t>
    <phoneticPr fontId="84"/>
  </si>
  <si>
    <t>※研修名</t>
    <rPh sb="1" eb="3">
      <t>ケンシュウ</t>
    </rPh>
    <rPh sb="3" eb="4">
      <t>メイ</t>
    </rPh>
    <phoneticPr fontId="84"/>
  </si>
  <si>
    <r>
      <t xml:space="preserve">  </t>
    </r>
    <r>
      <rPr>
        <sz val="10"/>
        <color theme="1"/>
        <rFont val="ＭＳ ゴシック"/>
        <family val="3"/>
        <charset val="128"/>
      </rPr>
      <t>研修講師</t>
    </r>
    <rPh sb="2" eb="4">
      <t>ケンシュウ</t>
    </rPh>
    <rPh sb="4" eb="6">
      <t>コウシ</t>
    </rPh>
    <phoneticPr fontId="84"/>
  </si>
  <si>
    <t xml:space="preserve">  実施日・受講者数</t>
    <rPh sb="2" eb="4">
      <t>ジッシ</t>
    </rPh>
    <rPh sb="4" eb="5">
      <t>ビ</t>
    </rPh>
    <rPh sb="6" eb="9">
      <t>ジュコウシャ</t>
    </rPh>
    <rPh sb="9" eb="10">
      <t>スウ</t>
    </rPh>
    <phoneticPr fontId="84"/>
  </si>
  <si>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84"/>
  </si>
  <si>
    <t>参加している。</t>
    <rPh sb="0" eb="2">
      <t>サンカ</t>
    </rPh>
    <phoneticPr fontId="84"/>
  </si>
  <si>
    <t>　</t>
    <phoneticPr fontId="84"/>
  </si>
  <si>
    <t>⑧国際標準化規格が定めた規格等の認証等</t>
    <phoneticPr fontId="84"/>
  </si>
  <si>
    <t>　</t>
    <phoneticPr fontId="84"/>
  </si>
  <si>
    <t>（Ⅵ）　経営改善計画</t>
    <rPh sb="4" eb="6">
      <t>ケイエイ</t>
    </rPh>
    <rPh sb="6" eb="8">
      <t>カイゼン</t>
    </rPh>
    <rPh sb="8" eb="10">
      <t/>
    </rPh>
    <phoneticPr fontId="84"/>
  </si>
  <si>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84"/>
  </si>
  <si>
    <t>　経営改善計画書へ提出した。</t>
    <phoneticPr fontId="84"/>
  </si>
  <si>
    <t>※受理日</t>
    <rPh sb="1" eb="3">
      <t>ジュリ</t>
    </rPh>
    <rPh sb="3" eb="4">
      <t>ヒ</t>
    </rPh>
    <phoneticPr fontId="84"/>
  </si>
  <si>
    <t>月</t>
    <rPh sb="0" eb="1">
      <t>ツキ</t>
    </rPh>
    <phoneticPr fontId="84"/>
  </si>
  <si>
    <t>日</t>
    <rPh sb="0" eb="1">
      <t>ヒ</t>
    </rPh>
    <phoneticPr fontId="84"/>
  </si>
  <si>
    <t>　</t>
    <phoneticPr fontId="84"/>
  </si>
  <si>
    <t>加算別紙４２-1</t>
    <rPh sb="0" eb="2">
      <t>カサン</t>
    </rPh>
    <rPh sb="2" eb="4">
      <t>ベッシ</t>
    </rPh>
    <phoneticPr fontId="6"/>
  </si>
  <si>
    <t>加算別紙４２-２</t>
    <rPh sb="0" eb="2">
      <t>カサン</t>
    </rPh>
    <rPh sb="2" eb="4">
      <t>ベッシ</t>
    </rPh>
    <phoneticPr fontId="6"/>
  </si>
  <si>
    <t>○</t>
  </si>
  <si>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84"/>
  </si>
  <si>
    <t>地域連携活動の概要</t>
    <rPh sb="0" eb="2">
      <t>チイキ</t>
    </rPh>
    <rPh sb="2" eb="4">
      <t>レンケイ</t>
    </rPh>
    <rPh sb="4" eb="6">
      <t>カツドウ</t>
    </rPh>
    <rPh sb="7" eb="9">
      <t>ガイヨウ</t>
    </rPh>
    <phoneticPr fontId="84"/>
  </si>
  <si>
    <t>＜活動内容＞</t>
    <rPh sb="1" eb="3">
      <t>カツドウ</t>
    </rPh>
    <rPh sb="3" eb="5">
      <t>ナイヨウ</t>
    </rPh>
    <phoneticPr fontId="84"/>
  </si>
  <si>
    <t>＜活動の様子＞</t>
    <rPh sb="1" eb="3">
      <t>カツドウ</t>
    </rPh>
    <rPh sb="4" eb="6">
      <t>ヨウス</t>
    </rPh>
    <phoneticPr fontId="84"/>
  </si>
  <si>
    <t>活動場所</t>
    <rPh sb="0" eb="2">
      <t>カツドウ</t>
    </rPh>
    <rPh sb="2" eb="4">
      <t>バショ</t>
    </rPh>
    <phoneticPr fontId="84"/>
  </si>
  <si>
    <t>活動の様子の写真</t>
    <rPh sb="0" eb="2">
      <t>カツドウ</t>
    </rPh>
    <rPh sb="3" eb="5">
      <t>ヨウス</t>
    </rPh>
    <rPh sb="6" eb="8">
      <t>シャシン</t>
    </rPh>
    <phoneticPr fontId="84"/>
  </si>
  <si>
    <t>実施日程</t>
    <rPh sb="0" eb="2">
      <t>ジッシ</t>
    </rPh>
    <rPh sb="2" eb="4">
      <t>ニッテイ</t>
    </rPh>
    <phoneticPr fontId="84"/>
  </si>
  <si>
    <t>成果物の写真</t>
    <rPh sb="0" eb="3">
      <t>セイカブツ</t>
    </rPh>
    <rPh sb="4" eb="6">
      <t>シャシン</t>
    </rPh>
    <phoneticPr fontId="84"/>
  </si>
  <si>
    <t>実施した生産活動・施設外就労の概要</t>
    <rPh sb="0" eb="2">
      <t>ジッシ</t>
    </rPh>
    <phoneticPr fontId="84"/>
  </si>
  <si>
    <t>活動内容の追加コメント</t>
    <rPh sb="0" eb="2">
      <t>カツドウ</t>
    </rPh>
    <rPh sb="2" eb="4">
      <t>ナイヨウ</t>
    </rPh>
    <rPh sb="5" eb="7">
      <t>ツイカ</t>
    </rPh>
    <phoneticPr fontId="84"/>
  </si>
  <si>
    <t>利用者数　等</t>
    <rPh sb="0" eb="3">
      <t>リヨウシャ</t>
    </rPh>
    <rPh sb="3" eb="4">
      <t>スウ</t>
    </rPh>
    <rPh sb="5" eb="6">
      <t>トウ</t>
    </rPh>
    <phoneticPr fontId="84"/>
  </si>
  <si>
    <t>＜目的＞</t>
    <rPh sb="1" eb="3">
      <t>モクテキ</t>
    </rPh>
    <phoneticPr fontId="84"/>
  </si>
  <si>
    <t>地域連携活動のねらい</t>
    <rPh sb="0" eb="2">
      <t>チイキ</t>
    </rPh>
    <rPh sb="2" eb="4">
      <t>レンケイ</t>
    </rPh>
    <rPh sb="4" eb="6">
      <t>カツドウ</t>
    </rPh>
    <phoneticPr fontId="84"/>
  </si>
  <si>
    <t>地域にとってのメリット</t>
    <rPh sb="0" eb="2">
      <t>チイキ</t>
    </rPh>
    <phoneticPr fontId="84"/>
  </si>
  <si>
    <t>対象者にとってのメリット</t>
    <rPh sb="0" eb="3">
      <t>タイショウシャ</t>
    </rPh>
    <phoneticPr fontId="84"/>
  </si>
  <si>
    <t>＜成果＞</t>
    <rPh sb="1" eb="3">
      <t>セイカ</t>
    </rPh>
    <phoneticPr fontId="84"/>
  </si>
  <si>
    <t>実施した結果</t>
    <rPh sb="0" eb="2">
      <t>ジッシ</t>
    </rPh>
    <rPh sb="4" eb="6">
      <t>ケッカ</t>
    </rPh>
    <phoneticPr fontId="84"/>
  </si>
  <si>
    <t>得られた成果</t>
    <rPh sb="0" eb="1">
      <t>エ</t>
    </rPh>
    <rPh sb="4" eb="6">
      <t>セイカ</t>
    </rPh>
    <phoneticPr fontId="84"/>
  </si>
  <si>
    <t>課題点</t>
    <rPh sb="0" eb="2">
      <t>カダイ</t>
    </rPh>
    <rPh sb="2" eb="3">
      <t>テン</t>
    </rPh>
    <phoneticPr fontId="84"/>
  </si>
  <si>
    <t>連携先の企業等の意見または評価</t>
    <rPh sb="0" eb="2">
      <t>レンケイ</t>
    </rPh>
    <rPh sb="2" eb="3">
      <t>サキ</t>
    </rPh>
    <rPh sb="4" eb="6">
      <t>キギョウ</t>
    </rPh>
    <rPh sb="6" eb="7">
      <t>トウ</t>
    </rPh>
    <rPh sb="8" eb="10">
      <t>イケン</t>
    </rPh>
    <rPh sb="13" eb="15">
      <t>ヒョウカ</t>
    </rPh>
    <phoneticPr fontId="84"/>
  </si>
  <si>
    <t>連携した結果に対する意見または評価</t>
    <rPh sb="0" eb="2">
      <t>レンケイ</t>
    </rPh>
    <rPh sb="4" eb="6">
      <t>ケッカ</t>
    </rPh>
    <rPh sb="7" eb="8">
      <t>タイ</t>
    </rPh>
    <rPh sb="10" eb="12">
      <t>イケン</t>
    </rPh>
    <rPh sb="15" eb="17">
      <t>ヒョウカ</t>
    </rPh>
    <phoneticPr fontId="84"/>
  </si>
  <si>
    <t>今後の連携強化に向けた課題</t>
    <rPh sb="0" eb="2">
      <t>コンゴ</t>
    </rPh>
    <rPh sb="3" eb="5">
      <t>レンケイ</t>
    </rPh>
    <rPh sb="5" eb="7">
      <t>キョウカ</t>
    </rPh>
    <rPh sb="8" eb="9">
      <t>ム</t>
    </rPh>
    <rPh sb="11" eb="13">
      <t>カダイ</t>
    </rPh>
    <phoneticPr fontId="84"/>
  </si>
  <si>
    <t>連携先企業名</t>
    <rPh sb="0" eb="2">
      <t>レンケイ</t>
    </rPh>
    <rPh sb="2" eb="3">
      <t>サキ</t>
    </rPh>
    <rPh sb="3" eb="6">
      <t>キギョウメイ</t>
    </rPh>
    <phoneticPr fontId="84"/>
  </si>
  <si>
    <t>担当者名</t>
    <rPh sb="0" eb="3">
      <t>タントウシャ</t>
    </rPh>
    <rPh sb="3" eb="4">
      <t>メイ</t>
    </rPh>
    <phoneticPr fontId="84"/>
  </si>
  <si>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84"/>
  </si>
  <si>
    <t>利用者の知識・能力向上に係る実施概要</t>
    <rPh sb="14" eb="16">
      <t>ジッシ</t>
    </rPh>
    <rPh sb="16" eb="18">
      <t>ガイヨウ</t>
    </rPh>
    <phoneticPr fontId="84"/>
  </si>
  <si>
    <t>実施した利用者の知識・能力向上に係る実施の概要</t>
    <rPh sb="0" eb="2">
      <t>ジッシ</t>
    </rPh>
    <rPh sb="18" eb="20">
      <t>ジッシ</t>
    </rPh>
    <phoneticPr fontId="84"/>
  </si>
  <si>
    <t>利用者の知識・能力向上に係る実施のねらい</t>
    <rPh sb="14" eb="16">
      <t>ジッシ</t>
    </rPh>
    <phoneticPr fontId="84"/>
  </si>
  <si>
    <t>利用者にとってのメリット</t>
    <rPh sb="0" eb="3">
      <t>リヨウシャ</t>
    </rPh>
    <phoneticPr fontId="84"/>
  </si>
  <si>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84"/>
  </si>
  <si>
    <t>連携先企業（担当者）</t>
    <rPh sb="0" eb="2">
      <t>レンケイ</t>
    </rPh>
    <rPh sb="2" eb="3">
      <t>サキ</t>
    </rPh>
    <rPh sb="3" eb="5">
      <t>キギョウ</t>
    </rPh>
    <rPh sb="6" eb="9">
      <t>タントウシャ</t>
    </rPh>
    <phoneticPr fontId="84"/>
  </si>
  <si>
    <t>利用者からの意見・評価</t>
    <rPh sb="0" eb="3">
      <t>リヨウシャ</t>
    </rPh>
    <rPh sb="6" eb="8">
      <t>イケン</t>
    </rPh>
    <rPh sb="9" eb="11">
      <t>ヒョウカ</t>
    </rPh>
    <phoneticPr fontId="84"/>
  </si>
  <si>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84"/>
  </si>
  <si>
    <t>6:1</t>
    <phoneticPr fontId="6"/>
  </si>
  <si>
    <t>7.5:1</t>
    <phoneticPr fontId="6"/>
  </si>
  <si>
    <t>10:1</t>
    <phoneticPr fontId="6"/>
  </si>
  <si>
    <t>報酬体系区分</t>
    <rPh sb="0" eb="2">
      <t>ホウシュウ</t>
    </rPh>
    <rPh sb="2" eb="4">
      <t>タイケイ</t>
    </rPh>
    <rPh sb="4" eb="6">
      <t>クブン</t>
    </rPh>
    <phoneticPr fontId="6"/>
  </si>
  <si>
    <t>「利用者の就労や生産活動等への参加等」をもって一律に評価する報酬体系</t>
    <rPh sb="1" eb="4">
      <t>リヨウシャ</t>
    </rPh>
    <rPh sb="5" eb="7">
      <t>シュウロウ</t>
    </rPh>
    <rPh sb="8" eb="10">
      <t>セイサン</t>
    </rPh>
    <rPh sb="10" eb="12">
      <t>カツドウ</t>
    </rPh>
    <rPh sb="12" eb="13">
      <t>トウ</t>
    </rPh>
    <rPh sb="15" eb="17">
      <t>サンカ</t>
    </rPh>
    <rPh sb="17" eb="18">
      <t>ナド</t>
    </rPh>
    <rPh sb="23" eb="25">
      <t>イチリツ</t>
    </rPh>
    <rPh sb="26" eb="28">
      <t>ヒョウカ</t>
    </rPh>
    <rPh sb="30" eb="32">
      <t>ホウシュウ</t>
    </rPh>
    <rPh sb="32" eb="34">
      <t>タイケイ</t>
    </rPh>
    <phoneticPr fontId="6"/>
  </si>
  <si>
    <t>従業員
配置区分</t>
    <rPh sb="0" eb="3">
      <t>ジュウギョウイン</t>
    </rPh>
    <rPh sb="4" eb="6">
      <t>ハイチ</t>
    </rPh>
    <rPh sb="6" eb="8">
      <t>クブン</t>
    </rPh>
    <phoneticPr fontId="6"/>
  </si>
  <si>
    <t>ア</t>
    <phoneticPr fontId="6"/>
  </si>
  <si>
    <t>イ</t>
    <phoneticPr fontId="6"/>
  </si>
  <si>
    <t>ウ</t>
    <phoneticPr fontId="6"/>
  </si>
  <si>
    <t>前年度の開所１日当たりの平均利用者数
（①前年度の延べ利用者数÷②前年度の年間開所日数）</t>
    <rPh sb="0" eb="3">
      <t>ゼンネンド</t>
    </rPh>
    <rPh sb="4" eb="6">
      <t>カイショ</t>
    </rPh>
    <rPh sb="7" eb="8">
      <t>ヒ</t>
    </rPh>
    <rPh sb="8" eb="9">
      <t>ア</t>
    </rPh>
    <rPh sb="12" eb="14">
      <t>ヘイキン</t>
    </rPh>
    <rPh sb="14" eb="17">
      <t>リヨウシャ</t>
    </rPh>
    <rPh sb="17" eb="18">
      <t>スウ</t>
    </rPh>
    <rPh sb="21" eb="24">
      <t>ゼンネンド</t>
    </rPh>
    <rPh sb="25" eb="26">
      <t>ノ</t>
    </rPh>
    <rPh sb="27" eb="30">
      <t>リヨウシャ</t>
    </rPh>
    <rPh sb="30" eb="31">
      <t>スウ</t>
    </rPh>
    <rPh sb="33" eb="36">
      <t>ゼンネンド</t>
    </rPh>
    <rPh sb="37" eb="39">
      <t>ネンカン</t>
    </rPh>
    <rPh sb="39" eb="41">
      <t>カイショ</t>
    </rPh>
    <rPh sb="41" eb="43">
      <t>ニッスウ</t>
    </rPh>
    <phoneticPr fontId="6"/>
  </si>
  <si>
    <t>①前年度の延べ利用者数</t>
    <phoneticPr fontId="6"/>
  </si>
  <si>
    <t>②前年度の年間開所日数</t>
    <rPh sb="1" eb="4">
      <t>ゼンネンド</t>
    </rPh>
    <rPh sb="5" eb="7">
      <t>ネンカン</t>
    </rPh>
    <rPh sb="7" eb="9">
      <t>カイショ</t>
    </rPh>
    <rPh sb="9" eb="11">
      <t>ニッスウ</t>
    </rPh>
    <phoneticPr fontId="6"/>
  </si>
  <si>
    <r>
      <t>サービス費</t>
    </r>
    <r>
      <rPr>
        <sz val="6"/>
        <color rgb="FFFF0000"/>
        <rFont val="ＭＳ Ｐゴシック"/>
        <family val="3"/>
        <charset val="128"/>
      </rPr>
      <t>（Ⅳ）（Ⅴ）（Ⅵ）</t>
    </r>
    <phoneticPr fontId="6"/>
  </si>
  <si>
    <t>前年度の工賃支払総額</t>
    <rPh sb="0" eb="3">
      <t>ゼンネンド</t>
    </rPh>
    <rPh sb="4" eb="6">
      <t>コウチン</t>
    </rPh>
    <rPh sb="6" eb="8">
      <t>シハラ</t>
    </rPh>
    <rPh sb="8" eb="10">
      <t>ソウガク</t>
    </rPh>
    <phoneticPr fontId="6"/>
  </si>
  <si>
    <r>
      <t>サービス費（Ⅰ）・（Ⅱ）</t>
    </r>
    <r>
      <rPr>
        <sz val="11"/>
        <color rgb="FFFF0000"/>
        <rFont val="ＭＳ Ｐゴシック"/>
        <family val="3"/>
        <charset val="128"/>
        <scheme val="minor"/>
      </rPr>
      <t>・（Ⅲ）</t>
    </r>
    <rPh sb="4" eb="5">
      <t>ヒ</t>
    </rPh>
    <phoneticPr fontId="6"/>
  </si>
  <si>
    <t>１．サービス費（Ⅰ）</t>
    <phoneticPr fontId="6"/>
  </si>
  <si>
    <t>「平均工賃月額」に応じて
評価する報酬体系</t>
    <rPh sb="1" eb="3">
      <t>ヘイキン</t>
    </rPh>
    <rPh sb="3" eb="5">
      <t>コウチン</t>
    </rPh>
    <rPh sb="5" eb="7">
      <t>ゲツガク</t>
    </rPh>
    <rPh sb="9" eb="10">
      <t>オウ</t>
    </rPh>
    <rPh sb="13" eb="15">
      <t>ヒョウカ</t>
    </rPh>
    <rPh sb="17" eb="19">
      <t>ホウシュウ</t>
    </rPh>
    <rPh sb="19" eb="21">
      <t>タイケイ</t>
    </rPh>
    <phoneticPr fontId="6"/>
  </si>
  <si>
    <t>２．サービス費（Ⅱ）</t>
    <phoneticPr fontId="6"/>
  </si>
  <si>
    <t>３．サービス費（Ⅲ）</t>
    <phoneticPr fontId="6"/>
  </si>
  <si>
    <t>４．サービス費（Ⅳ）</t>
    <phoneticPr fontId="6"/>
  </si>
  <si>
    <t>５．サービス費（Ⅴ）</t>
    <phoneticPr fontId="6"/>
  </si>
  <si>
    <t>６．サービス費（Ⅵ）</t>
    <phoneticPr fontId="6"/>
  </si>
  <si>
    <t>サービス費
区分</t>
    <rPh sb="4" eb="5">
      <t>ヒ</t>
    </rPh>
    <rPh sb="6" eb="8">
      <t>クブン</t>
    </rPh>
    <phoneticPr fontId="6"/>
  </si>
  <si>
    <t>対象の報酬体系に〇を入力</t>
    <rPh sb="0" eb="2">
      <t>タイショウ</t>
    </rPh>
    <rPh sb="3" eb="7">
      <t>ホウシュウタイケイ</t>
    </rPh>
    <rPh sb="10" eb="12">
      <t>ニュウリョク</t>
    </rPh>
    <phoneticPr fontId="6"/>
  </si>
  <si>
    <t>※重度障害者支援体制加算（Ⅰ）を算定している場合
（ウ＋２０００円）</t>
    <phoneticPr fontId="6"/>
  </si>
  <si>
    <r>
      <t>注１　就労継続支援Ｂ型サービス費（Ⅰ）又は就労継続支援Ｂ型サービス費（Ⅱ）又は就労継続支援Ｂ型サービス費（Ⅲ）を算定する場合は、平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平均工賃月額区分「なし（経過措置対象）」は、指定を受けてから１年間を経過していない事業所が選択する。
注４　就労継続支援Ｂ型サービス費（</t>
    </r>
    <r>
      <rPr>
        <sz val="9"/>
        <color rgb="FFFF0000"/>
        <rFont val="ＭＳ ゴシック"/>
        <family val="3"/>
        <charset val="128"/>
      </rPr>
      <t>Ⅳ</t>
    </r>
    <r>
      <rPr>
        <sz val="9"/>
        <rFont val="ＭＳ ゴシック"/>
        <family val="3"/>
        <charset val="128"/>
      </rPr>
      <t>）又は就労継続支援Ｂ型サービス費（</t>
    </r>
    <r>
      <rPr>
        <sz val="9"/>
        <color rgb="FFFF0000"/>
        <rFont val="ＭＳ ゴシック"/>
        <family val="3"/>
        <charset val="128"/>
      </rPr>
      <t>Ⅴ</t>
    </r>
    <r>
      <rPr>
        <sz val="9"/>
        <rFont val="ＭＳ ゴシック"/>
        <family val="3"/>
        <charset val="128"/>
      </rPr>
      <t>）又は就労継続支援Ｂ型サービス費（</t>
    </r>
    <r>
      <rPr>
        <sz val="9"/>
        <color rgb="FFFF0000"/>
        <rFont val="ＭＳ ゴシック"/>
        <family val="3"/>
        <charset val="128"/>
      </rPr>
      <t>Ⅵ</t>
    </r>
    <r>
      <rPr>
        <sz val="9"/>
        <rFont val="ＭＳ ゴシック"/>
        <family val="3"/>
        <charset val="128"/>
      </rPr>
      <t>）を算定する場合は、ピアサポーターの配置の有無を記載すること。なお、ピアサポーターを配置している場合は、別添「ピアサポーター等の配置に関する届出書」を提出すること。</t>
    </r>
    <rPh sb="0" eb="1">
      <t>チュウ</t>
    </rPh>
    <rPh sb="3" eb="9">
      <t>シュウロウケイゾクシエン</t>
    </rPh>
    <rPh sb="10" eb="11">
      <t>ガタ</t>
    </rPh>
    <rPh sb="15" eb="16">
      <t>ヒ</t>
    </rPh>
    <rPh sb="19" eb="20">
      <t>マタ</t>
    </rPh>
    <rPh sb="21" eb="27">
      <t>シュウロウケイゾクシエン</t>
    </rPh>
    <rPh sb="28" eb="29">
      <t>ガタ</t>
    </rPh>
    <rPh sb="33" eb="34">
      <t>ヒ</t>
    </rPh>
    <rPh sb="56" eb="58">
      <t>サンテイ</t>
    </rPh>
    <rPh sb="60" eb="62">
      <t>バアイ</t>
    </rPh>
    <rPh sb="64" eb="66">
      <t>ヘイキン</t>
    </rPh>
    <rPh sb="66" eb="68">
      <t>コウチン</t>
    </rPh>
    <rPh sb="68" eb="70">
      <t>ゲツガク</t>
    </rPh>
    <rPh sb="70" eb="72">
      <t>クブン</t>
    </rPh>
    <rPh sb="72" eb="73">
      <t>オヨ</t>
    </rPh>
    <rPh sb="96" eb="98">
      <t>キサイ</t>
    </rPh>
    <rPh sb="105" eb="106">
      <t>チュウ</t>
    </rPh>
    <rPh sb="108" eb="110">
      <t>ジュウド</t>
    </rPh>
    <rPh sb="111" eb="113">
      <t>シエン</t>
    </rPh>
    <rPh sb="113" eb="115">
      <t>タイセイ</t>
    </rPh>
    <rPh sb="115" eb="117">
      <t>カサン</t>
    </rPh>
    <rPh sb="121" eb="123">
      <t>サンテイ</t>
    </rPh>
    <rPh sb="127" eb="129">
      <t>バアイ</t>
    </rPh>
    <rPh sb="131" eb="133">
      <t>ヘイキン</t>
    </rPh>
    <rPh sb="133" eb="135">
      <t>コウチン</t>
    </rPh>
    <rPh sb="135" eb="137">
      <t>ゲツガク</t>
    </rPh>
    <rPh sb="139" eb="140">
      <t>セン</t>
    </rPh>
    <rPh sb="140" eb="141">
      <t>エン</t>
    </rPh>
    <rPh sb="142" eb="143">
      <t>クワ</t>
    </rPh>
    <rPh sb="148" eb="149">
      <t>チュウ</t>
    </rPh>
    <rPh sb="153" eb="155">
      <t>コウチン</t>
    </rPh>
    <rPh sb="155" eb="157">
      <t>ゲツガク</t>
    </rPh>
    <rPh sb="275" eb="277">
      <t>ハイチ</t>
    </rPh>
    <rPh sb="278" eb="280">
      <t>ウム</t>
    </rPh>
    <rPh sb="281" eb="283">
      <t>キサイ</t>
    </rPh>
    <rPh sb="299" eb="301">
      <t>ハイチ</t>
    </rPh>
    <rPh sb="305" eb="307">
      <t>バアイ</t>
    </rPh>
    <rPh sb="309" eb="311">
      <t>ベッテン</t>
    </rPh>
    <rPh sb="319" eb="320">
      <t>トウ</t>
    </rPh>
    <rPh sb="321" eb="323">
      <t>ハイチ</t>
    </rPh>
    <rPh sb="324" eb="325">
      <t>カン</t>
    </rPh>
    <rPh sb="327" eb="330">
      <t>トドケデショ</t>
    </rPh>
    <rPh sb="332" eb="334">
      <t>テイシュツ</t>
    </rPh>
    <phoneticPr fontId="6"/>
  </si>
  <si>
    <r>
      <t xml:space="preserve">前年度の平均工賃月額
</t>
    </r>
    <r>
      <rPr>
        <u/>
        <sz val="11"/>
        <rFont val="ＭＳ Ｐゴシック"/>
        <family val="3"/>
        <charset val="128"/>
        <scheme val="minor"/>
      </rPr>
      <t>（ア）前年度の工賃支払総額</t>
    </r>
    <r>
      <rPr>
        <sz val="11"/>
        <rFont val="ＭＳ Ｐゴシック"/>
        <family val="3"/>
        <charset val="128"/>
        <scheme val="minor"/>
      </rPr>
      <t>÷</t>
    </r>
    <r>
      <rPr>
        <u/>
        <sz val="11"/>
        <rFont val="ＭＳ Ｐゴシック"/>
        <family val="3"/>
        <charset val="128"/>
        <scheme val="minor"/>
      </rPr>
      <t>（イ）前年度の開所日１日当たりの平均利用者数</t>
    </r>
    <r>
      <rPr>
        <sz val="11"/>
        <rFont val="ＭＳ Ｐゴシック"/>
        <family val="3"/>
        <charset val="128"/>
        <scheme val="minor"/>
      </rPr>
      <t>÷</t>
    </r>
    <r>
      <rPr>
        <u/>
        <sz val="11"/>
        <rFont val="ＭＳ Ｐゴシック"/>
        <family val="3"/>
        <charset val="128"/>
        <scheme val="minor"/>
      </rPr>
      <t>１２月</t>
    </r>
    <rPh sb="14" eb="17">
      <t>ゼンネンド</t>
    </rPh>
    <rPh sb="18" eb="20">
      <t>コウチン</t>
    </rPh>
    <rPh sb="20" eb="22">
      <t>シハラ</t>
    </rPh>
    <rPh sb="22" eb="24">
      <t>ソウガク</t>
    </rPh>
    <rPh sb="28" eb="31">
      <t>ゼンネンド</t>
    </rPh>
    <rPh sb="32" eb="35">
      <t>カイショヒ</t>
    </rPh>
    <rPh sb="36" eb="37">
      <t>ヒ</t>
    </rPh>
    <rPh sb="37" eb="38">
      <t>ア</t>
    </rPh>
    <rPh sb="41" eb="43">
      <t>ヘイキン</t>
    </rPh>
    <rPh sb="43" eb="46">
      <t>リヨウシャ</t>
    </rPh>
    <rPh sb="46" eb="47">
      <t>スウ</t>
    </rPh>
    <rPh sb="50" eb="51">
      <t>ゲツ</t>
    </rPh>
    <phoneticPr fontId="6"/>
  </si>
  <si>
    <t>前年度の工賃支払総額
・
前年度の開所１日当たりの平均利用者数
・
前年度の平均工賃月額</t>
    <rPh sb="0" eb="3">
      <t>ゼンネンド</t>
    </rPh>
    <rPh sb="4" eb="6">
      <t>コウチン</t>
    </rPh>
    <rPh sb="6" eb="8">
      <t>シハライ</t>
    </rPh>
    <rPh sb="8" eb="10">
      <t>ソウガク</t>
    </rPh>
    <rPh sb="13" eb="16">
      <t>ゼンネンド</t>
    </rPh>
    <rPh sb="17" eb="19">
      <t>カイショ</t>
    </rPh>
    <rPh sb="20" eb="21">
      <t>ヒ</t>
    </rPh>
    <rPh sb="21" eb="22">
      <t>ア</t>
    </rPh>
    <rPh sb="25" eb="27">
      <t>ヘイキン</t>
    </rPh>
    <rPh sb="27" eb="30">
      <t>リヨウシャ</t>
    </rPh>
    <rPh sb="30" eb="31">
      <t>スウ</t>
    </rPh>
    <phoneticPr fontId="6"/>
  </si>
  <si>
    <r>
      <t>職業指導員及び生活支援員に目標工賃達成指導員を加えた数｛(A)÷</t>
    </r>
    <r>
      <rPr>
        <sz val="10"/>
        <color rgb="FFFF0000"/>
        <rFont val="ＭＳ Ｐゴシック"/>
        <family val="3"/>
        <charset val="128"/>
        <scheme val="minor"/>
      </rPr>
      <t>5</t>
    </r>
    <r>
      <rPr>
        <sz val="10"/>
        <color theme="1"/>
        <rFont val="ＭＳ Ｐゴシック"/>
        <family val="3"/>
        <charset val="128"/>
        <scheme val="minor"/>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6"/>
  </si>
  <si>
    <r>
      <t>注2：(B)は前年度の利用者数の平均値を</t>
    </r>
    <r>
      <rPr>
        <sz val="8"/>
        <color rgb="FFFF0000"/>
        <rFont val="ＭＳ Ｐゴシック"/>
        <family val="3"/>
        <charset val="128"/>
        <scheme val="minor"/>
      </rPr>
      <t>6</t>
    </r>
    <r>
      <rPr>
        <sz val="8"/>
        <color theme="1"/>
        <rFont val="ＭＳ Ｐゴシック"/>
        <family val="3"/>
        <charset val="128"/>
        <scheme val="minor"/>
      </rPr>
      <t>で除して得た数とする。(C)は前年度の利用者数の平均値を</t>
    </r>
    <r>
      <rPr>
        <sz val="8"/>
        <color rgb="FFFF0000"/>
        <rFont val="ＭＳ Ｐゴシック"/>
        <family val="3"/>
        <charset val="128"/>
        <scheme val="minor"/>
      </rPr>
      <t>5</t>
    </r>
    <r>
      <rPr>
        <sz val="8"/>
        <color theme="1"/>
        <rFont val="ＭＳ Ｐゴシック"/>
        <family val="3"/>
        <charset val="128"/>
        <scheme val="minor"/>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6"/>
  </si>
  <si>
    <r>
      <t>職業指導員及び生活支援員の数｛(A)÷</t>
    </r>
    <r>
      <rPr>
        <sz val="10"/>
        <color rgb="FFFF0000"/>
        <rFont val="ＭＳ Ｐゴシック"/>
        <family val="3"/>
        <charset val="128"/>
        <scheme val="minor"/>
      </rPr>
      <t>6</t>
    </r>
    <r>
      <rPr>
        <sz val="10"/>
        <color theme="1"/>
        <rFont val="ＭＳ Ｐゴシック"/>
        <family val="3"/>
        <charset val="128"/>
        <scheme val="minor"/>
      </rPr>
      <t>｝・・・・(B)　　　</t>
    </r>
    <rPh sb="0" eb="2">
      <t>ショクギョウ</t>
    </rPh>
    <rPh sb="2" eb="5">
      <t>シドウイン</t>
    </rPh>
    <rPh sb="5" eb="6">
      <t>オヨ</t>
    </rPh>
    <rPh sb="7" eb="9">
      <t>セイカツ</t>
    </rPh>
    <rPh sb="9" eb="12">
      <t>シエンイン</t>
    </rPh>
    <rPh sb="13" eb="14">
      <t>カズ</t>
    </rPh>
    <phoneticPr fontId="6"/>
  </si>
  <si>
    <r>
      <t>職業指導員及び生活支援員に目標工賃達成指導員を加えた数｛(A)÷</t>
    </r>
    <r>
      <rPr>
        <sz val="10"/>
        <color rgb="FFFF0000"/>
        <rFont val="ＭＳ Ｐゴシック"/>
        <family val="3"/>
        <charset val="128"/>
        <scheme val="minor"/>
      </rPr>
      <t>5</t>
    </r>
    <r>
      <rPr>
        <sz val="10"/>
        <color theme="1"/>
        <rFont val="ＭＳ Ｐゴシック"/>
        <family val="3"/>
        <charset val="128"/>
        <scheme val="minor"/>
      </rPr>
      <t>｝・・・・©</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6"/>
  </si>
  <si>
    <t>F</t>
    <phoneticPr fontId="6"/>
  </si>
  <si>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6"/>
  </si>
  <si>
    <t>加算別紙８</t>
    <rPh sb="0" eb="4">
      <t>カサンベッシ</t>
    </rPh>
    <phoneticPr fontId="6"/>
  </si>
  <si>
    <t>延長支援加算に関する届出書</t>
    <rPh sb="0" eb="2">
      <t>エンチョウ</t>
    </rPh>
    <rPh sb="2" eb="4">
      <t>シエン</t>
    </rPh>
    <rPh sb="4" eb="6">
      <t>カサン</t>
    </rPh>
    <rPh sb="7" eb="8">
      <t>カン</t>
    </rPh>
    <rPh sb="10" eb="11">
      <t>トドケ</t>
    </rPh>
    <rPh sb="11" eb="12">
      <t>デ</t>
    </rPh>
    <rPh sb="12" eb="13">
      <t>ショ</t>
    </rPh>
    <phoneticPr fontId="6"/>
  </si>
  <si>
    <t>２　サービス種別</t>
    <phoneticPr fontId="6"/>
  </si>
  <si>
    <t>① 児童発達支援　　② 放課後等デイサービス　　③ 　①・②の多機能</t>
    <phoneticPr fontId="84"/>
  </si>
  <si>
    <t>２-２　サービス種別
　　　の詳細</t>
    <rPh sb="15" eb="17">
      <t>ショウサイ</t>
    </rPh>
    <phoneticPr fontId="6"/>
  </si>
  <si>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84"/>
  </si>
  <si>
    <t>３　運営規程上の
　　営業時間</t>
    <rPh sb="2" eb="4">
      <t>ウンエイ</t>
    </rPh>
    <rPh sb="4" eb="6">
      <t>キホド</t>
    </rPh>
    <rPh sb="6" eb="7">
      <t>ジョウ</t>
    </rPh>
    <rPh sb="11" eb="13">
      <t>エイギョウ</t>
    </rPh>
    <rPh sb="13" eb="15">
      <t>ジカン</t>
    </rPh>
    <phoneticPr fontId="6"/>
  </si>
  <si>
    <t>①　６時間以上　　　　②　８時間以上</t>
    <rPh sb="3" eb="7">
      <t>ジカンイジョウ</t>
    </rPh>
    <rPh sb="14" eb="16">
      <t>ジカン</t>
    </rPh>
    <rPh sb="16" eb="18">
      <t>イジョウ</t>
    </rPh>
    <phoneticPr fontId="84"/>
  </si>
  <si>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84"/>
  </si>
  <si>
    <t>①あり　　　　　　　　　②なし</t>
    <phoneticPr fontId="84"/>
  </si>
  <si>
    <t>備考１</t>
    <rPh sb="0" eb="2">
      <t>ビコウ</t>
    </rPh>
    <phoneticPr fontId="6"/>
  </si>
  <si>
    <t>　「サービス種別の詳細」欄で①・②・③に該当する場合には、「運営規程上の営業時間」欄で②が選択されている必要があることに留意ください。</t>
    <rPh sb="9" eb="11">
      <t>ショウサイ</t>
    </rPh>
    <phoneticPr fontId="84"/>
  </si>
  <si>
    <t>２</t>
    <phoneticPr fontId="84"/>
  </si>
  <si>
    <t>　「サービス種別」欄で④に該当する場合には、「運営規程上の営業時間」欄で①が選択されている必要があることに留意ください。</t>
    <phoneticPr fontId="84"/>
  </si>
  <si>
    <r>
      <t>福祉専門職員配置等加算に関する届出書</t>
    </r>
    <r>
      <rPr>
        <sz val="14"/>
        <color theme="1"/>
        <rFont val="ＭＳ ゴシック"/>
        <family val="3"/>
        <charset val="128"/>
      </rPr>
      <t xml:space="preserve">
（療養介護・生活介護・自立訓練（機能訓練）・自立訓練（生活訓練）・就労移行支援・
就労継続支援Ａ型・就労継続支援Ｂ型・自立生活援助・共同生活援助・児童発達支援・
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3">
      <t>ホウカゴ</t>
    </rPh>
    <rPh sb="103" eb="104">
      <t>トウ</t>
    </rPh>
    <phoneticPr fontId="6"/>
  </si>
  <si>
    <t>①</t>
    <phoneticPr fontId="6"/>
  </si>
  <si>
    <t>②</t>
    <phoneticPr fontId="6"/>
  </si>
  <si>
    <t>　　　○児童発達支援にあっては、加算（Ⅰ）（Ⅱ）においては、児童指導員又は共生型児童発達支援従業者、</t>
    <rPh sb="4" eb="6">
      <t>ジドウ</t>
    </rPh>
    <rPh sb="6" eb="8">
      <t>ハッタツ</t>
    </rPh>
    <rPh sb="8" eb="10">
      <t>シエン</t>
    </rPh>
    <rPh sb="16" eb="18">
      <t>カサン</t>
    </rPh>
    <phoneticPr fontId="6"/>
  </si>
  <si>
    <t>　　　　加算（Ⅲ）においては、児童指導員、保育士若しくは共生型児童発達支援従業者</t>
    <phoneticPr fontId="6"/>
  </si>
  <si>
    <t>　　　○放課後等デイサービスにあっては、（Ⅰ）（Ⅱ）においては、児童指導員又は共生型放課後等デイサービス従業者、</t>
    <rPh sb="32" eb="34">
      <t>ジドウ</t>
    </rPh>
    <phoneticPr fontId="6"/>
  </si>
  <si>
    <t>　　　　加算（Ⅲ）においては、児童指導員、保育士若しくは共生型放課後等デイサービス従業者のことをいう。</t>
    <rPh sb="15" eb="17">
      <t>ジドウ</t>
    </rPh>
    <rPh sb="24" eb="25">
      <t>モ</t>
    </rPh>
    <phoneticPr fontId="6"/>
  </si>
  <si>
    <t>　　　</t>
    <phoneticPr fontId="6"/>
  </si>
  <si>
    <t>加算別紙５６-１</t>
    <rPh sb="0" eb="4">
      <t>カサンベッシ</t>
    </rPh>
    <phoneticPr fontId="6"/>
  </si>
  <si>
    <t>専門的支援体制加算に関する届出書</t>
    <rPh sb="0" eb="3">
      <t>センモンテキ</t>
    </rPh>
    <rPh sb="3" eb="5">
      <t>シエン</t>
    </rPh>
    <rPh sb="5" eb="7">
      <t>タイセイ</t>
    </rPh>
    <rPh sb="7" eb="9">
      <t>カサン</t>
    </rPh>
    <rPh sb="10" eb="11">
      <t>カン</t>
    </rPh>
    <rPh sb="13" eb="16">
      <t>トドケデショ</t>
    </rPh>
    <phoneticPr fontId="6"/>
  </si>
  <si>
    <t>サービス種別</t>
    <rPh sb="4" eb="6">
      <t>シュベツ</t>
    </rPh>
    <phoneticPr fontId="6"/>
  </si>
  <si>
    <t>① 児童発達支援　　　　② 放課後等デイサービス　　　　③ 　①・②の多機能</t>
    <phoneticPr fontId="6"/>
  </si>
  <si>
    <t>①　新規　　　　　　　　　　②　変更　　　　　　　　　　　③　終了</t>
    <rPh sb="2" eb="4">
      <t>シンキ</t>
    </rPh>
    <rPh sb="16" eb="18">
      <t>ヘンコウ</t>
    </rPh>
    <rPh sb="31" eb="33">
      <t>シュウリョウ</t>
    </rPh>
    <phoneticPr fontId="6"/>
  </si>
  <si>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6"/>
  </si>
  <si>
    <t>うち５年以上保育士の員数</t>
    <rPh sb="3" eb="6">
      <t>ネンイジョウ</t>
    </rPh>
    <rPh sb="6" eb="9">
      <t>ホイクシ</t>
    </rPh>
    <rPh sb="10" eb="12">
      <t>インスウ</t>
    </rPh>
    <phoneticPr fontId="6"/>
  </si>
  <si>
    <t>うち５年以上児童指導員の員数</t>
    <rPh sb="3" eb="6">
      <t>ネンイジョウ</t>
    </rPh>
    <rPh sb="6" eb="8">
      <t>ジドウ</t>
    </rPh>
    <rPh sb="8" eb="11">
      <t>シドウイン</t>
    </rPh>
    <rPh sb="12" eb="14">
      <t>インスウ</t>
    </rPh>
    <phoneticPr fontId="6"/>
  </si>
  <si>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6"/>
  </si>
  <si>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6"/>
  </si>
  <si>
    <t>備考１</t>
    <rPh sb="0" eb="1">
      <t>ビコウ</t>
    </rPh>
    <phoneticPr fontId="6"/>
  </si>
  <si>
    <t>　「従業者の状況」には、サービス毎に単位を分けている場合は、それぞれの員数を単位別に記載してください。</t>
    <rPh sb="35" eb="37">
      <t>インスウ</t>
    </rPh>
    <phoneticPr fontId="6"/>
  </si>
  <si>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</si>
  <si>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6"/>
  </si>
  <si>
    <t>５</t>
    <phoneticPr fontId="6"/>
  </si>
  <si>
    <t>　「うち５年以上保育士の員数」には、保育士の資格を得てから５年以上児童福祉事業に従事した経験を有する保育士の数を単位別に記載してください。</t>
    <phoneticPr fontId="6"/>
  </si>
  <si>
    <t>６</t>
    <phoneticPr fontId="6"/>
  </si>
  <si>
    <t>　「うち５年以上児童指導員の員数」には、児童指導員として任用されてから５年以上児童福祉事業に従事した経験を有する児童指導員の数を単位別に記載してください。</t>
    <rPh sb="28" eb="30">
      <t>ニンヨウ</t>
    </rPh>
    <phoneticPr fontId="6"/>
  </si>
  <si>
    <t>　５年以上児童福祉事業に従事した経験については、実務経験を証明する書類を添付してください。</t>
    <phoneticPr fontId="6"/>
  </si>
  <si>
    <t>　算定対象となる従業者については、該当項目に○を付してください。</t>
    <phoneticPr fontId="6"/>
  </si>
  <si>
    <t>　資格等を求める配置については、配置する職員の資格等を証明する書類を添付してください。</t>
    <phoneticPr fontId="6"/>
  </si>
  <si>
    <t>　　　</t>
    <phoneticPr fontId="6"/>
  </si>
  <si>
    <t>加算別紙５６-２</t>
    <rPh sb="0" eb="4">
      <t>カサンベッシ</t>
    </rPh>
    <phoneticPr fontId="6"/>
  </si>
  <si>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6"/>
  </si>
  <si>
    <t xml:space="preserve"> １　事業所の名称</t>
    <rPh sb="3" eb="5">
      <t>ジギョウ</t>
    </rPh>
    <rPh sb="5" eb="6">
      <t>ショ</t>
    </rPh>
    <rPh sb="7" eb="9">
      <t>メイショウ</t>
    </rPh>
    <phoneticPr fontId="6"/>
  </si>
  <si>
    <t xml:space="preserve"> ２　異動区分</t>
    <rPh sb="3" eb="5">
      <t>イドウ</t>
    </rPh>
    <rPh sb="5" eb="7">
      <t>クブン</t>
    </rPh>
    <phoneticPr fontId="6"/>
  </si>
  <si>
    <t>１　新規　　　　　　２　変更　　　　　　３　終了</t>
    <rPh sb="2" eb="4">
      <t>シンキ</t>
    </rPh>
    <rPh sb="12" eb="14">
      <t>ヘンコウ</t>
    </rPh>
    <rPh sb="22" eb="24">
      <t>シュウリョウ</t>
    </rPh>
    <phoneticPr fontId="6"/>
  </si>
  <si>
    <t xml:space="preserve"> ３　理学療法士等</t>
    <rPh sb="3" eb="5">
      <t>リガク</t>
    </rPh>
    <rPh sb="5" eb="8">
      <t>リョウホウシ</t>
    </rPh>
    <rPh sb="8" eb="9">
      <t>トウ</t>
    </rPh>
    <phoneticPr fontId="6"/>
  </si>
  <si>
    <t>理学療法士</t>
    <rPh sb="0" eb="2">
      <t>リガク</t>
    </rPh>
    <rPh sb="2" eb="5">
      <t>リョウホウシ</t>
    </rPh>
    <phoneticPr fontId="84"/>
  </si>
  <si>
    <t>　　名</t>
    <rPh sb="2" eb="3">
      <t>メイ</t>
    </rPh>
    <phoneticPr fontId="84"/>
  </si>
  <si>
    <t>作業療法士</t>
    <rPh sb="0" eb="2">
      <t>サギョウ</t>
    </rPh>
    <rPh sb="2" eb="5">
      <t>リョウホウシ</t>
    </rPh>
    <phoneticPr fontId="84"/>
  </si>
  <si>
    <t>言語聴覚士</t>
    <rPh sb="0" eb="5">
      <t>ゲンゴチョウカクシ</t>
    </rPh>
    <phoneticPr fontId="84"/>
  </si>
  <si>
    <t>心理担当職員</t>
    <rPh sb="0" eb="2">
      <t>シンリ</t>
    </rPh>
    <rPh sb="2" eb="4">
      <t>タントウ</t>
    </rPh>
    <rPh sb="4" eb="6">
      <t>ショクイン</t>
    </rPh>
    <phoneticPr fontId="84"/>
  </si>
  <si>
    <t>保育士（児童福祉事業経験５年以上）</t>
    <rPh sb="0" eb="3">
      <t>ホイクシ</t>
    </rPh>
    <rPh sb="4" eb="6">
      <t>ジドウ</t>
    </rPh>
    <rPh sb="6" eb="8">
      <t>フクシ</t>
    </rPh>
    <rPh sb="8" eb="10">
      <t>ジギョウ</t>
    </rPh>
    <rPh sb="10" eb="12">
      <t>ケイケン</t>
    </rPh>
    <phoneticPr fontId="84"/>
  </si>
  <si>
    <t>児童指導員（児童福祉事業経験５年以上）</t>
    <rPh sb="0" eb="2">
      <t>ジドウ</t>
    </rPh>
    <rPh sb="2" eb="5">
      <t>シドウイン</t>
    </rPh>
    <phoneticPr fontId="84"/>
  </si>
  <si>
    <t>視覚障害者の生活訓練を専門とする技術者の養成を行う研修を修了した者</t>
    <phoneticPr fontId="84"/>
  </si>
  <si>
    <t>　　２　配置する職員の資格を証明する書類を添付してください。</t>
    <phoneticPr fontId="84"/>
  </si>
  <si>
    <t>　　３　保育士・児童指導員については実務経験を証明する書類を添付してください。</t>
    <phoneticPr fontId="84"/>
  </si>
  <si>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84"/>
  </si>
  <si>
    <t>　　５　資格等を求める配置については、配置する職員の資格等を証明する書類を添付して
　　　ください。</t>
    <phoneticPr fontId="84"/>
  </si>
  <si>
    <t>加算別紙５７</t>
    <rPh sb="0" eb="4">
      <t>カサンベッシ</t>
    </rPh>
    <phoneticPr fontId="6"/>
  </si>
  <si>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6"/>
  </si>
  <si>
    <r>
      <t>単位</t>
    </r>
    <r>
      <rPr>
        <sz val="11"/>
        <rFont val="Segoe UI Symbol"/>
        <family val="3"/>
      </rPr>
      <t>➀</t>
    </r>
    <rPh sb="0" eb="2">
      <t>タンイ</t>
    </rPh>
    <phoneticPr fontId="6"/>
  </si>
  <si>
    <t>従業者の総数 B</t>
    <phoneticPr fontId="6"/>
  </si>
  <si>
    <t>うち経験５年以上の児童指導員等の員数（常勤専従）</t>
    <phoneticPr fontId="6"/>
  </si>
  <si>
    <t>うち児童指導員等の員数（常勤専従）</t>
    <phoneticPr fontId="6"/>
  </si>
  <si>
    <r>
      <rPr>
        <sz val="11"/>
        <rFont val="Segoe UI Symbol"/>
        <family val="3"/>
      </rPr>
      <t>②①</t>
    </r>
    <r>
      <rPr>
        <sz val="11"/>
        <rFont val="HGｺﾞｼｯｸM"/>
        <family val="3"/>
        <charset val="128"/>
      </rPr>
      <t>以外の場合</t>
    </r>
    <rPh sb="2" eb="4">
      <t>イガイ</t>
    </rPh>
    <rPh sb="5" eb="7">
      <t>バアイ</t>
    </rPh>
    <phoneticPr fontId="6"/>
  </si>
  <si>
    <t>基準人数 A</t>
    <phoneticPr fontId="6"/>
  </si>
  <si>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6"/>
  </si>
  <si>
    <t>うち児童指導員等の員数（常勤換算）</t>
    <rPh sb="2" eb="4">
      <t>ジドウ</t>
    </rPh>
    <rPh sb="4" eb="7">
      <t>シドウイン</t>
    </rPh>
    <rPh sb="7" eb="8">
      <t>トウ</t>
    </rPh>
    <rPh sb="9" eb="11">
      <t>インスウ</t>
    </rPh>
    <rPh sb="14" eb="16">
      <t>カンサン</t>
    </rPh>
    <phoneticPr fontId="6"/>
  </si>
  <si>
    <t>児童指導員等加配加算算定区分</t>
    <rPh sb="0" eb="2">
      <t>ジドウ</t>
    </rPh>
    <rPh sb="2" eb="5">
      <t>シドウイン</t>
    </rPh>
    <rPh sb="5" eb="6">
      <t>トウ</t>
    </rPh>
    <rPh sb="6" eb="8">
      <t>カハイ</t>
    </rPh>
    <rPh sb="8" eb="10">
      <t>カサン</t>
    </rPh>
    <rPh sb="10" eb="12">
      <t>サンテイ</t>
    </rPh>
    <rPh sb="12" eb="14">
      <t>クブン</t>
    </rPh>
    <phoneticPr fontId="6"/>
  </si>
  <si>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6"/>
  </si>
  <si>
    <t>ア　児童指導員等（常勤専従・経験５年以上）
イ　児童指導員等（常勤専従）</t>
    <phoneticPr fontId="6"/>
  </si>
  <si>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6"/>
  </si>
  <si>
    <t>ウ　児童指導員等（常勤換算・経験５年以上）
エ　児童指導員等（常勤換算）</t>
    <phoneticPr fontId="6"/>
  </si>
  <si>
    <t>オ　その他従業者</t>
    <rPh sb="4" eb="5">
      <t>タ</t>
    </rPh>
    <rPh sb="5" eb="8">
      <t>ジュウギョウシャ</t>
    </rPh>
    <phoneticPr fontId="6"/>
  </si>
  <si>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6"/>
  </si>
  <si>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6"/>
  </si>
  <si>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6"/>
  </si>
  <si>
    <t>　経験５年以上の児童指導員等については、実務経験を証明する書類を添付してください。</t>
    <phoneticPr fontId="6"/>
  </si>
  <si>
    <t>　資格等を求める配置については、配置する職員の資格等を証明する書類を添付してください。</t>
    <rPh sb="1" eb="3">
      <t>シカク</t>
    </rPh>
    <rPh sb="3" eb="4">
      <t>トウ</t>
    </rPh>
    <rPh sb="5" eb="6">
      <t>モト</t>
    </rPh>
    <rPh sb="16" eb="18">
      <t>ハイチ</t>
    </rPh>
    <phoneticPr fontId="6"/>
  </si>
  <si>
    <t>基準人数 A</t>
    <phoneticPr fontId="6"/>
  </si>
  <si>
    <t>　常勤専従で加配する者については、基準人員で求められている常勤１以上に該当する従業者とは異なる者であることに留意ください。</t>
    <phoneticPr fontId="6"/>
  </si>
  <si>
    <t>　算定区分について、該当項目に○を付してください。</t>
    <phoneticPr fontId="6"/>
  </si>
  <si>
    <t>　　　</t>
    <phoneticPr fontId="6"/>
  </si>
  <si>
    <t>加算別紙５８</t>
    <rPh sb="0" eb="4">
      <t>カサンベッシ</t>
    </rPh>
    <phoneticPr fontId="84"/>
  </si>
  <si>
    <t>②</t>
    <phoneticPr fontId="6"/>
  </si>
  <si>
    <t>　２　看護職員の
　　　状況</t>
    <rPh sb="3" eb="5">
      <t>カンゴ</t>
    </rPh>
    <rPh sb="5" eb="7">
      <t>ショクイン</t>
    </rPh>
    <rPh sb="12" eb="14">
      <t>ジョウキョウ</t>
    </rPh>
    <phoneticPr fontId="6"/>
  </si>
  <si>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6"/>
  </si>
  <si>
    <t>看護職員の総数 Ｃ
（常勤換算）</t>
    <rPh sb="0" eb="2">
      <t>カンゴ</t>
    </rPh>
    <rPh sb="2" eb="4">
      <t>ショクイン</t>
    </rPh>
    <rPh sb="5" eb="7">
      <t>ソウスウ</t>
    </rPh>
    <rPh sb="11" eb="13">
      <t>ジョウキン</t>
    </rPh>
    <rPh sb="13" eb="15">
      <t>カンサン</t>
    </rPh>
    <phoneticPr fontId="6"/>
  </si>
  <si>
    <t>うち保健師の員数</t>
    <rPh sb="2" eb="5">
      <t>ホケンシ</t>
    </rPh>
    <rPh sb="6" eb="8">
      <t>インスウ</t>
    </rPh>
    <phoneticPr fontId="6"/>
  </si>
  <si>
    <t>うち助産師の員数</t>
    <rPh sb="2" eb="5">
      <t>ジョサンシ</t>
    </rPh>
    <rPh sb="6" eb="8">
      <t>インスウ</t>
    </rPh>
    <phoneticPr fontId="6"/>
  </si>
  <si>
    <t>うち看護師の員数</t>
    <rPh sb="2" eb="5">
      <t>カンゴシ</t>
    </rPh>
    <rPh sb="6" eb="8">
      <t>インスウ</t>
    </rPh>
    <phoneticPr fontId="6"/>
  </si>
  <si>
    <t>うち准看護師の員数</t>
    <rPh sb="2" eb="6">
      <t>ジュンカンゴシ</t>
    </rPh>
    <rPh sb="7" eb="9">
      <t>インスウ</t>
    </rPh>
    <phoneticPr fontId="6"/>
  </si>
  <si>
    <t>加配人数
（Ｃ－Ｂ－A）</t>
    <rPh sb="0" eb="2">
      <t>カハイ</t>
    </rPh>
    <rPh sb="2" eb="4">
      <t>ニンズウ</t>
    </rPh>
    <phoneticPr fontId="6"/>
  </si>
  <si>
    <t>　３　医療的ケア児
　　　の医療的ケア
　　　スコア</t>
    <rPh sb="3" eb="6">
      <t>イリョウテキ</t>
    </rPh>
    <rPh sb="8" eb="9">
      <t>ジ</t>
    </rPh>
    <rPh sb="14" eb="17">
      <t>イリョウテキ</t>
    </rPh>
    <phoneticPr fontId="6"/>
  </si>
  <si>
    <t>　</t>
    <phoneticPr fontId="6"/>
  </si>
  <si>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6"/>
  </si>
  <si>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6"/>
  </si>
  <si>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6"/>
  </si>
  <si>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6"/>
  </si>
  <si>
    <t>　　５　資格等を求める配置については、配置する職員の資格等を証明する書類を添付してください。</t>
    <phoneticPr fontId="84"/>
  </si>
  <si>
    <t>加算別紙５９</t>
    <rPh sb="0" eb="4">
      <t>カサンベッシ</t>
    </rPh>
    <phoneticPr fontId="6"/>
  </si>
  <si>
    <t>　　年　　月　　日</t>
    <phoneticPr fontId="6"/>
  </si>
  <si>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6"/>
  </si>
  <si>
    <t>①　新規　　　　　　②　変更　　　　　　　③　終了</t>
    <rPh sb="2" eb="4">
      <t>シンキ</t>
    </rPh>
    <rPh sb="12" eb="14">
      <t>ヘンコウ</t>
    </rPh>
    <rPh sb="23" eb="25">
      <t>シュウリョウ</t>
    </rPh>
    <phoneticPr fontId="6"/>
  </si>
  <si>
    <t>備考１　「異動区分」欄については、該当する番号に○を付してください。</t>
    <rPh sb="0" eb="2">
      <t>ビコウ</t>
    </rPh>
    <phoneticPr fontId="6"/>
  </si>
  <si>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6"/>
  </si>
  <si>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6"/>
  </si>
  <si>
    <r>
      <t>　　</t>
    </r>
    <r>
      <rPr>
        <sz val="11"/>
        <rFont val="HGｺﾞｼｯｸM"/>
        <family val="3"/>
        <charset val="128"/>
      </rPr>
      <t>４　資格等を求める配置については、配置する職員の資格等を証明する書類を添付してくだ
　　　さい。</t>
    </r>
    <phoneticPr fontId="6"/>
  </si>
  <si>
    <t>加算別紙６１</t>
    <rPh sb="0" eb="4">
      <t>カサンベッシ</t>
    </rPh>
    <phoneticPr fontId="6"/>
  </si>
  <si>
    <t>加算別紙６２-1</t>
    <rPh sb="0" eb="4">
      <t>カサンベッシ</t>
    </rPh>
    <phoneticPr fontId="6"/>
  </si>
  <si>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6"/>
  </si>
  <si>
    <t>　　２　サービス種別</t>
    <rPh sb="8" eb="10">
      <t>シュベツ</t>
    </rPh>
    <phoneticPr fontId="84"/>
  </si>
  <si>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84"/>
  </si>
  <si>
    <t>　　３　職員の勤務体制</t>
    <rPh sb="4" eb="6">
      <t>ショクイン</t>
    </rPh>
    <rPh sb="7" eb="11">
      <t>キンムタイセイ</t>
    </rPh>
    <phoneticPr fontId="84"/>
  </si>
  <si>
    <t>　１　強度行動障害支援者養成研修（実践研修）修了者　配置</t>
    <phoneticPr fontId="6"/>
  </si>
  <si>
    <t>　２　強度行動障害支援者養成研修（基礎研修）修了者　配置</t>
    <phoneticPr fontId="6"/>
  </si>
  <si>
    <t>※　１は必須　　２は１が兼ねる場合も可</t>
    <rPh sb="4" eb="6">
      <t>ヒッス</t>
    </rPh>
    <rPh sb="12" eb="13">
      <t>カ</t>
    </rPh>
    <rPh sb="15" eb="17">
      <t>バアイ</t>
    </rPh>
    <rPh sb="18" eb="19">
      <t>カ</t>
    </rPh>
    <phoneticPr fontId="84"/>
  </si>
  <si>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6"/>
  </si>
  <si>
    <t>　　２　資格等を求める配置については、配置する職員の資格等を証明する書類を添付してください。</t>
    <phoneticPr fontId="6"/>
  </si>
  <si>
    <t>加算別紙６２-２</t>
    <rPh sb="0" eb="4">
      <t>カサンベッシ</t>
    </rPh>
    <phoneticPr fontId="6"/>
  </si>
  <si>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6"/>
  </si>
  <si>
    <t>　　２　届出項目</t>
    <rPh sb="4" eb="6">
      <t>トドケデ</t>
    </rPh>
    <rPh sb="6" eb="8">
      <t>コウモク</t>
    </rPh>
    <phoneticPr fontId="6"/>
  </si>
  <si>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6"/>
  </si>
  <si>
    <t>　　３　職員の体制</t>
    <rPh sb="4" eb="6">
      <t>ショクイン</t>
    </rPh>
    <rPh sb="7" eb="9">
      <t>タイセイ</t>
    </rPh>
    <phoneticPr fontId="84"/>
  </si>
  <si>
    <t>※加算（Ⅰ）</t>
    <rPh sb="1" eb="3">
      <t>カサン</t>
    </rPh>
    <phoneticPr fontId="6"/>
  </si>
  <si>
    <t>※加算（Ⅱ）</t>
    <rPh sb="1" eb="3">
      <t>カサン</t>
    </rPh>
    <phoneticPr fontId="6"/>
  </si>
  <si>
    <t xml:space="preserve">　２　強度行動障害支援者養成研修（中核的人材）修了者　配置
</t>
    <rPh sb="17" eb="19">
      <t>チュウカク</t>
    </rPh>
    <rPh sb="19" eb="20">
      <t>テキ</t>
    </rPh>
    <rPh sb="20" eb="22">
      <t>ジンザイ</t>
    </rPh>
    <phoneticPr fontId="6"/>
  </si>
  <si>
    <t>　　２　資格等を求める配置については、配置する職員の資格等を証明する書類を添付してください。</t>
    <phoneticPr fontId="6"/>
  </si>
  <si>
    <t>加算別紙６３</t>
    <rPh sb="0" eb="4">
      <t>カサンベッシ</t>
    </rPh>
    <phoneticPr fontId="6"/>
  </si>
  <si>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6"/>
  </si>
  <si>
    <t>事業所・施設の名称</t>
    <phoneticPr fontId="6"/>
  </si>
  <si>
    <t>①　居宅訪問型児童発達支援　　　②　保育所等訪問支援</t>
    <rPh sb="2" eb="13">
      <t>キョタクホウモンガタジドウハッタツシエン</t>
    </rPh>
    <rPh sb="18" eb="26">
      <t>ホイクジョトウホウモンシエン</t>
    </rPh>
    <phoneticPr fontId="6"/>
  </si>
  <si>
    <t>①　新規　　　　　　②　変更　　　　　　③　終了</t>
    <phoneticPr fontId="6"/>
  </si>
  <si>
    <t>障害児支援
経験年数</t>
    <rPh sb="0" eb="3">
      <t>ショウガイジ</t>
    </rPh>
    <rPh sb="3" eb="5">
      <t>シエン</t>
    </rPh>
    <rPh sb="6" eb="8">
      <t>ケイケン</t>
    </rPh>
    <rPh sb="8" eb="10">
      <t>ネンスウ</t>
    </rPh>
    <phoneticPr fontId="6"/>
  </si>
  <si>
    <r>
      <t>年　　</t>
    </r>
    <r>
      <rPr>
        <sz val="11"/>
        <rFont val="Microsoft JhengHei"/>
        <family val="3"/>
        <charset val="136"/>
      </rPr>
      <t>月</t>
    </r>
    <rPh sb="0" eb="1">
      <t>ネン</t>
    </rPh>
    <rPh sb="3" eb="4">
      <t>ゲツ</t>
    </rPh>
    <phoneticPr fontId="6"/>
  </si>
  <si>
    <t>通算：　年　　月</t>
    <rPh sb="0" eb="2">
      <t>ツウサン</t>
    </rPh>
    <rPh sb="4" eb="5">
      <t>ネン</t>
    </rPh>
    <rPh sb="7" eb="8">
      <t>ゲツ</t>
    </rPh>
    <phoneticPr fontId="6"/>
  </si>
  <si>
    <t>備考１　「異動区分」欄及び「サービス種別」欄については、該当する番号に○を付し
　　　てください。</t>
    <rPh sb="11" eb="12">
      <t>オヨ</t>
    </rPh>
    <rPh sb="18" eb="20">
      <t>シュベツ</t>
    </rPh>
    <rPh sb="21" eb="22">
      <t>ラン</t>
    </rPh>
    <phoneticPr fontId="100"/>
  </si>
  <si>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6"/>
  </si>
  <si>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6"/>
  </si>
  <si>
    <t xml:space="preserve">    ４ 資格等を求める配置については、配置する職員の資格等を証明する書類を添付して
　　　ください。</t>
    <phoneticPr fontId="84"/>
  </si>
  <si>
    <t>加算別紙６４</t>
    <rPh sb="0" eb="4">
      <t>カサンベッシ</t>
    </rPh>
    <phoneticPr fontId="6"/>
  </si>
  <si>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6"/>
  </si>
  <si>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6"/>
  </si>
  <si>
    <t xml:space="preserve">    ３　職員の勤務体制</t>
    <rPh sb="6" eb="8">
      <t>ショクイン</t>
    </rPh>
    <rPh sb="9" eb="11">
      <t>キンム</t>
    </rPh>
    <rPh sb="11" eb="13">
      <t>タイセイ</t>
    </rPh>
    <phoneticPr fontId="6"/>
  </si>
  <si>
    <t>（２）児童指導員の員数</t>
    <rPh sb="3" eb="5">
      <t>ジドウ</t>
    </rPh>
    <rPh sb="5" eb="7">
      <t>シドウ</t>
    </rPh>
    <rPh sb="7" eb="8">
      <t>イン</t>
    </rPh>
    <rPh sb="9" eb="11">
      <t>インスウ</t>
    </rPh>
    <phoneticPr fontId="6"/>
  </si>
  <si>
    <t>員数（常勤）</t>
    <rPh sb="0" eb="2">
      <t>インスウ</t>
    </rPh>
    <rPh sb="3" eb="5">
      <t>ジョウキン</t>
    </rPh>
    <phoneticPr fontId="6"/>
  </si>
  <si>
    <t>基準上必要な数</t>
    <rPh sb="0" eb="2">
      <t>キジュン</t>
    </rPh>
    <rPh sb="2" eb="3">
      <t>ジョウ</t>
    </rPh>
    <rPh sb="3" eb="5">
      <t>ヒツヨウ</t>
    </rPh>
    <rPh sb="6" eb="7">
      <t>カズ</t>
    </rPh>
    <phoneticPr fontId="6"/>
  </si>
  <si>
    <t>（３）心理担当職員</t>
    <rPh sb="3" eb="5">
      <t>シンリ</t>
    </rPh>
    <rPh sb="5" eb="7">
      <t>タントウ</t>
    </rPh>
    <rPh sb="7" eb="9">
      <t>ショクイン</t>
    </rPh>
    <phoneticPr fontId="6"/>
  </si>
  <si>
    <t>（４）加算（Ⅰ）</t>
    <rPh sb="3" eb="5">
      <t>カサン</t>
    </rPh>
    <phoneticPr fontId="6"/>
  </si>
  <si>
    <t>　１　強度行動障害支援者養成研修（実践研修）修了者　配置</t>
    <phoneticPr fontId="6"/>
  </si>
  <si>
    <t>（５）加算（Ⅱ）</t>
    <rPh sb="3" eb="5">
      <t>カサン</t>
    </rPh>
    <phoneticPr fontId="6"/>
  </si>
  <si>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6"/>
  </si>
  <si>
    <t>　　４　一時的に落ち着く
　　　ことのできる空間の
　　　有無</t>
    <rPh sb="4" eb="7">
      <t>イチジテキ</t>
    </rPh>
    <rPh sb="8" eb="9">
      <t>オ</t>
    </rPh>
    <rPh sb="10" eb="11">
      <t>ツ</t>
    </rPh>
    <rPh sb="22" eb="24">
      <t>クウカン</t>
    </rPh>
    <rPh sb="29" eb="31">
      <t>ウム</t>
    </rPh>
    <phoneticPr fontId="84"/>
  </si>
  <si>
    <t>①あり　　　　　　　　　　　　　②なし</t>
    <phoneticPr fontId="84"/>
  </si>
  <si>
    <t>　　２　医師については、経歴が分かる書類を添付してください。</t>
    <rPh sb="4" eb="6">
      <t>イシ</t>
    </rPh>
    <phoneticPr fontId="84"/>
  </si>
  <si>
    <t>　　３　心理担当職員については、加算を開始しようとする月の勤務割表を添付してください。</t>
    <rPh sb="4" eb="6">
      <t>シンリ</t>
    </rPh>
    <rPh sb="6" eb="8">
      <t>タントウ</t>
    </rPh>
    <rPh sb="8" eb="10">
      <t>ショクイン</t>
    </rPh>
    <phoneticPr fontId="84"/>
  </si>
  <si>
    <t>　　４　資格等を求める配置については、配置する職員の資格等を証明する書類を添付してください。</t>
    <phoneticPr fontId="6"/>
  </si>
  <si>
    <t>加算別紙６５</t>
    <rPh sb="0" eb="4">
      <t>カサンベッシ</t>
    </rPh>
    <phoneticPr fontId="6"/>
  </si>
  <si>
    <t>心理担当職員配置加算・要支援児童加算に関する届出書</t>
  </si>
  <si>
    <t>　１　施設の名称</t>
    <rPh sb="3" eb="5">
      <t>シセツ</t>
    </rPh>
    <rPh sb="6" eb="8">
      <t>メイショウ</t>
    </rPh>
    <phoneticPr fontId="6"/>
  </si>
  <si>
    <t>　２　施設種別</t>
    <rPh sb="3" eb="5">
      <t>シセツ</t>
    </rPh>
    <rPh sb="5" eb="7">
      <t>シュベツ</t>
    </rPh>
    <phoneticPr fontId="84"/>
  </si>
  <si>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84"/>
  </si>
  <si>
    <t>　３　届け出る加算</t>
    <rPh sb="3" eb="4">
      <t>トド</t>
    </rPh>
    <rPh sb="5" eb="6">
      <t>デ</t>
    </rPh>
    <rPh sb="7" eb="9">
      <t>カサン</t>
    </rPh>
    <phoneticPr fontId="84"/>
  </si>
  <si>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84"/>
  </si>
  <si>
    <t>　４　異動区分</t>
    <rPh sb="3" eb="5">
      <t>イドウ</t>
    </rPh>
    <rPh sb="5" eb="7">
      <t>クブン</t>
    </rPh>
    <phoneticPr fontId="6"/>
  </si>
  <si>
    <t>　５　心理担当職員</t>
    <rPh sb="3" eb="5">
      <t>シンリ</t>
    </rPh>
    <rPh sb="5" eb="7">
      <t>タントウ</t>
    </rPh>
    <rPh sb="7" eb="9">
      <t>ショクイン</t>
    </rPh>
    <phoneticPr fontId="6"/>
  </si>
  <si>
    <t>障害児支援に従事した
経験年数</t>
    <phoneticPr fontId="84"/>
  </si>
  <si>
    <t>　６　心理支援に必要
　　　な部屋・設備</t>
    <rPh sb="3" eb="5">
      <t>シンリ</t>
    </rPh>
    <rPh sb="5" eb="7">
      <t>シエン</t>
    </rPh>
    <rPh sb="8" eb="10">
      <t>ヒツヨウ</t>
    </rPh>
    <rPh sb="15" eb="17">
      <t>ヘヤ</t>
    </rPh>
    <rPh sb="18" eb="20">
      <t>セツビ</t>
    </rPh>
    <phoneticPr fontId="6"/>
  </si>
  <si>
    <t>備考１　</t>
    <rPh sb="0" eb="2">
      <t>ビコウ</t>
    </rPh>
    <phoneticPr fontId="6"/>
  </si>
  <si>
    <t>「施設種別」欄、「届け出る加算」欄、「移動区分」欄については、該当する番号に
○を付してください。</t>
    <phoneticPr fontId="84"/>
  </si>
  <si>
    <t>２</t>
    <phoneticPr fontId="84"/>
  </si>
  <si>
    <t>心理支援を行う部屋・設備については、具体的に記載するほか、図面等を添付して
ください。</t>
    <phoneticPr fontId="84"/>
  </si>
  <si>
    <t>３</t>
    <phoneticPr fontId="84"/>
  </si>
  <si>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84"/>
  </si>
  <si>
    <t>４</t>
    <phoneticPr fontId="84"/>
  </si>
  <si>
    <t>心理担当職員配置加算を算定する場合には、「５　心理担当職員」欄の「障害児支援
に従事した経験年数」を記載するとともに、実務経験を証明する書類を添付してくだ
さい。</t>
    <phoneticPr fontId="84"/>
  </si>
  <si>
    <t>５</t>
    <phoneticPr fontId="84"/>
  </si>
  <si>
    <t>資格等を求める配置については、配置する職員の資格等を証明する書類を添付してく
ださい。</t>
    <phoneticPr fontId="84"/>
  </si>
  <si>
    <t>加算別紙６５-２</t>
    <rPh sb="0" eb="4">
      <t>カサンベッシ</t>
    </rPh>
    <phoneticPr fontId="6"/>
  </si>
  <si>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6"/>
  </si>
  <si>
    <t>施設の名称</t>
    <rPh sb="0" eb="2">
      <t>シセツ</t>
    </rPh>
    <rPh sb="3" eb="5">
      <t>メイショウ</t>
    </rPh>
    <phoneticPr fontId="6"/>
  </si>
  <si>
    <t>備考欄には、「契約による入所、措置による入所」の区別等を記入してください。</t>
    <phoneticPr fontId="84"/>
  </si>
  <si>
    <t>２</t>
    <phoneticPr fontId="84"/>
  </si>
  <si>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84"/>
  </si>
  <si>
    <t>３</t>
    <phoneticPr fontId="84"/>
  </si>
  <si>
    <t>資格等を求める配置については、配置する職員の資格等を証明する書類を添付してください。</t>
    <phoneticPr fontId="84"/>
  </si>
  <si>
    <t>加算別紙６６</t>
    <rPh sb="0" eb="4">
      <t>カサンベッシ</t>
    </rPh>
    <phoneticPr fontId="6"/>
  </si>
  <si>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6"/>
  </si>
  <si>
    <t>サービス種別</t>
    <rPh sb="4" eb="6">
      <t>シュベツ</t>
    </rPh>
    <phoneticPr fontId="84"/>
  </si>
  <si>
    <t>①児童発達支援　　　②放課後等デイサービス</t>
    <rPh sb="1" eb="3">
      <t>ジドウ</t>
    </rPh>
    <rPh sb="3" eb="5">
      <t>ハッタツ</t>
    </rPh>
    <rPh sb="5" eb="7">
      <t>シエン</t>
    </rPh>
    <rPh sb="11" eb="15">
      <t>ホウカゴトウ</t>
    </rPh>
    <phoneticPr fontId="84"/>
  </si>
  <si>
    <t>①　新規　　　　　　　②　変更　　　　　　　　③　終了</t>
    <rPh sb="2" eb="4">
      <t>シンキ</t>
    </rPh>
    <rPh sb="13" eb="15">
      <t>ヘンコウ</t>
    </rPh>
    <rPh sb="25" eb="27">
      <t>シュウリョウ</t>
    </rPh>
    <phoneticPr fontId="6"/>
  </si>
  <si>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6"/>
  </si>
  <si>
    <t>（共生型サービス体制強化加算を算定する場合）</t>
    <phoneticPr fontId="84"/>
  </si>
  <si>
    <t>　３　看護職員の配置の状況</t>
    <rPh sb="3" eb="5">
      <t>カンゴ</t>
    </rPh>
    <rPh sb="5" eb="7">
      <t>ショクイン</t>
    </rPh>
    <rPh sb="8" eb="10">
      <t>ハイチ</t>
    </rPh>
    <rPh sb="11" eb="13">
      <t>ジョウキョウ</t>
    </rPh>
    <phoneticPr fontId="6"/>
  </si>
  <si>
    <t>（共生型サービス医療的ケア児支援加算を算定する場合）</t>
    <rPh sb="8" eb="11">
      <t>イリョウテキ</t>
    </rPh>
    <rPh sb="13" eb="18">
      <t>ジシエンカサン</t>
    </rPh>
    <phoneticPr fontId="84"/>
  </si>
  <si>
    <t>　４　地域に貢献する
　　　活動の内容</t>
    <rPh sb="3" eb="5">
      <t>チイキ</t>
    </rPh>
    <rPh sb="6" eb="8">
      <t>コウケン</t>
    </rPh>
    <rPh sb="14" eb="16">
      <t>カツドウ</t>
    </rPh>
    <rPh sb="17" eb="19">
      <t>ナイヨウ</t>
    </rPh>
    <phoneticPr fontId="84"/>
  </si>
  <si>
    <t>【自由記述】</t>
    <rPh sb="1" eb="3">
      <t>ジユウ</t>
    </rPh>
    <rPh sb="3" eb="5">
      <t>キジュツ</t>
    </rPh>
    <phoneticPr fontId="84"/>
  </si>
  <si>
    <t>　　２　資格等を求める配置については、配置する職員の資格等を証明する書類を添付してください。</t>
    <phoneticPr fontId="8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</si>
</sst>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人&quot;"/>
    <numFmt numFmtId="177" formatCode="##########.###&quot;人&quot;"/>
    <numFmt numFmtId="178" formatCode="&quot;（&quot;_ @_ &quot;）&quot;"/>
    <numFmt numFmtId="179" formatCode="##########.####&quot;人&quot;"/>
    <numFmt numFmtId="180" formatCode="0.0%"/>
    <numFmt numFmtId="181" formatCode="0.000_ "/>
    <numFmt numFmtId="182" formatCode="0.00_ "/>
    <numFmt numFmtId="183" formatCode="0_ "/>
    <numFmt numFmtId="184" formatCode="#,##0.0_ "/>
    <numFmt numFmtId="185" formatCode="#,##0_ "/>
    <numFmt numFmtId="186" formatCode="#,##0;&quot;▲ &quot;#,##0"/>
    <numFmt numFmtId="187" formatCode="0.0_ "/>
    <numFmt numFmtId="188" formatCode="0.0000_ "/>
    <numFmt numFmtId="189" formatCode="0_);[Red]\(0\)"/>
    <numFmt numFmtId="190" formatCode="0&quot;人&quot;"/>
  </numFmts>
  <fonts count="1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color indexed="10"/>
      <name val="ＭＳ ゴシック"/>
      <family val="3"/>
      <charset val="128"/>
    </font>
    <font>
      <sz val="16"/>
      <name val="ＭＳ Ｐゴシック"/>
      <family val="3"/>
      <charset val="128"/>
    </font>
    <font>
      <sz val="20"/>
      <name val="ＭＳ Ｐゴシック"/>
      <family val="3"/>
      <charset val="128"/>
    </font>
    <font>
      <b/>
      <sz val="12"/>
      <name val="ＭＳ Ｐゴシック"/>
      <family val="3"/>
      <charset val="128"/>
    </font>
    <font>
      <sz val="12"/>
      <name val="ＭＳ ゴシック"/>
      <family val="3"/>
      <charset val="128"/>
    </font>
    <font>
      <sz val="8"/>
      <name val="ＭＳ Ｐゴシック"/>
      <family val="3"/>
      <charset val="128"/>
    </font>
    <font>
      <sz val="9"/>
      <name val="ＭＳ Ｐゴシック"/>
      <family val="3"/>
      <charset val="128"/>
    </font>
    <font>
      <sz val="12"/>
      <color indexed="10"/>
      <name val="ＭＳ ゴシック"/>
      <family val="3"/>
      <charset val="128"/>
    </font>
    <font>
      <sz val="10"/>
      <name val="ＭＳ Ｐゴシック"/>
      <family val="3"/>
      <charset val="128"/>
    </font>
    <font>
      <sz val="8"/>
      <name val="ＭＳ ゴシック"/>
      <family val="3"/>
      <charset val="128"/>
    </font>
    <font>
      <sz val="11"/>
      <color indexed="8"/>
      <name val="ＭＳ Ｐゴシック"/>
      <family val="3"/>
      <charset val="128"/>
    </font>
    <font>
      <sz val="11"/>
      <color indexed="10"/>
      <name val="ＭＳ ゴシック"/>
      <family val="3"/>
      <charset val="128"/>
    </font>
    <font>
      <sz val="11"/>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indexed="8"/>
      <name val="ＭＳ Ｐゴシック"/>
      <family val="3"/>
      <charset val="128"/>
    </font>
    <font>
      <sz val="12"/>
      <color indexed="10"/>
      <name val="ＭＳ ゴシック"/>
      <family val="3"/>
      <charset val="128"/>
    </font>
    <font>
      <sz val="10"/>
      <color indexed="8"/>
      <name val="ＭＳ Ｐゴシック"/>
      <family val="3"/>
      <charset val="128"/>
    </font>
    <font>
      <u/>
      <sz val="10"/>
      <name val="ＭＳ ゴシック"/>
      <family val="3"/>
      <charset val="128"/>
    </font>
    <font>
      <sz val="14"/>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1"/>
      <color theme="1"/>
      <name val="ＭＳ ゴシック"/>
      <family val="3"/>
      <charset val="128"/>
    </font>
    <font>
      <sz val="11"/>
      <color theme="1"/>
      <name val="ＭＳ Ｐゴシック"/>
      <family val="3"/>
      <charset val="128"/>
    </font>
    <font>
      <sz val="12"/>
      <color theme="1"/>
      <name val="ＭＳ Ｐゴシック"/>
      <family val="3"/>
      <charset val="128"/>
    </font>
    <font>
      <sz val="10"/>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12"/>
      <color theme="1"/>
      <name val="ＭＳ ゴシック"/>
      <family val="3"/>
      <charset val="128"/>
    </font>
    <font>
      <sz val="11"/>
      <color rgb="FFFF0000"/>
      <name val="ＭＳ Ｐゴシック"/>
      <family val="3"/>
      <charset val="128"/>
    </font>
    <font>
      <sz val="16"/>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rgb="FFFF0000"/>
      <name val="ＭＳ Ｐゴシック"/>
      <family val="3"/>
      <charset val="128"/>
    </font>
    <font>
      <sz val="14"/>
      <color theme="1"/>
      <name val="ＭＳ ゴシック"/>
      <family val="3"/>
      <charset val="128"/>
    </font>
    <font>
      <sz val="12"/>
      <color rgb="FFFF0000"/>
      <name val="ＭＳ ゴシック"/>
      <family val="3"/>
      <charset val="128"/>
    </font>
    <font>
      <sz val="11"/>
      <color rgb="FFFF0000"/>
      <name val="ＭＳ 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4"/>
      <color theme="1"/>
      <name val="ＭＳ Ｐゴシック"/>
      <family val="3"/>
      <charset val="128"/>
    </font>
    <font>
      <sz val="9"/>
      <color theme="1"/>
      <name val="ＭＳ ゴシック"/>
      <family val="3"/>
      <charset val="128"/>
    </font>
    <font>
      <sz val="9"/>
      <color theme="1"/>
      <name val="ＭＳ Ｐゴシック"/>
      <family val="3"/>
      <charset val="128"/>
    </font>
    <font>
      <sz val="11"/>
      <color theme="1"/>
      <name val="HGSｺﾞｼｯｸM"/>
      <family val="3"/>
      <charset val="128"/>
    </font>
    <font>
      <sz val="14"/>
      <color theme="1"/>
      <name val="ＭＳ Ｐゴシック"/>
      <family val="3"/>
      <charset val="128"/>
      <scheme val="minor"/>
    </font>
    <font>
      <sz val="8"/>
      <color theme="1"/>
      <name val="ＭＳ Ｐゴシック"/>
      <family val="3"/>
      <charset val="128"/>
    </font>
    <font>
      <sz val="11"/>
      <color theme="1"/>
      <name val="ＭＳ Ｐゴシック"/>
      <family val="3"/>
      <charset val="128"/>
      <scheme val="major"/>
    </font>
    <font>
      <sz val="8"/>
      <color theme="1"/>
      <name val="ＭＳ ゴシック"/>
      <family val="3"/>
      <charset val="128"/>
    </font>
    <font>
      <b/>
      <sz val="12"/>
      <color rgb="FFFF0000"/>
      <name val="ＭＳ Ｐゴシック"/>
      <family val="3"/>
      <charset val="128"/>
      <scheme val="minor"/>
    </font>
    <font>
      <sz val="18"/>
      <color theme="1"/>
      <name val="ＭＳ ゴシック"/>
      <family val="3"/>
      <charset val="128"/>
    </font>
    <font>
      <sz val="16"/>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ＭＳ Ｐゴシック"/>
      <family val="3"/>
      <charset val="128"/>
      <scheme val="minor"/>
    </font>
    <font>
      <sz val="12"/>
      <color rgb="FFFF0000"/>
      <name val="ＭＳ Ｐゴシック"/>
      <family val="3"/>
      <charset val="128"/>
    </font>
    <font>
      <u/>
      <sz val="10"/>
      <color indexed="8"/>
      <name val="ＭＳ Ｐゴシック"/>
      <family val="3"/>
      <charset val="128"/>
    </font>
    <font>
      <sz val="6"/>
      <name val="ＭＳ Ｐゴシック"/>
      <family val="2"/>
      <charset val="128"/>
      <scheme val="minor"/>
    </font>
    <font>
      <sz val="14"/>
      <color rgb="FFFF0000"/>
      <name val="ＭＳ Ｐゴシック"/>
      <family val="3"/>
      <charset val="128"/>
    </font>
    <font>
      <vertAlign val="superscript"/>
      <sz val="10"/>
      <name val="ＭＳ ゴシック"/>
      <family val="3"/>
      <charset val="128"/>
    </font>
    <font>
      <b/>
      <sz val="10"/>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1"/>
      <name val="HGSｺﾞｼｯｸM"/>
      <family val="3"/>
      <charset val="128"/>
    </font>
    <font>
      <sz val="14"/>
      <name val="HGｺﾞｼｯｸM"/>
      <family val="3"/>
      <charset val="128"/>
    </font>
    <font>
      <sz val="9"/>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11"/>
      <color theme="1"/>
      <name val="HGｺﾞｼｯｸM"/>
      <family val="3"/>
      <charset val="128"/>
    </font>
    <font>
      <sz val="11"/>
      <color rgb="FFFF0000"/>
      <name val="HGｺﾞｼｯｸM"/>
      <family val="3"/>
      <charset val="128"/>
    </font>
    <font>
      <b/>
      <sz val="14"/>
      <color theme="1"/>
      <name val="HGSｺﾞｼｯｸM"/>
      <family val="3"/>
      <charset val="128"/>
    </font>
    <font>
      <sz val="6"/>
      <name val="ＭＳ Ｐゴシック"/>
      <family val="3"/>
      <charset val="128"/>
      <scheme val="minor"/>
    </font>
    <font>
      <sz val="7"/>
      <name val="HG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color rgb="FFFF0000"/>
      <name val="HGP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9"/>
      <name val="HGSｺﾞｼｯｸM"/>
      <family val="3"/>
      <charset val="128"/>
    </font>
    <font>
      <u/>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12"/>
      <color rgb="FFFF0000"/>
      <name val="HGｺﾞｼｯｸM"/>
      <family val="3"/>
      <charset val="128"/>
    </font>
    <font>
      <u/>
      <sz val="11"/>
      <name val="HGｺﾞｼｯｸM"/>
      <family val="3"/>
      <charset val="128"/>
    </font>
    <font>
      <sz val="11"/>
      <color indexed="8"/>
      <name val="HGSｺﾞｼｯｸM"/>
      <family val="3"/>
      <charset val="128"/>
    </font>
    <font>
      <b/>
      <sz val="11"/>
      <name val="HGSｺﾞｼｯｸM"/>
      <family val="3"/>
      <charset val="128"/>
    </font>
    <font>
      <sz val="7"/>
      <name val="HGSｺﾞｼｯｸM"/>
      <family val="3"/>
      <charset val="128"/>
    </font>
    <font>
      <sz val="11"/>
      <color rgb="FFFF0000"/>
      <name val="HGSｺﾞｼｯｸM"/>
      <family val="3"/>
      <charset val="128"/>
    </font>
    <font>
      <b/>
      <sz val="11"/>
      <color theme="1"/>
      <name val="HGSｺﾞｼｯｸM"/>
      <family val="3"/>
      <charset val="128"/>
    </font>
    <font>
      <sz val="10"/>
      <color theme="1"/>
      <name val="HGSｺﾞｼｯｸM"/>
      <family val="3"/>
      <charset val="128"/>
    </font>
    <font>
      <sz val="7"/>
      <color theme="1"/>
      <name val="HGSｺﾞｼｯｸM"/>
      <family val="3"/>
      <charset val="128"/>
    </font>
    <font>
      <b/>
      <sz val="3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u/>
      <sz val="11"/>
      <name val="ＭＳ Ｐゴシック"/>
      <family val="3"/>
      <charset val="128"/>
      <scheme val="minor"/>
    </font>
    <font>
      <sz val="6"/>
      <color rgb="FFFF0000"/>
      <name val="ＭＳ Ｐゴシック"/>
      <family val="3"/>
      <charset val="128"/>
    </font>
    <font>
      <sz val="9"/>
      <color rgb="FFFF0000"/>
      <name val="ＭＳ ゴシック"/>
      <family val="3"/>
      <charset val="128"/>
    </font>
    <font>
      <sz val="8"/>
      <color rgb="FFFF0000"/>
      <name val="ＭＳ Ｐゴシック"/>
      <family val="3"/>
      <charset val="128"/>
      <scheme val="minor"/>
    </font>
    <font>
      <sz val="11"/>
      <name val="Segoe UI Symbol"/>
      <family val="3"/>
    </font>
    <font>
      <sz val="10.5"/>
      <name val="HGｺﾞｼｯｸM"/>
      <family val="3"/>
      <charset val="128"/>
    </font>
    <font>
      <sz val="10.5"/>
      <color rgb="FFFF0000"/>
      <name val="HGｺﾞｼｯｸM"/>
      <family val="3"/>
      <charset val="128"/>
    </font>
    <font>
      <sz val="11"/>
      <name val="HGｺﾞｼｯｸM"/>
      <family val="3"/>
    </font>
    <font>
      <sz val="11"/>
      <name val="Microsoft JhengHei"/>
      <family val="3"/>
      <charset val="136"/>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2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dashed">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style="thin">
        <color indexed="64"/>
      </top>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indexed="64"/>
      </left>
      <right/>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s>
  <cellStyleXfs count="18">
    <xf numFmtId="0" fontId="0" fillId="0" borderId="0">
      <alignment vertical="center"/>
    </xf>
    <xf numFmtId="0" fontId="5" fillId="0" borderId="0"/>
    <xf numFmtId="0" fontId="5" fillId="0" borderId="0">
      <alignment vertical="center"/>
    </xf>
    <xf numFmtId="0" fontId="34" fillId="0" borderId="0">
      <alignment vertical="center"/>
    </xf>
    <xf numFmtId="0" fontId="3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0" borderId="0">
      <alignment vertical="center"/>
    </xf>
    <xf numFmtId="0" fontId="5" fillId="0" borderId="0"/>
    <xf numFmtId="0" fontId="4" fillId="0" borderId="0">
      <alignment vertical="center"/>
    </xf>
    <xf numFmtId="0" fontId="3" fillId="0" borderId="0">
      <alignment vertical="center"/>
    </xf>
    <xf numFmtId="38" fontId="121" fillId="0" borderId="0" applyFont="0" applyFill="0" applyBorder="0" applyAlignment="0" applyProtection="0"/>
    <xf numFmtId="0" fontId="2" fillId="0" borderId="0">
      <alignment vertical="center"/>
    </xf>
    <xf numFmtId="0" fontId="1" fillId="0" borderId="0">
      <alignment vertical="center"/>
    </xf>
    <xf numFmtId="0" fontId="5" fillId="0" borderId="0">
      <alignment vertical="center"/>
    </xf>
  </cellStyleXfs>
  <cellXfs count="3332">
    <xf numFmtId="0" fontId="0" fillId="0" borderId="0" xfId="0">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right" vertical="center"/>
    </xf>
    <xf numFmtId="0" fontId="0" fillId="0" borderId="1" xfId="0" applyBorder="1" applyAlignment="1">
      <alignment horizontal="center" vertical="center"/>
    </xf>
    <xf numFmtId="0" fontId="0" fillId="0" borderId="10" xfId="0" applyBorder="1">
      <alignment vertical="center"/>
    </xf>
    <xf numFmtId="0" fontId="0" fillId="0" borderId="11" xfId="0" applyBorder="1">
      <alignment vertical="center"/>
    </xf>
    <xf numFmtId="0" fontId="7" fillId="0" borderId="0" xfId="0" applyFont="1" applyBorder="1" applyAlignment="1">
      <alignment horizontal="center" vertical="center"/>
    </xf>
    <xf numFmtId="0" fontId="0" fillId="0" borderId="12" xfId="0" applyBorder="1" applyAlignment="1">
      <alignment horizontal="center" vertical="center"/>
    </xf>
    <xf numFmtId="0" fontId="7" fillId="0" borderId="0" xfId="0" applyFont="1">
      <alignment vertical="center"/>
    </xf>
    <xf numFmtId="0" fontId="0" fillId="0" borderId="0" xfId="0" applyAlignment="1">
      <alignment horizontal="left" vertical="center" indent="3"/>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right" vertical="center" indent="1"/>
    </xf>
    <xf numFmtId="0" fontId="8" fillId="0" borderId="13"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0" xfId="0" applyAlignment="1">
      <alignment horizontal="left" vertical="center"/>
    </xf>
    <xf numFmtId="0" fontId="0" fillId="0" borderId="12"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4" xfId="0" applyBorder="1" applyAlignment="1">
      <alignment horizontal="left" vertical="center" indent="1"/>
    </xf>
    <xf numFmtId="0" fontId="0" fillId="0" borderId="4" xfId="0" applyBorder="1" applyAlignment="1">
      <alignment horizontal="left" vertical="center" indent="1"/>
    </xf>
    <xf numFmtId="0" fontId="0" fillId="0" borderId="13"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indent="1"/>
    </xf>
    <xf numFmtId="0" fontId="0" fillId="0" borderId="1" xfId="0"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0" fillId="0" borderId="0" xfId="0" applyAlignment="1">
      <alignment horizontal="right" vertical="center"/>
    </xf>
    <xf numFmtId="0" fontId="0" fillId="0" borderId="1" xfId="0" applyBorder="1" applyAlignment="1">
      <alignment horizontal="distributed" vertical="center"/>
    </xf>
    <xf numFmtId="0" fontId="0" fillId="0" borderId="12" xfId="0" applyBorder="1" applyAlignment="1">
      <alignment horizontal="distributed" vertic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left" vertical="center" wrapText="1"/>
    </xf>
    <xf numFmtId="0" fontId="0" fillId="0" borderId="6"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18" xfId="0" applyBorder="1" applyAlignment="1">
      <alignment horizontal="left" vertical="center"/>
    </xf>
    <xf numFmtId="0" fontId="0" fillId="0" borderId="21" xfId="0" applyBorder="1">
      <alignment vertical="center"/>
    </xf>
    <xf numFmtId="0" fontId="0" fillId="0" borderId="1" xfId="0" applyBorder="1" applyAlignment="1">
      <alignment horizontal="left" vertical="center"/>
    </xf>
    <xf numFmtId="0" fontId="10" fillId="0" borderId="0" xfId="0" applyFont="1" applyAlignment="1">
      <alignment horizontal="left" vertical="center" indent="3"/>
    </xf>
    <xf numFmtId="0" fontId="12" fillId="0" borderId="0" xfId="0" applyFont="1">
      <alignment vertical="center"/>
    </xf>
    <xf numFmtId="0" fontId="8" fillId="0" borderId="0" xfId="0" applyFont="1">
      <alignment vertical="center"/>
    </xf>
    <xf numFmtId="0" fontId="24" fillId="0" borderId="0" xfId="0" applyFont="1" applyFill="1" applyAlignment="1">
      <alignment horizontal="left" vertical="center"/>
    </xf>
    <xf numFmtId="0" fontId="7" fillId="0" borderId="0" xfId="2" applyFont="1">
      <alignment vertical="center"/>
    </xf>
    <xf numFmtId="0" fontId="5" fillId="0" borderId="0" xfId="2">
      <alignment vertical="center"/>
    </xf>
    <xf numFmtId="0" fontId="5" fillId="0" borderId="6" xfId="2" applyBorder="1">
      <alignment vertical="center"/>
    </xf>
    <xf numFmtId="0" fontId="5" fillId="0" borderId="0" xfId="2" applyBorder="1">
      <alignment vertical="center"/>
    </xf>
    <xf numFmtId="0" fontId="5" fillId="0" borderId="3" xfId="2" applyBorder="1">
      <alignment vertical="center"/>
    </xf>
    <xf numFmtId="0" fontId="5" fillId="0" borderId="7" xfId="2" applyBorder="1">
      <alignment vertical="center"/>
    </xf>
    <xf numFmtId="0" fontId="5" fillId="0" borderId="5" xfId="2" applyBorder="1">
      <alignment vertical="center"/>
    </xf>
    <xf numFmtId="0" fontId="5" fillId="0" borderId="8" xfId="2" applyBorder="1">
      <alignment vertical="center"/>
    </xf>
    <xf numFmtId="0" fontId="5" fillId="0" borderId="9" xfId="2" applyBorder="1">
      <alignment vertical="center"/>
    </xf>
    <xf numFmtId="0" fontId="10" fillId="0" borderId="0" xfId="2" applyFont="1">
      <alignment vertical="center"/>
    </xf>
    <xf numFmtId="0" fontId="8" fillId="0" borderId="13" xfId="2" applyFont="1" applyBorder="1" applyAlignment="1">
      <alignment horizontal="center" vertical="center"/>
    </xf>
    <xf numFmtId="0" fontId="5" fillId="0" borderId="1" xfId="2" applyBorder="1" applyAlignment="1">
      <alignment horizontal="lef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1" xfId="2" applyFont="1" applyBorder="1" applyAlignment="1">
      <alignment horizontal="distributed" vertical="center"/>
    </xf>
    <xf numFmtId="0" fontId="5" fillId="0" borderId="12" xfId="2" applyFont="1" applyBorder="1" applyAlignment="1">
      <alignment horizontal="distributed" vertical="center"/>
    </xf>
    <xf numFmtId="0" fontId="5" fillId="0" borderId="1" xfId="2" applyFont="1" applyBorder="1" applyAlignment="1">
      <alignment horizontal="center" vertical="center"/>
    </xf>
    <xf numFmtId="0" fontId="5" fillId="0" borderId="16" xfId="2" applyFont="1" applyBorder="1" applyAlignment="1">
      <alignment horizontal="center" vertical="center"/>
    </xf>
    <xf numFmtId="0" fontId="12" fillId="0" borderId="0" xfId="2" applyFont="1">
      <alignment vertical="center"/>
    </xf>
    <xf numFmtId="0" fontId="5" fillId="0" borderId="0" xfId="2" applyBorder="1" applyAlignment="1">
      <alignment vertical="center"/>
    </xf>
    <xf numFmtId="0" fontId="25" fillId="0" borderId="0" xfId="2" applyFont="1">
      <alignment vertical="center"/>
    </xf>
    <xf numFmtId="178" fontId="25" fillId="0" borderId="33" xfId="2" applyNumberFormat="1" applyFont="1" applyBorder="1" applyAlignment="1">
      <alignment horizontal="center" vertical="center"/>
    </xf>
    <xf numFmtId="178" fontId="25" fillId="0" borderId="15" xfId="2" applyNumberFormat="1" applyFont="1" applyBorder="1" applyAlignment="1">
      <alignment horizontal="center" vertical="center"/>
    </xf>
    <xf numFmtId="10" fontId="26" fillId="0" borderId="12" xfId="2" applyNumberFormat="1" applyFont="1" applyBorder="1" applyAlignment="1">
      <alignment horizontal="center" vertical="center"/>
    </xf>
    <xf numFmtId="0" fontId="26" fillId="0" borderId="34" xfId="2" applyFont="1" applyBorder="1" applyAlignment="1">
      <alignment horizontal="center" vertical="center"/>
    </xf>
    <xf numFmtId="0" fontId="25" fillId="0" borderId="35" xfId="2" applyFont="1" applyBorder="1">
      <alignment vertical="center"/>
    </xf>
    <xf numFmtId="0" fontId="26" fillId="0" borderId="36" xfId="2" applyFont="1" applyBorder="1" applyAlignment="1">
      <alignment horizontal="center" vertical="center"/>
    </xf>
    <xf numFmtId="0" fontId="26" fillId="0" borderId="37" xfId="2" applyFont="1" applyBorder="1" applyAlignment="1">
      <alignment horizontal="center" vertical="center"/>
    </xf>
    <xf numFmtId="0" fontId="25" fillId="0" borderId="27" xfId="2" applyFont="1" applyBorder="1">
      <alignment vertical="center"/>
    </xf>
    <xf numFmtId="0" fontId="26" fillId="0" borderId="1" xfId="2" applyFont="1" applyBorder="1" applyAlignment="1">
      <alignment vertical="center"/>
    </xf>
    <xf numFmtId="0" fontId="26" fillId="0" borderId="38" xfId="2" applyFont="1" applyBorder="1" applyAlignment="1">
      <alignment vertical="center"/>
    </xf>
    <xf numFmtId="0" fontId="25" fillId="0" borderId="1" xfId="2" applyFont="1" applyBorder="1" applyAlignment="1">
      <alignment vertical="center"/>
    </xf>
    <xf numFmtId="0" fontId="25" fillId="0" borderId="38" xfId="2" applyFont="1" applyBorder="1" applyAlignment="1">
      <alignment vertical="center"/>
    </xf>
    <xf numFmtId="0" fontId="25" fillId="0" borderId="28" xfId="2" applyFont="1" applyBorder="1">
      <alignment vertical="center"/>
    </xf>
    <xf numFmtId="0" fontId="25" fillId="0" borderId="16" xfId="2" applyFont="1" applyBorder="1" applyAlignment="1">
      <alignment vertical="center"/>
    </xf>
    <xf numFmtId="0" fontId="25" fillId="0" borderId="39" xfId="2" applyFont="1" applyBorder="1" applyAlignment="1">
      <alignment vertical="center"/>
    </xf>
    <xf numFmtId="0" fontId="27" fillId="0" borderId="0" xfId="2" applyFont="1">
      <alignment vertical="center"/>
    </xf>
    <xf numFmtId="0" fontId="26" fillId="0" borderId="1" xfId="2" applyFont="1" applyBorder="1" applyAlignment="1">
      <alignment horizontal="center" vertical="center"/>
    </xf>
    <xf numFmtId="0" fontId="26" fillId="0" borderId="38" xfId="2" applyFont="1" applyBorder="1" applyAlignment="1">
      <alignment horizontal="center" vertical="center"/>
    </xf>
    <xf numFmtId="0" fontId="17" fillId="0" borderId="0" xfId="5" applyFont="1">
      <alignment vertical="center"/>
    </xf>
    <xf numFmtId="0" fontId="17" fillId="0" borderId="0" xfId="6" applyFont="1" applyFill="1">
      <alignment vertical="center"/>
    </xf>
    <xf numFmtId="0" fontId="17" fillId="0" borderId="14" xfId="6" applyFont="1" applyFill="1" applyBorder="1" applyAlignment="1">
      <alignment vertical="center"/>
    </xf>
    <xf numFmtId="0" fontId="17" fillId="0" borderId="41" xfId="6" applyFont="1" applyFill="1" applyBorder="1" applyAlignment="1">
      <alignment vertical="center"/>
    </xf>
    <xf numFmtId="0" fontId="11" fillId="0" borderId="0" xfId="6" applyFont="1" applyFill="1" applyBorder="1" applyAlignment="1"/>
    <xf numFmtId="0" fontId="17" fillId="0" borderId="0" xfId="6" applyFont="1" applyFill="1" applyBorder="1">
      <alignment vertical="center"/>
    </xf>
    <xf numFmtId="0" fontId="11" fillId="0" borderId="0" xfId="6" applyFont="1" applyFill="1" applyBorder="1">
      <alignment vertical="center"/>
    </xf>
    <xf numFmtId="0" fontId="10" fillId="0" borderId="0" xfId="5" applyFont="1" applyFill="1">
      <alignment vertical="center"/>
    </xf>
    <xf numFmtId="0" fontId="10" fillId="0" borderId="0" xfId="5" applyFont="1">
      <alignment vertical="center"/>
    </xf>
    <xf numFmtId="0" fontId="29" fillId="0" borderId="0" xfId="6" applyFont="1" applyFill="1" applyAlignment="1">
      <alignment horizontal="left" vertical="center"/>
    </xf>
    <xf numFmtId="0" fontId="13" fillId="0" borderId="0" xfId="0" applyFont="1" applyFill="1" applyAlignment="1">
      <alignment horizontal="left" vertical="center"/>
    </xf>
    <xf numFmtId="0" fontId="29" fillId="0" borderId="0" xfId="5" applyFont="1" applyAlignment="1">
      <alignment horizontal="left" vertical="center"/>
    </xf>
    <xf numFmtId="0" fontId="0" fillId="0" borderId="0" xfId="2" applyFont="1">
      <alignment vertical="center"/>
    </xf>
    <xf numFmtId="0" fontId="0" fillId="0" borderId="0" xfId="2" applyFont="1" applyAlignment="1">
      <alignment horizontal="right" vertical="center"/>
    </xf>
    <xf numFmtId="0" fontId="17" fillId="0" borderId="0" xfId="5" applyFont="1" applyAlignment="1">
      <alignment horizontal="left" vertical="center"/>
    </xf>
    <xf numFmtId="0" fontId="0" fillId="0" borderId="0" xfId="0" applyFont="1">
      <alignment vertical="center"/>
    </xf>
    <xf numFmtId="0" fontId="0" fillId="0" borderId="1" xfId="0" applyFont="1" applyBorder="1" applyAlignment="1">
      <alignment horizontal="left" vertical="center"/>
    </xf>
    <xf numFmtId="0" fontId="0" fillId="0" borderId="2"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pplyAlignment="1">
      <alignment horizontal="left" vertical="center"/>
    </xf>
    <xf numFmtId="0" fontId="0" fillId="0" borderId="6"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3" xfId="0" applyFont="1" applyBorder="1">
      <alignment vertical="center"/>
    </xf>
    <xf numFmtId="0" fontId="0" fillId="0" borderId="1" xfId="0" applyFont="1" applyBorder="1" applyAlignment="1">
      <alignment horizontal="distributed" vertical="center" justifyLastLine="1"/>
    </xf>
    <xf numFmtId="0" fontId="0" fillId="0" borderId="1" xfId="0" applyFont="1" applyBorder="1" applyAlignment="1">
      <alignment horizontal="right" vertical="center" indent="1"/>
    </xf>
    <xf numFmtId="0" fontId="0" fillId="0" borderId="7" xfId="0" applyFont="1" applyBorder="1">
      <alignment vertical="center"/>
    </xf>
    <xf numFmtId="0" fontId="0" fillId="0" borderId="5" xfId="0" applyFont="1" applyBorder="1">
      <alignment vertical="center"/>
    </xf>
    <xf numFmtId="0" fontId="0" fillId="0" borderId="12" xfId="0" applyFont="1" applyBorder="1" applyAlignment="1">
      <alignment horizontal="center" vertical="center"/>
    </xf>
    <xf numFmtId="0" fontId="0" fillId="0" borderId="0" xfId="0" applyFont="1" applyBorder="1">
      <alignment vertical="center"/>
    </xf>
    <xf numFmtId="0" fontId="0" fillId="0" borderId="6" xfId="0" applyFont="1" applyBorder="1" applyAlignment="1">
      <alignment horizontal="right" vertical="center"/>
    </xf>
    <xf numFmtId="0" fontId="0" fillId="0" borderId="10" xfId="0" applyFont="1" applyBorder="1">
      <alignment vertical="center"/>
    </xf>
    <xf numFmtId="0" fontId="0" fillId="0" borderId="1" xfId="0" applyFont="1" applyBorder="1" applyAlignment="1">
      <alignment horizontal="center" vertical="center"/>
    </xf>
    <xf numFmtId="0" fontId="0" fillId="0" borderId="1" xfId="0" applyFont="1" applyBorder="1">
      <alignment vertical="center"/>
    </xf>
    <xf numFmtId="0" fontId="0" fillId="0" borderId="11" xfId="0" applyFont="1" applyBorder="1">
      <alignment vertical="center"/>
    </xf>
    <xf numFmtId="0" fontId="0" fillId="0" borderId="0" xfId="0" applyFont="1" applyAlignment="1">
      <alignment horizontal="left" vertical="center" indent="3"/>
    </xf>
    <xf numFmtId="0" fontId="20" fillId="0" borderId="0" xfId="5" applyFont="1" applyAlignment="1">
      <alignment horizontal="left" vertical="center"/>
    </xf>
    <xf numFmtId="0" fontId="0" fillId="0" borderId="1" xfId="2" applyFont="1" applyBorder="1" applyAlignment="1">
      <alignment horizontal="distributed" vertical="center"/>
    </xf>
    <xf numFmtId="0" fontId="0" fillId="0" borderId="12" xfId="2" applyFont="1" applyBorder="1" applyAlignment="1">
      <alignment horizontal="distributed" vertical="center"/>
    </xf>
    <xf numFmtId="0" fontId="0" fillId="0" borderId="1" xfId="2" applyFont="1" applyBorder="1" applyAlignment="1">
      <alignment horizontal="center" vertical="center"/>
    </xf>
    <xf numFmtId="0" fontId="0" fillId="0" borderId="16" xfId="2" applyFont="1" applyBorder="1" applyAlignment="1">
      <alignment horizontal="center" vertical="center"/>
    </xf>
    <xf numFmtId="0" fontId="17" fillId="0" borderId="0" xfId="6" applyFont="1" applyFill="1" applyAlignment="1">
      <alignment horizontal="left" vertical="center"/>
    </xf>
    <xf numFmtId="10" fontId="28" fillId="0" borderId="12" xfId="2" applyNumberFormat="1" applyFont="1" applyBorder="1" applyAlignment="1">
      <alignment horizontal="center" vertical="center"/>
    </xf>
    <xf numFmtId="0" fontId="28" fillId="0" borderId="34" xfId="2" applyFont="1" applyBorder="1" applyAlignment="1">
      <alignment horizontal="center" vertical="center"/>
    </xf>
    <xf numFmtId="0" fontId="30" fillId="0" borderId="0" xfId="2" applyFont="1">
      <alignment vertical="center"/>
    </xf>
    <xf numFmtId="0" fontId="21" fillId="0" borderId="0" xfId="0" applyFont="1">
      <alignment vertical="center"/>
    </xf>
    <xf numFmtId="0" fontId="0" fillId="0" borderId="6" xfId="0" applyBorder="1" applyAlignment="1">
      <alignment horizontal="left" vertical="center"/>
    </xf>
    <xf numFmtId="0" fontId="21" fillId="0" borderId="1" xfId="8" applyFont="1" applyBorder="1" applyAlignment="1">
      <alignment horizontal="center" vertical="center" wrapText="1"/>
    </xf>
    <xf numFmtId="0" fontId="21" fillId="0" borderId="45" xfId="8" applyFont="1" applyBorder="1" applyAlignment="1">
      <alignment horizontal="center" vertical="center" wrapText="1"/>
    </xf>
    <xf numFmtId="0" fontId="0" fillId="0" borderId="13" xfId="0" applyBorder="1" applyAlignment="1">
      <alignment horizontal="center" vertical="center"/>
    </xf>
    <xf numFmtId="0" fontId="17" fillId="0" borderId="0" xfId="5" applyFont="1" applyFill="1">
      <alignment vertical="center"/>
    </xf>
    <xf numFmtId="0" fontId="11" fillId="0" borderId="1" xfId="5" applyFont="1" applyFill="1" applyBorder="1" applyAlignment="1">
      <alignment horizontal="center" vertical="center"/>
    </xf>
    <xf numFmtId="0" fontId="0" fillId="0" borderId="10" xfId="0" applyBorder="1" applyAlignment="1">
      <alignment vertical="center"/>
    </xf>
    <xf numFmtId="0" fontId="10" fillId="0" borderId="27" xfId="5" applyFont="1" applyBorder="1" applyAlignment="1">
      <alignment vertical="center" shrinkToFit="1"/>
    </xf>
    <xf numFmtId="0" fontId="10" fillId="0" borderId="28" xfId="5" applyFont="1" applyBorder="1" applyAlignment="1">
      <alignment vertical="center" shrinkToFit="1"/>
    </xf>
    <xf numFmtId="0" fontId="10" fillId="0" borderId="46" xfId="5" applyFont="1" applyFill="1" applyBorder="1" applyAlignment="1">
      <alignment vertical="center"/>
    </xf>
    <xf numFmtId="0" fontId="34" fillId="0" borderId="0" xfId="3">
      <alignment vertical="center"/>
    </xf>
    <xf numFmtId="0" fontId="38" fillId="0" borderId="0" xfId="8" applyFont="1">
      <alignment vertical="center"/>
    </xf>
    <xf numFmtId="0" fontId="38" fillId="0" borderId="0" xfId="8" applyFont="1" applyFill="1" applyBorder="1">
      <alignment vertical="center"/>
    </xf>
    <xf numFmtId="0" fontId="39" fillId="0" borderId="0" xfId="2" applyFont="1" applyAlignment="1">
      <alignment horizontal="right" vertical="center"/>
    </xf>
    <xf numFmtId="0" fontId="38" fillId="0" borderId="0" xfId="2" applyFont="1" applyAlignment="1">
      <alignment vertical="center"/>
    </xf>
    <xf numFmtId="0" fontId="40" fillId="0" borderId="11" xfId="5" applyFont="1" applyFill="1" applyBorder="1" applyAlignment="1">
      <alignment horizontal="distributed" vertical="center"/>
    </xf>
    <xf numFmtId="0" fontId="40" fillId="0" borderId="25" xfId="5" applyFont="1" applyFill="1" applyBorder="1" applyAlignment="1">
      <alignment horizontal="distributed" vertical="center"/>
    </xf>
    <xf numFmtId="0" fontId="41" fillId="0" borderId="43" xfId="8" applyFont="1" applyBorder="1" applyAlignment="1">
      <alignment horizontal="center" vertical="center" wrapText="1"/>
    </xf>
    <xf numFmtId="0" fontId="42" fillId="0" borderId="44" xfId="8" applyFont="1" applyBorder="1" applyAlignment="1">
      <alignment horizontal="center" vertical="center" wrapText="1"/>
    </xf>
    <xf numFmtId="0" fontId="38" fillId="0" borderId="0" xfId="8" applyFont="1" applyBorder="1">
      <alignment vertical="center"/>
    </xf>
    <xf numFmtId="0" fontId="43" fillId="0" borderId="49" xfId="8" applyFont="1" applyBorder="1" applyAlignment="1">
      <alignment horizontal="center" vertical="center" wrapText="1"/>
    </xf>
    <xf numFmtId="0" fontId="43" fillId="0" borderId="50" xfId="8" applyFont="1" applyBorder="1" applyAlignment="1">
      <alignment horizontal="center" vertical="center" wrapText="1"/>
    </xf>
    <xf numFmtId="0" fontId="43" fillId="0" borderId="14" xfId="8" applyFont="1" applyBorder="1" applyAlignment="1">
      <alignment horizontal="center" vertical="center" wrapText="1"/>
    </xf>
    <xf numFmtId="0" fontId="35" fillId="0" borderId="28" xfId="8" applyFont="1" applyBorder="1" applyAlignment="1">
      <alignment horizontal="center" vertical="center" shrinkToFit="1"/>
    </xf>
    <xf numFmtId="0" fontId="35" fillId="0" borderId="51" xfId="8" applyFont="1" applyBorder="1" applyAlignment="1">
      <alignment horizontal="center" vertical="center" shrinkToFit="1"/>
    </xf>
    <xf numFmtId="0" fontId="35" fillId="0" borderId="52" xfId="8" applyFont="1" applyBorder="1" applyAlignment="1">
      <alignment horizontal="center" vertical="center" shrinkToFit="1"/>
    </xf>
    <xf numFmtId="0" fontId="35" fillId="0" borderId="30" xfId="8" applyFont="1" applyBorder="1" applyAlignment="1">
      <alignment horizontal="center" vertical="center" shrinkToFit="1"/>
    </xf>
    <xf numFmtId="0" fontId="35" fillId="0" borderId="39" xfId="8" applyFont="1" applyBorder="1" applyAlignment="1">
      <alignment horizontal="center" vertical="center" shrinkToFit="1"/>
    </xf>
    <xf numFmtId="0" fontId="41" fillId="0" borderId="45" xfId="8" applyFont="1" applyBorder="1" applyAlignment="1">
      <alignment horizontal="center" vertical="center" wrapText="1"/>
    </xf>
    <xf numFmtId="0" fontId="41" fillId="0" borderId="1" xfId="8" applyFont="1" applyBorder="1" applyAlignment="1">
      <alignment horizontal="center" vertical="center" wrapText="1"/>
    </xf>
    <xf numFmtId="0" fontId="41" fillId="0" borderId="16" xfId="8" applyFont="1" applyBorder="1" applyAlignment="1">
      <alignment horizontal="center" vertical="center" wrapText="1"/>
    </xf>
    <xf numFmtId="0" fontId="41" fillId="0" borderId="45" xfId="8" applyFont="1" applyFill="1" applyBorder="1" applyAlignment="1">
      <alignment horizontal="center" vertical="center" wrapText="1"/>
    </xf>
    <xf numFmtId="0" fontId="41" fillId="0" borderId="1" xfId="8" applyFont="1" applyFill="1" applyBorder="1" applyAlignment="1">
      <alignment horizontal="center" vertical="center" wrapText="1"/>
    </xf>
    <xf numFmtId="0" fontId="35" fillId="0" borderId="53" xfId="8" applyFont="1" applyBorder="1" applyAlignment="1">
      <alignment horizontal="center" vertical="center" shrinkToFit="1"/>
    </xf>
    <xf numFmtId="0" fontId="34" fillId="0" borderId="0" xfId="3" applyAlignment="1">
      <alignment vertical="center"/>
    </xf>
    <xf numFmtId="0" fontId="42" fillId="0" borderId="0" xfId="3" applyFont="1">
      <alignment vertical="center"/>
    </xf>
    <xf numFmtId="0" fontId="43" fillId="0" borderId="0" xfId="3" applyFont="1">
      <alignment vertical="center"/>
    </xf>
    <xf numFmtId="0" fontId="45" fillId="0" borderId="0" xfId="3" applyFont="1" applyAlignment="1">
      <alignment vertical="center"/>
    </xf>
    <xf numFmtId="0" fontId="42" fillId="0" borderId="17" xfId="3" applyFont="1" applyBorder="1">
      <alignment vertical="center"/>
    </xf>
    <xf numFmtId="0" fontId="42" fillId="0" borderId="18" xfId="3" applyFont="1" applyBorder="1">
      <alignment vertical="center"/>
    </xf>
    <xf numFmtId="0" fontId="42" fillId="0" borderId="54" xfId="3" applyFont="1" applyBorder="1">
      <alignment vertical="center"/>
    </xf>
    <xf numFmtId="0" fontId="42" fillId="0" borderId="54" xfId="3" applyFont="1" applyBorder="1" applyAlignment="1">
      <alignment horizontal="right" vertical="center"/>
    </xf>
    <xf numFmtId="0" fontId="44" fillId="0" borderId="55" xfId="3" applyFont="1" applyBorder="1" applyAlignment="1">
      <alignment horizontal="center" vertical="center"/>
    </xf>
    <xf numFmtId="0" fontId="44" fillId="0" borderId="56" xfId="3" applyFont="1" applyBorder="1" applyAlignment="1">
      <alignment horizontal="center" vertical="center"/>
    </xf>
    <xf numFmtId="0" fontId="42" fillId="0" borderId="57" xfId="3" applyFont="1" applyBorder="1">
      <alignment vertical="center"/>
    </xf>
    <xf numFmtId="0" fontId="42" fillId="0" borderId="58" xfId="3" applyFont="1" applyFill="1" applyBorder="1" applyAlignment="1">
      <alignment horizontal="right" vertical="center"/>
    </xf>
    <xf numFmtId="0" fontId="46" fillId="0" borderId="0" xfId="3" applyFont="1">
      <alignment vertical="center"/>
    </xf>
    <xf numFmtId="0" fontId="34" fillId="0" borderId="0" xfId="3" applyAlignment="1">
      <alignment horizontal="left" vertical="center"/>
    </xf>
    <xf numFmtId="0" fontId="40" fillId="0" borderId="7" xfId="5" applyFont="1" applyFill="1" applyBorder="1" applyAlignment="1">
      <alignment horizontal="distributed" vertical="center"/>
    </xf>
    <xf numFmtId="0" fontId="36" fillId="0" borderId="45" xfId="8" applyFont="1" applyBorder="1" applyAlignment="1">
      <alignment horizontal="center" vertical="center" wrapText="1"/>
    </xf>
    <xf numFmtId="0" fontId="18" fillId="0" borderId="1" xfId="8" applyFont="1" applyBorder="1" applyAlignment="1">
      <alignment horizontal="center" vertical="center" wrapText="1"/>
    </xf>
    <xf numFmtId="0" fontId="21" fillId="0" borderId="16" xfId="8" applyFont="1" applyBorder="1" applyAlignment="1">
      <alignment horizontal="center" vertical="center" wrapText="1"/>
    </xf>
    <xf numFmtId="0" fontId="35" fillId="0" borderId="1" xfId="8" applyFont="1" applyBorder="1" applyAlignment="1">
      <alignment horizontal="center" vertical="center" wrapText="1"/>
    </xf>
    <xf numFmtId="0" fontId="35" fillId="0" borderId="49" xfId="8" applyFont="1" applyBorder="1" applyAlignment="1">
      <alignment horizontal="center" vertical="center" wrapText="1"/>
    </xf>
    <xf numFmtId="0" fontId="35" fillId="0" borderId="50" xfId="8" applyFont="1" applyBorder="1" applyAlignment="1">
      <alignment horizontal="center" vertical="center" wrapText="1"/>
    </xf>
    <xf numFmtId="0" fontId="49" fillId="0" borderId="0" xfId="5" applyFont="1">
      <alignment vertical="center"/>
    </xf>
    <xf numFmtId="0" fontId="37" fillId="0" borderId="0" xfId="5" applyFont="1">
      <alignment vertical="center"/>
    </xf>
    <xf numFmtId="0" fontId="5" fillId="0" borderId="2" xfId="2" applyBorder="1">
      <alignment vertical="center"/>
    </xf>
    <xf numFmtId="0" fontId="5" fillId="0" borderId="4" xfId="2" applyBorder="1" applyAlignment="1">
      <alignment vertical="center"/>
    </xf>
    <xf numFmtId="0" fontId="21" fillId="0" borderId="0" xfId="2" applyFont="1" applyAlignment="1">
      <alignment vertical="top" wrapText="1"/>
    </xf>
    <xf numFmtId="0" fontId="23" fillId="0" borderId="0" xfId="2" applyFont="1">
      <alignment vertical="center"/>
    </xf>
    <xf numFmtId="0" fontId="23" fillId="0" borderId="22" xfId="2" applyFont="1" applyBorder="1" applyAlignment="1">
      <alignment vertical="center"/>
    </xf>
    <xf numFmtId="178" fontId="23" fillId="0" borderId="33" xfId="2" applyNumberFormat="1" applyFont="1" applyBorder="1" applyAlignment="1">
      <alignment horizontal="center" vertical="center"/>
    </xf>
    <xf numFmtId="0" fontId="23" fillId="0" borderId="46" xfId="2" applyFont="1" applyBorder="1" applyAlignment="1">
      <alignment vertical="center"/>
    </xf>
    <xf numFmtId="178" fontId="23" fillId="0" borderId="15" xfId="2" applyNumberFormat="1" applyFont="1" applyBorder="1" applyAlignment="1">
      <alignment horizontal="center" vertical="center"/>
    </xf>
    <xf numFmtId="0" fontId="23" fillId="0" borderId="60" xfId="2" applyFont="1" applyBorder="1" applyAlignment="1">
      <alignment vertical="center"/>
    </xf>
    <xf numFmtId="0" fontId="23" fillId="0" borderId="61" xfId="2" applyFont="1" applyBorder="1" applyAlignment="1">
      <alignment vertical="center"/>
    </xf>
    <xf numFmtId="0" fontId="23" fillId="0" borderId="26" xfId="2" applyFont="1" applyBorder="1">
      <alignment vertical="center"/>
    </xf>
    <xf numFmtId="0" fontId="23" fillId="0" borderId="27" xfId="2" applyFont="1" applyBorder="1">
      <alignment vertical="center"/>
    </xf>
    <xf numFmtId="0" fontId="23" fillId="0" borderId="28" xfId="2" applyFont="1" applyBorder="1">
      <alignment vertical="center"/>
    </xf>
    <xf numFmtId="0" fontId="5" fillId="0" borderId="0" xfId="2" applyFill="1">
      <alignment vertical="center"/>
    </xf>
    <xf numFmtId="0" fontId="7" fillId="0" borderId="0" xfId="2" applyFont="1" applyFill="1">
      <alignment vertical="center"/>
    </xf>
    <xf numFmtId="0" fontId="7" fillId="0" borderId="0"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 xfId="2" applyFill="1" applyBorder="1" applyAlignment="1">
      <alignment horizontal="left" vertical="center" indent="1"/>
    </xf>
    <xf numFmtId="0" fontId="11" fillId="0" borderId="0" xfId="2" applyFont="1" applyFill="1">
      <alignment vertical="center"/>
    </xf>
    <xf numFmtId="0" fontId="21" fillId="0" borderId="0" xfId="2" applyFont="1" applyFill="1">
      <alignment vertical="center"/>
    </xf>
    <xf numFmtId="0" fontId="5" fillId="0" borderId="0" xfId="2" applyBorder="1" applyAlignment="1">
      <alignment horizontal="center" vertical="center"/>
    </xf>
    <xf numFmtId="0" fontId="0" fillId="0" borderId="0" xfId="0">
      <alignment vertical="center"/>
    </xf>
    <xf numFmtId="0" fontId="50" fillId="0" borderId="0" xfId="2" applyFont="1">
      <alignment vertical="center"/>
    </xf>
    <xf numFmtId="0" fontId="8" fillId="0" borderId="1" xfId="2" applyFont="1" applyBorder="1" applyAlignment="1">
      <alignment horizontal="center" vertical="center"/>
    </xf>
    <xf numFmtId="0" fontId="7" fillId="0" borderId="0" xfId="2" applyFont="1" applyBorder="1" applyAlignment="1">
      <alignment vertical="center"/>
    </xf>
    <xf numFmtId="0" fontId="5" fillId="0" borderId="0" xfId="2" applyFont="1" applyBorder="1" applyAlignment="1">
      <alignment vertical="center"/>
    </xf>
    <xf numFmtId="0" fontId="35" fillId="0" borderId="0" xfId="3" applyFont="1">
      <alignment vertical="center"/>
    </xf>
    <xf numFmtId="0" fontId="58" fillId="0" borderId="0" xfId="5" applyFont="1" applyFill="1" applyBorder="1" applyAlignment="1">
      <alignment horizontal="center" vertical="center" wrapText="1" shrinkToFit="1"/>
    </xf>
    <xf numFmtId="0" fontId="58" fillId="0" borderId="0" xfId="5" applyFont="1" applyFill="1" applyBorder="1" applyAlignment="1">
      <alignment horizontal="center" vertical="center" shrinkToFit="1"/>
    </xf>
    <xf numFmtId="0" fontId="58" fillId="0" borderId="39" xfId="5" applyFont="1" applyFill="1" applyBorder="1" applyAlignment="1">
      <alignment horizontal="center" vertical="center" wrapText="1" shrinkToFit="1"/>
    </xf>
    <xf numFmtId="0" fontId="58" fillId="0" borderId="30" xfId="5" applyFont="1" applyFill="1" applyBorder="1" applyAlignment="1">
      <alignment horizontal="center" vertical="center" wrapText="1" shrinkToFit="1"/>
    </xf>
    <xf numFmtId="0" fontId="58" fillId="0" borderId="38" xfId="5" applyFont="1" applyFill="1" applyBorder="1" applyAlignment="1">
      <alignment horizontal="center" vertical="center" wrapText="1"/>
    </xf>
    <xf numFmtId="0" fontId="58" fillId="0" borderId="72" xfId="5" applyFont="1" applyFill="1" applyBorder="1" applyAlignment="1">
      <alignment horizontal="center" vertical="center" wrapText="1"/>
    </xf>
    <xf numFmtId="0" fontId="58" fillId="0" borderId="99" xfId="5" applyFont="1" applyFill="1" applyBorder="1" applyAlignment="1">
      <alignment horizontal="center" vertical="center" shrinkToFit="1"/>
    </xf>
    <xf numFmtId="0" fontId="58" fillId="0" borderId="41" xfId="5" applyFont="1" applyFill="1" applyBorder="1" applyAlignment="1">
      <alignment horizontal="center" vertical="center" shrinkToFit="1"/>
    </xf>
    <xf numFmtId="0" fontId="35" fillId="0" borderId="41" xfId="5" applyFont="1" applyFill="1" applyBorder="1" applyAlignment="1">
      <alignment horizontal="center" vertical="center" shrinkToFit="1"/>
    </xf>
    <xf numFmtId="0" fontId="35" fillId="0" borderId="38" xfId="5" applyFont="1" applyFill="1" applyBorder="1" applyAlignment="1">
      <alignment horizontal="center" vertical="center" shrinkToFit="1"/>
    </xf>
    <xf numFmtId="0" fontId="34" fillId="0" borderId="14" xfId="3" applyFont="1" applyBorder="1" applyAlignment="1">
      <alignment horizontal="left" vertical="center"/>
    </xf>
    <xf numFmtId="0" fontId="34" fillId="0" borderId="0" xfId="3" applyFont="1" applyBorder="1" applyAlignment="1">
      <alignment horizontal="left" vertical="center"/>
    </xf>
    <xf numFmtId="0" fontId="5" fillId="0" borderId="0" xfId="2" applyBorder="1" applyAlignment="1">
      <alignment vertical="center" justifyLastLine="1"/>
    </xf>
    <xf numFmtId="0" fontId="5" fillId="0" borderId="0" xfId="2" applyBorder="1" applyAlignment="1">
      <alignment horizontal="center" vertical="center" justifyLastLine="1"/>
    </xf>
    <xf numFmtId="0" fontId="5" fillId="0" borderId="11" xfId="2" applyBorder="1" applyAlignment="1">
      <alignment vertical="center" justifyLastLine="1"/>
    </xf>
    <xf numFmtId="0" fontId="5" fillId="0" borderId="11" xfId="2" applyBorder="1" applyAlignment="1">
      <alignment horizontal="center" vertical="center" justifyLastLine="1"/>
    </xf>
    <xf numFmtId="0" fontId="5" fillId="0" borderId="25" xfId="2" applyBorder="1" applyAlignment="1">
      <alignment vertical="center"/>
    </xf>
    <xf numFmtId="0" fontId="57" fillId="0" borderId="0" xfId="0" applyFont="1" applyFill="1" applyAlignment="1">
      <alignment horizontal="left" vertical="center"/>
    </xf>
    <xf numFmtId="0" fontId="56" fillId="0" borderId="0" xfId="5" applyFont="1" applyAlignment="1">
      <alignment horizontal="left" vertical="center"/>
    </xf>
    <xf numFmtId="0" fontId="50" fillId="0" borderId="0" xfId="8" applyFont="1" applyFill="1" applyBorder="1">
      <alignment vertical="center"/>
    </xf>
    <xf numFmtId="0" fontId="56" fillId="0" borderId="0" xfId="6" applyFont="1" applyFill="1" applyAlignment="1">
      <alignment horizontal="left" vertical="center"/>
    </xf>
    <xf numFmtId="0" fontId="57" fillId="0" borderId="0" xfId="6" applyFont="1" applyFill="1" applyAlignment="1">
      <alignment horizontal="left" vertical="center"/>
    </xf>
    <xf numFmtId="0" fontId="20" fillId="0" borderId="0" xfId="6" applyFont="1" applyFill="1" applyAlignment="1">
      <alignment horizontal="left" vertical="center"/>
    </xf>
    <xf numFmtId="0" fontId="50" fillId="0" borderId="0" xfId="0" applyFont="1">
      <alignment vertical="center"/>
    </xf>
    <xf numFmtId="0" fontId="56" fillId="0" borderId="0" xfId="3" applyFont="1">
      <alignment vertical="center"/>
    </xf>
    <xf numFmtId="0" fontId="57" fillId="0" borderId="0" xfId="3" applyFont="1">
      <alignment vertical="center"/>
    </xf>
    <xf numFmtId="0" fontId="35" fillId="0" borderId="0" xfId="3" applyFont="1" applyAlignment="1">
      <alignment horizontal="center" vertical="center"/>
    </xf>
    <xf numFmtId="0" fontId="50" fillId="0" borderId="0" xfId="7" applyFont="1">
      <alignment vertical="center"/>
    </xf>
    <xf numFmtId="0" fontId="5" fillId="0" borderId="0" xfId="2" applyAlignment="1">
      <alignment horizontal="right" vertical="center"/>
    </xf>
    <xf numFmtId="0" fontId="7" fillId="0" borderId="0" xfId="2" applyFont="1" applyBorder="1" applyAlignment="1">
      <alignment horizontal="center" vertical="center"/>
    </xf>
    <xf numFmtId="0" fontId="41" fillId="0" borderId="1" xfId="8" applyFont="1" applyBorder="1" applyAlignment="1">
      <alignment horizontal="center" vertical="center" wrapText="1"/>
    </xf>
    <xf numFmtId="0" fontId="41" fillId="0" borderId="16" xfId="8" applyFont="1" applyBorder="1" applyAlignment="1">
      <alignment horizontal="center" vertical="center" wrapText="1"/>
    </xf>
    <xf numFmtId="0" fontId="52" fillId="0" borderId="13" xfId="8" applyFont="1" applyBorder="1" applyAlignment="1">
      <alignment horizontal="center" vertical="center" wrapText="1"/>
    </xf>
    <xf numFmtId="0" fontId="52" fillId="0" borderId="1" xfId="8" applyFont="1" applyBorder="1" applyAlignment="1">
      <alignment horizontal="center" vertical="center" wrapText="1"/>
    </xf>
    <xf numFmtId="0" fontId="40" fillId="0" borderId="0" xfId="5" applyFont="1" applyFill="1" applyAlignment="1">
      <alignment horizontal="left" vertical="center" wrapText="1"/>
    </xf>
    <xf numFmtId="0" fontId="53" fillId="0" borderId="0" xfId="5" applyFont="1" applyFill="1" applyAlignment="1">
      <alignment horizontal="left" vertical="center" wrapText="1"/>
    </xf>
    <xf numFmtId="0" fontId="5" fillId="0" borderId="0" xfId="2" applyAlignment="1">
      <alignment vertical="center"/>
    </xf>
    <xf numFmtId="0" fontId="34" fillId="0" borderId="0" xfId="3" applyFont="1" applyAlignment="1">
      <alignment horizontal="right" vertical="center"/>
    </xf>
    <xf numFmtId="0" fontId="34" fillId="0" borderId="0" xfId="3" applyFont="1" applyAlignment="1">
      <alignment vertical="center"/>
    </xf>
    <xf numFmtId="0" fontId="35" fillId="0" borderId="1" xfId="5" applyFont="1" applyFill="1" applyBorder="1" applyAlignment="1">
      <alignment horizontal="center" vertical="center" shrinkToFit="1"/>
    </xf>
    <xf numFmtId="0" fontId="58" fillId="0" borderId="1" xfId="5" applyFont="1" applyFill="1" applyBorder="1" applyAlignment="1">
      <alignment horizontal="center" vertical="center" shrinkToFit="1"/>
    </xf>
    <xf numFmtId="0" fontId="58" fillId="0" borderId="16" xfId="5" applyFont="1" applyFill="1" applyBorder="1" applyAlignment="1">
      <alignment horizontal="center" vertical="center" shrinkToFit="1"/>
    </xf>
    <xf numFmtId="0" fontId="36" fillId="0" borderId="0" xfId="5" applyFont="1" applyFill="1" applyBorder="1" applyAlignment="1">
      <alignment horizontal="left" vertical="center" wrapText="1"/>
    </xf>
    <xf numFmtId="0" fontId="5" fillId="0" borderId="1" xfId="2" applyBorder="1" applyAlignment="1">
      <alignment horizontal="center" vertical="center"/>
    </xf>
    <xf numFmtId="0" fontId="5" fillId="0" borderId="1" xfId="2" applyBorder="1" applyAlignment="1">
      <alignment horizontal="center" vertical="center" justifyLastLine="1"/>
    </xf>
    <xf numFmtId="0" fontId="5" fillId="0" borderId="1" xfId="2" applyBorder="1" applyAlignment="1">
      <alignment horizontal="center" vertical="center" wrapText="1" justifyLastLine="1"/>
    </xf>
    <xf numFmtId="0" fontId="5" fillId="0" borderId="25" xfId="2" applyBorder="1" applyAlignment="1">
      <alignment horizontal="center" vertical="center"/>
    </xf>
    <xf numFmtId="0" fontId="5" fillId="0" borderId="1" xfId="2" applyFont="1" applyBorder="1" applyAlignment="1">
      <alignment horizontal="center" vertical="center"/>
    </xf>
    <xf numFmtId="0" fontId="38" fillId="0" borderId="0" xfId="2" applyFont="1">
      <alignment vertical="center"/>
    </xf>
    <xf numFmtId="0" fontId="38" fillId="0" borderId="0" xfId="2" applyFont="1" applyAlignment="1">
      <alignment horizontal="right" vertical="center"/>
    </xf>
    <xf numFmtId="0" fontId="38" fillId="0" borderId="1" xfId="2" applyFont="1" applyBorder="1" applyAlignment="1">
      <alignment horizontal="center" vertical="center"/>
    </xf>
    <xf numFmtId="0" fontId="38" fillId="0" borderId="0" xfId="2" applyFont="1" applyBorder="1">
      <alignment vertical="center"/>
    </xf>
    <xf numFmtId="0" fontId="38" fillId="0" borderId="0" xfId="2" applyFont="1" applyBorder="1" applyAlignment="1">
      <alignment vertical="center"/>
    </xf>
    <xf numFmtId="0" fontId="64" fillId="0" borderId="0" xfId="2" applyFont="1">
      <alignment vertical="center"/>
    </xf>
    <xf numFmtId="0" fontId="64" fillId="0" borderId="0" xfId="2" applyFont="1" applyBorder="1" applyAlignment="1">
      <alignment vertical="center"/>
    </xf>
    <xf numFmtId="0" fontId="64" fillId="0" borderId="0" xfId="2" applyFont="1" applyBorder="1" applyAlignment="1">
      <alignment horizontal="center" vertical="center"/>
    </xf>
    <xf numFmtId="0" fontId="38" fillId="0" borderId="13" xfId="2" applyFont="1" applyBorder="1" applyAlignment="1">
      <alignment horizontal="center" vertical="center"/>
    </xf>
    <xf numFmtId="0" fontId="38" fillId="0" borderId="1" xfId="2" applyFont="1" applyBorder="1" applyAlignment="1">
      <alignment horizontal="left" vertical="center"/>
    </xf>
    <xf numFmtId="0" fontId="38" fillId="0" borderId="6" xfId="2" applyFont="1" applyBorder="1" applyAlignment="1">
      <alignment vertical="center"/>
    </xf>
    <xf numFmtId="0" fontId="38" fillId="0" borderId="2" xfId="2" applyFont="1" applyBorder="1">
      <alignment vertical="center"/>
    </xf>
    <xf numFmtId="0" fontId="38" fillId="0" borderId="8" xfId="2" applyFont="1" applyBorder="1">
      <alignment vertical="center"/>
    </xf>
    <xf numFmtId="0" fontId="38" fillId="0" borderId="9" xfId="2" applyFont="1" applyBorder="1">
      <alignment vertical="center"/>
    </xf>
    <xf numFmtId="0" fontId="38" fillId="0" borderId="6" xfId="2" applyFont="1" applyBorder="1">
      <alignment vertical="center"/>
    </xf>
    <xf numFmtId="0" fontId="38" fillId="0" borderId="3" xfId="2" applyFont="1" applyBorder="1">
      <alignment vertical="center"/>
    </xf>
    <xf numFmtId="0" fontId="38" fillId="0" borderId="12" xfId="2" applyFont="1" applyBorder="1" applyAlignment="1">
      <alignment horizontal="left" vertical="center" wrapText="1" justifyLastLine="1"/>
    </xf>
    <xf numFmtId="0" fontId="38" fillId="0" borderId="7" xfId="2" applyFont="1" applyBorder="1">
      <alignment vertical="center"/>
    </xf>
    <xf numFmtId="0" fontId="38" fillId="0" borderId="159" xfId="2" applyFont="1" applyBorder="1" applyAlignment="1">
      <alignment horizontal="left" vertical="center" wrapText="1" justifyLastLine="1"/>
    </xf>
    <xf numFmtId="0" fontId="38" fillId="0" borderId="4" xfId="2" applyFont="1" applyBorder="1">
      <alignment vertical="center"/>
    </xf>
    <xf numFmtId="0" fontId="38" fillId="0" borderId="5" xfId="2" applyFont="1" applyBorder="1">
      <alignment vertical="center"/>
    </xf>
    <xf numFmtId="0" fontId="38" fillId="0" borderId="1" xfId="2" applyFont="1" applyBorder="1" applyAlignment="1">
      <alignment vertical="center" wrapText="1"/>
    </xf>
    <xf numFmtId="0" fontId="34" fillId="0" borderId="9" xfId="3" applyFont="1" applyBorder="1" applyAlignment="1">
      <alignment horizontal="left" vertical="center"/>
    </xf>
    <xf numFmtId="0" fontId="34" fillId="0" borderId="0" xfId="3" applyFont="1" applyBorder="1" applyAlignment="1">
      <alignment vertical="center"/>
    </xf>
    <xf numFmtId="0" fontId="34" fillId="0" borderId="5" xfId="3" applyFont="1" applyBorder="1" applyAlignment="1">
      <alignment horizontal="left" vertical="center"/>
    </xf>
    <xf numFmtId="0" fontId="64" fillId="0" borderId="0" xfId="3" applyFont="1">
      <alignment vertical="center"/>
    </xf>
    <xf numFmtId="0" fontId="34" fillId="0" borderId="0" xfId="3" applyFont="1">
      <alignment vertical="center"/>
    </xf>
    <xf numFmtId="0" fontId="64" fillId="0" borderId="0" xfId="3" applyFont="1" applyBorder="1" applyAlignment="1">
      <alignment horizontal="center" vertical="center"/>
    </xf>
    <xf numFmtId="0" fontId="38" fillId="0" borderId="13" xfId="3" applyFont="1" applyBorder="1" applyAlignment="1">
      <alignment horizontal="center" vertical="center"/>
    </xf>
    <xf numFmtId="0" fontId="34" fillId="0" borderId="1" xfId="3" applyFont="1" applyBorder="1" applyAlignment="1">
      <alignment horizontal="left" vertical="center" wrapText="1"/>
    </xf>
    <xf numFmtId="0" fontId="34" fillId="0" borderId="11" xfId="3" applyFont="1" applyBorder="1" applyAlignment="1">
      <alignment horizontal="left" vertical="center" wrapText="1"/>
    </xf>
    <xf numFmtId="0" fontId="40" fillId="0" borderId="0" xfId="3" applyFont="1">
      <alignment vertical="center"/>
    </xf>
    <xf numFmtId="0" fontId="41" fillId="0" borderId="0" xfId="3" applyFont="1">
      <alignment vertical="center"/>
    </xf>
    <xf numFmtId="0" fontId="40" fillId="0" borderId="0" xfId="3" applyFont="1" applyAlignment="1">
      <alignment horizontal="left" vertical="center"/>
    </xf>
    <xf numFmtId="0" fontId="34" fillId="0" borderId="12" xfId="3" applyFont="1" applyBorder="1" applyAlignment="1">
      <alignment horizontal="left" vertical="center" indent="1"/>
    </xf>
    <xf numFmtId="0" fontId="34" fillId="0" borderId="2" xfId="3" applyFont="1" applyBorder="1" applyAlignment="1">
      <alignment horizontal="left" vertical="center" wrapText="1"/>
    </xf>
    <xf numFmtId="0" fontId="34" fillId="0" borderId="10" xfId="3" applyFont="1" applyBorder="1" applyAlignment="1">
      <alignment horizontal="left" vertical="center" wrapText="1"/>
    </xf>
    <xf numFmtId="0" fontId="34" fillId="0" borderId="1" xfId="3" applyFont="1" applyBorder="1" applyAlignment="1">
      <alignment horizontal="center" vertical="center"/>
    </xf>
    <xf numFmtId="0" fontId="34" fillId="0" borderId="10" xfId="3" applyFont="1" applyBorder="1" applyAlignment="1">
      <alignment horizontal="left" vertical="center"/>
    </xf>
    <xf numFmtId="0" fontId="34" fillId="0" borderId="1" xfId="3" applyFont="1" applyBorder="1" applyAlignment="1">
      <alignment horizontal="left" vertical="center"/>
    </xf>
    <xf numFmtId="0" fontId="34" fillId="0" borderId="7" xfId="3" applyFont="1" applyBorder="1" applyAlignment="1">
      <alignment horizontal="left" vertical="center" wrapText="1"/>
    </xf>
    <xf numFmtId="0" fontId="40" fillId="0" borderId="0" xfId="3" applyFont="1" applyAlignment="1">
      <alignment vertical="center"/>
    </xf>
    <xf numFmtId="0" fontId="34" fillId="0" borderId="1" xfId="5" applyFont="1" applyFill="1" applyBorder="1" applyAlignment="1">
      <alignment horizontal="center" vertical="center" shrinkToFit="1"/>
    </xf>
    <xf numFmtId="0" fontId="34" fillId="0" borderId="38" xfId="5" applyFont="1" applyFill="1" applyBorder="1" applyAlignment="1">
      <alignment horizontal="center" vertical="center" shrinkToFit="1"/>
    </xf>
    <xf numFmtId="0" fontId="34" fillId="0" borderId="41" xfId="5" applyFont="1" applyFill="1" applyBorder="1" applyAlignment="1">
      <alignment horizontal="center" vertical="center" shrinkToFit="1"/>
    </xf>
    <xf numFmtId="0" fontId="34" fillId="0" borderId="16" xfId="5" applyFont="1" applyFill="1" applyBorder="1" applyAlignment="1">
      <alignment horizontal="center" vertical="center" shrinkToFit="1"/>
    </xf>
    <xf numFmtId="0" fontId="34" fillId="0" borderId="99" xfId="5" applyFont="1" applyFill="1" applyBorder="1" applyAlignment="1">
      <alignment horizontal="center" vertical="center" shrinkToFit="1"/>
    </xf>
    <xf numFmtId="0" fontId="34" fillId="0" borderId="0" xfId="5" applyFont="1" applyFill="1" applyBorder="1" applyAlignment="1">
      <alignment horizontal="center" vertical="center" shrinkToFit="1"/>
    </xf>
    <xf numFmtId="0" fontId="34" fillId="0" borderId="72" xfId="5" applyFont="1" applyFill="1" applyBorder="1" applyAlignment="1">
      <alignment horizontal="center" vertical="center" wrapText="1"/>
    </xf>
    <xf numFmtId="0" fontId="34" fillId="0" borderId="38" xfId="5" applyFont="1" applyFill="1" applyBorder="1" applyAlignment="1">
      <alignment horizontal="center" vertical="center" wrapText="1"/>
    </xf>
    <xf numFmtId="0" fontId="34" fillId="0" borderId="30" xfId="5" applyFont="1" applyFill="1" applyBorder="1" applyAlignment="1">
      <alignment horizontal="center" vertical="center" wrapText="1" shrinkToFit="1"/>
    </xf>
    <xf numFmtId="0" fontId="34" fillId="0" borderId="39" xfId="5" applyFont="1" applyFill="1" applyBorder="1" applyAlignment="1">
      <alignment horizontal="center" vertical="center" wrapText="1" shrinkToFit="1"/>
    </xf>
    <xf numFmtId="0" fontId="34" fillId="0" borderId="0" xfId="3" applyFont="1" applyBorder="1" applyAlignment="1">
      <alignment horizontal="center" vertical="center" shrinkToFit="1"/>
    </xf>
    <xf numFmtId="0" fontId="34" fillId="0" borderId="0" xfId="5" applyFont="1" applyFill="1" applyBorder="1" applyAlignment="1">
      <alignment horizontal="center" vertical="center" wrapText="1" shrinkToFit="1"/>
    </xf>
    <xf numFmtId="0" fontId="42" fillId="0" borderId="0" xfId="5" applyFont="1" applyFill="1" applyBorder="1" applyAlignment="1">
      <alignment horizontal="left" vertical="center" wrapText="1"/>
    </xf>
    <xf numFmtId="0" fontId="34" fillId="0" borderId="0" xfId="3" applyFont="1" applyAlignment="1">
      <alignment horizontal="left" vertical="center" wrapText="1"/>
    </xf>
    <xf numFmtId="0" fontId="34" fillId="0" borderId="0" xfId="3" applyFont="1" applyBorder="1">
      <alignment vertical="center"/>
    </xf>
    <xf numFmtId="0" fontId="34" fillId="0" borderId="13" xfId="3" applyFont="1" applyBorder="1" applyAlignment="1">
      <alignment horizontal="left" vertical="center" wrapText="1" indent="1"/>
    </xf>
    <xf numFmtId="0" fontId="34" fillId="0" borderId="0" xfId="3" applyFont="1" applyAlignment="1">
      <alignment horizontal="center" vertical="center"/>
    </xf>
    <xf numFmtId="49" fontId="34" fillId="0" borderId="0" xfId="3" applyNumberFormat="1" applyFont="1" applyBorder="1" applyAlignment="1">
      <alignment vertical="center"/>
    </xf>
    <xf numFmtId="0" fontId="34" fillId="0" borderId="0" xfId="3" applyFont="1" applyFill="1" applyBorder="1" applyAlignment="1">
      <alignment vertical="center"/>
    </xf>
    <xf numFmtId="0" fontId="34" fillId="0" borderId="0" xfId="3" applyNumberFormat="1" applyFont="1" applyBorder="1" applyAlignment="1">
      <alignment vertical="center"/>
    </xf>
    <xf numFmtId="0" fontId="70" fillId="0" borderId="0" xfId="3" applyFont="1">
      <alignment vertical="center"/>
    </xf>
    <xf numFmtId="0" fontId="34" fillId="0" borderId="0" xfId="3" applyFont="1" applyBorder="1" applyAlignment="1">
      <alignment vertical="center" textRotation="255" wrapText="1"/>
    </xf>
    <xf numFmtId="0" fontId="34" fillId="0" borderId="0" xfId="3" applyNumberFormat="1" applyFont="1" applyBorder="1" applyAlignment="1">
      <alignment vertical="center" textRotation="255" wrapText="1"/>
    </xf>
    <xf numFmtId="0" fontId="38" fillId="0" borderId="12" xfId="2" applyFont="1" applyBorder="1" applyAlignment="1">
      <alignment horizontal="left" vertical="center" indent="1"/>
    </xf>
    <xf numFmtId="0" fontId="38" fillId="0" borderId="12" xfId="2" applyFont="1" applyBorder="1" applyAlignment="1">
      <alignment horizontal="left" vertical="center" wrapText="1" indent="1"/>
    </xf>
    <xf numFmtId="0" fontId="38" fillId="0" borderId="8" xfId="2" applyFont="1" applyBorder="1" applyAlignment="1">
      <alignment horizontal="center" vertical="center"/>
    </xf>
    <xf numFmtId="0" fontId="38" fillId="0" borderId="4" xfId="2" applyFont="1" applyBorder="1" applyAlignment="1">
      <alignment horizontal="center" vertical="center"/>
    </xf>
    <xf numFmtId="0" fontId="38" fillId="0" borderId="4" xfId="2" applyFont="1" applyBorder="1" applyAlignment="1">
      <alignment horizontal="left" vertical="center"/>
    </xf>
    <xf numFmtId="0" fontId="37" fillId="0" borderId="0" xfId="3" applyFont="1">
      <alignment vertical="center"/>
    </xf>
    <xf numFmtId="0" fontId="55" fillId="0" borderId="0" xfId="3" applyFont="1">
      <alignment vertical="center"/>
    </xf>
    <xf numFmtId="0" fontId="55" fillId="0" borderId="0" xfId="3" applyFont="1" applyBorder="1" applyAlignment="1">
      <alignment horizontal="center" vertical="center"/>
    </xf>
    <xf numFmtId="0" fontId="37" fillId="0" borderId="13" xfId="3" applyFont="1" applyBorder="1" applyAlignment="1">
      <alignment horizontal="left" vertical="center"/>
    </xf>
    <xf numFmtId="0" fontId="37" fillId="0" borderId="12" xfId="3" applyFont="1" applyBorder="1" applyAlignment="1">
      <alignment horizontal="left" vertical="center" indent="1"/>
    </xf>
    <xf numFmtId="0" fontId="37" fillId="0" borderId="1" xfId="3" applyFont="1" applyBorder="1" applyAlignment="1">
      <alignment horizontal="left" vertical="center" indent="1"/>
    </xf>
    <xf numFmtId="0" fontId="37" fillId="0" borderId="4" xfId="3" applyFont="1" applyBorder="1" applyAlignment="1">
      <alignment horizontal="left" vertical="center" indent="1"/>
    </xf>
    <xf numFmtId="0" fontId="37" fillId="0" borderId="4" xfId="3" applyFont="1" applyBorder="1">
      <alignment vertical="center"/>
    </xf>
    <xf numFmtId="0" fontId="37" fillId="0" borderId="0" xfId="3" applyFont="1" applyBorder="1">
      <alignment vertical="center"/>
    </xf>
    <xf numFmtId="0" fontId="37" fillId="0" borderId="2" xfId="3" applyFont="1" applyBorder="1">
      <alignment vertical="center"/>
    </xf>
    <xf numFmtId="0" fontId="37" fillId="0" borderId="8" xfId="3" applyFont="1" applyBorder="1">
      <alignment vertical="center"/>
    </xf>
    <xf numFmtId="0" fontId="37" fillId="0" borderId="6" xfId="3" applyFont="1" applyBorder="1">
      <alignment vertical="center"/>
    </xf>
    <xf numFmtId="0" fontId="37" fillId="0" borderId="1" xfId="3" applyFont="1" applyBorder="1" applyAlignment="1">
      <alignment horizontal="center" vertical="center"/>
    </xf>
    <xf numFmtId="0" fontId="37" fillId="0" borderId="1" xfId="3" applyFont="1" applyBorder="1" applyAlignment="1">
      <alignment vertical="center" wrapText="1"/>
    </xf>
    <xf numFmtId="0" fontId="37" fillId="0" borderId="1" xfId="3" applyFont="1" applyBorder="1" applyAlignment="1">
      <alignment horizontal="right" vertical="center"/>
    </xf>
    <xf numFmtId="0" fontId="37" fillId="0" borderId="0" xfId="3" applyFont="1" applyBorder="1" applyAlignment="1">
      <alignment horizontal="right" vertical="center"/>
    </xf>
    <xf numFmtId="0" fontId="37" fillId="0" borderId="0" xfId="3" applyFont="1" applyBorder="1" applyAlignment="1">
      <alignment vertical="center" wrapText="1"/>
    </xf>
    <xf numFmtId="0" fontId="37" fillId="0" borderId="7" xfId="3" applyFont="1" applyBorder="1">
      <alignment vertical="center"/>
    </xf>
    <xf numFmtId="0" fontId="37" fillId="0" borderId="9" xfId="3" applyFont="1" applyBorder="1">
      <alignment vertical="center"/>
    </xf>
    <xf numFmtId="0" fontId="37" fillId="0" borderId="3" xfId="3" applyFont="1" applyBorder="1">
      <alignment vertical="center"/>
    </xf>
    <xf numFmtId="0" fontId="37" fillId="0" borderId="0" xfId="3" applyFont="1" applyBorder="1" applyAlignment="1">
      <alignment horizontal="center" vertical="center"/>
    </xf>
    <xf numFmtId="0" fontId="37" fillId="0" borderId="3" xfId="3" applyFont="1" applyBorder="1" applyAlignment="1">
      <alignment vertical="center" wrapText="1"/>
    </xf>
    <xf numFmtId="0" fontId="37" fillId="0" borderId="5" xfId="3" applyFont="1" applyBorder="1">
      <alignment vertical="center"/>
    </xf>
    <xf numFmtId="0" fontId="37" fillId="0" borderId="0" xfId="3" applyFont="1" applyFill="1" applyAlignment="1">
      <alignment horizontal="left" vertical="center"/>
    </xf>
    <xf numFmtId="0" fontId="37" fillId="0" borderId="0" xfId="3" applyFont="1" applyAlignment="1">
      <alignment horizontal="left" vertical="center"/>
    </xf>
    <xf numFmtId="0" fontId="38" fillId="0" borderId="13" xfId="2" applyFont="1" applyBorder="1" applyAlignment="1">
      <alignment vertical="center"/>
    </xf>
    <xf numFmtId="0" fontId="38" fillId="0" borderId="1" xfId="2" applyFont="1" applyBorder="1" applyAlignment="1">
      <alignment horizontal="center" vertical="center" wrapText="1"/>
    </xf>
    <xf numFmtId="0" fontId="50" fillId="0" borderId="0" xfId="2" applyFont="1" applyFill="1">
      <alignment vertical="center"/>
    </xf>
    <xf numFmtId="0" fontId="58" fillId="0" borderId="0" xfId="10" applyFont="1">
      <alignment vertical="center"/>
    </xf>
    <xf numFmtId="0" fontId="58" fillId="0" borderId="0" xfId="10" applyFont="1" applyAlignment="1">
      <alignment horizontal="center" vertical="center"/>
    </xf>
    <xf numFmtId="0" fontId="58" fillId="0" borderId="0" xfId="10" applyFont="1" applyAlignment="1">
      <alignment vertical="center"/>
    </xf>
    <xf numFmtId="0" fontId="58" fillId="0" borderId="8" xfId="10" applyFont="1" applyBorder="1">
      <alignment vertical="center"/>
    </xf>
    <xf numFmtId="0" fontId="58" fillId="0" borderId="2" xfId="10" applyFont="1" applyBorder="1">
      <alignment vertical="center"/>
    </xf>
    <xf numFmtId="0" fontId="58" fillId="0" borderId="9" xfId="10" applyFont="1" applyBorder="1">
      <alignment vertical="center"/>
    </xf>
    <xf numFmtId="0" fontId="58" fillId="0" borderId="0" xfId="10" applyFont="1" applyBorder="1">
      <alignment vertical="center"/>
    </xf>
    <xf numFmtId="0" fontId="58" fillId="0" borderId="6" xfId="10" applyFont="1" applyBorder="1">
      <alignment vertical="center"/>
    </xf>
    <xf numFmtId="0" fontId="58" fillId="0" borderId="3" xfId="10" applyFont="1" applyBorder="1" applyAlignment="1">
      <alignment horizontal="left" vertical="center"/>
    </xf>
    <xf numFmtId="49" fontId="58" fillId="0" borderId="0" xfId="10" applyNumberFormat="1" applyFont="1" applyBorder="1" applyAlignment="1">
      <alignment vertical="center"/>
    </xf>
    <xf numFmtId="0" fontId="58" fillId="0" borderId="0" xfId="10" applyFont="1" applyBorder="1" applyAlignment="1">
      <alignment vertical="center"/>
    </xf>
    <xf numFmtId="0" fontId="58" fillId="0" borderId="3" xfId="10" applyFont="1" applyBorder="1" applyAlignment="1">
      <alignment vertical="center"/>
    </xf>
    <xf numFmtId="0" fontId="58" fillId="0" borderId="4" xfId="10" applyFont="1" applyBorder="1">
      <alignment vertical="center"/>
    </xf>
    <xf numFmtId="0" fontId="58" fillId="0" borderId="7" xfId="10" applyFont="1" applyBorder="1">
      <alignment vertical="center"/>
    </xf>
    <xf numFmtId="0" fontId="58" fillId="0" borderId="4" xfId="10" applyFont="1" applyFill="1" applyBorder="1" applyAlignment="1">
      <alignment vertical="center"/>
    </xf>
    <xf numFmtId="0" fontId="58" fillId="0" borderId="4" xfId="10" applyFont="1" applyBorder="1" applyAlignment="1">
      <alignment vertical="center"/>
    </xf>
    <xf numFmtId="0" fontId="58" fillId="0" borderId="5" xfId="10" applyFont="1" applyBorder="1" applyAlignment="1">
      <alignment horizontal="left" vertical="center"/>
    </xf>
    <xf numFmtId="0" fontId="58" fillId="0" borderId="8" xfId="10" applyNumberFormat="1" applyFont="1" applyBorder="1" applyAlignment="1">
      <alignment horizontal="center" vertical="center" textRotation="255" wrapText="1"/>
    </xf>
    <xf numFmtId="0" fontId="58" fillId="0" borderId="8" xfId="10" applyFont="1" applyBorder="1" applyAlignment="1">
      <alignment horizontal="center" vertical="center"/>
    </xf>
    <xf numFmtId="0" fontId="36" fillId="0" borderId="1" xfId="10" applyFont="1" applyBorder="1" applyAlignment="1">
      <alignment vertical="center"/>
    </xf>
    <xf numFmtId="0" fontId="36" fillId="0" borderId="6" xfId="10" applyFont="1" applyBorder="1" applyAlignment="1">
      <alignment vertical="center"/>
    </xf>
    <xf numFmtId="0" fontId="58" fillId="0" borderId="3" xfId="10" applyFont="1" applyBorder="1">
      <alignment vertical="center"/>
    </xf>
    <xf numFmtId="0" fontId="58" fillId="0" borderId="6" xfId="10" applyFont="1" applyBorder="1" applyAlignment="1">
      <alignment vertical="center"/>
    </xf>
    <xf numFmtId="0" fontId="62" fillId="0" borderId="0" xfId="10" applyFont="1" applyBorder="1" applyAlignment="1">
      <alignment vertical="center"/>
    </xf>
    <xf numFmtId="0" fontId="58" fillId="0" borderId="5" xfId="10" applyFont="1" applyBorder="1">
      <alignment vertical="center"/>
    </xf>
    <xf numFmtId="0" fontId="58" fillId="0" borderId="0" xfId="10" applyFont="1" applyBorder="1" applyAlignment="1">
      <alignment vertical="top"/>
    </xf>
    <xf numFmtId="0" fontId="35" fillId="3" borderId="0" xfId="3" applyFont="1" applyFill="1">
      <alignment vertical="center"/>
    </xf>
    <xf numFmtId="0" fontId="58" fillId="3" borderId="0" xfId="10" applyFont="1" applyFill="1">
      <alignment vertical="center"/>
    </xf>
    <xf numFmtId="0" fontId="36" fillId="0" borderId="0" xfId="10" applyFont="1">
      <alignment vertical="center"/>
    </xf>
    <xf numFmtId="0" fontId="36" fillId="0" borderId="15" xfId="10" applyFont="1" applyFill="1" applyBorder="1" applyAlignment="1">
      <alignment vertical="center"/>
    </xf>
    <xf numFmtId="0" fontId="36" fillId="0" borderId="1" xfId="10" applyFont="1" applyBorder="1">
      <alignment vertical="center"/>
    </xf>
    <xf numFmtId="0" fontId="36" fillId="0" borderId="15" xfId="10" applyFont="1" applyFill="1" applyBorder="1" applyAlignment="1">
      <alignment horizontal="center" vertical="center"/>
    </xf>
    <xf numFmtId="0" fontId="36" fillId="0" borderId="15" xfId="10" applyFont="1" applyFill="1" applyBorder="1">
      <alignment vertical="center"/>
    </xf>
    <xf numFmtId="56" fontId="36" fillId="0" borderId="15" xfId="10" applyNumberFormat="1" applyFont="1" applyBorder="1" applyAlignment="1">
      <alignment horizontal="center" vertical="center"/>
    </xf>
    <xf numFmtId="0" fontId="58" fillId="0" borderId="0" xfId="10" applyFont="1" applyBorder="1" applyAlignment="1">
      <alignment horizontal="center" vertical="center" wrapText="1"/>
    </xf>
    <xf numFmtId="0" fontId="58" fillId="0" borderId="0" xfId="10" applyFont="1" applyBorder="1" applyAlignment="1">
      <alignment horizontal="center" vertical="center"/>
    </xf>
    <xf numFmtId="0" fontId="59" fillId="0" borderId="0" xfId="10" applyFont="1" applyAlignment="1">
      <alignment vertical="center"/>
    </xf>
    <xf numFmtId="0" fontId="61" fillId="0" borderId="46" xfId="10" applyFont="1" applyBorder="1" applyAlignment="1">
      <alignment vertical="center"/>
    </xf>
    <xf numFmtId="0" fontId="72" fillId="3" borderId="173" xfId="10" applyFont="1" applyFill="1" applyBorder="1" applyAlignment="1">
      <alignment horizontal="center" vertical="center"/>
    </xf>
    <xf numFmtId="0" fontId="58" fillId="0" borderId="0" xfId="10" applyFont="1" applyAlignment="1">
      <alignment horizontal="right" vertical="center"/>
    </xf>
    <xf numFmtId="0" fontId="36" fillId="0" borderId="4" xfId="10" applyFont="1" applyBorder="1" applyAlignment="1">
      <alignment vertical="center"/>
    </xf>
    <xf numFmtId="0" fontId="58" fillId="0" borderId="0" xfId="10" applyFont="1" applyFill="1" applyBorder="1" applyAlignment="1">
      <alignment vertical="center"/>
    </xf>
    <xf numFmtId="0" fontId="36" fillId="0" borderId="0" xfId="10" applyFont="1" applyBorder="1" applyAlignment="1">
      <alignment vertical="center"/>
    </xf>
    <xf numFmtId="0" fontId="47" fillId="0" borderId="0" xfId="10" applyFont="1" applyBorder="1" applyAlignment="1">
      <alignment vertical="center"/>
    </xf>
    <xf numFmtId="0" fontId="58" fillId="0" borderId="0" xfId="10" applyFont="1" applyBorder="1" applyAlignment="1">
      <alignment vertical="center" wrapText="1"/>
    </xf>
    <xf numFmtId="0" fontId="47" fillId="0" borderId="8" xfId="10" applyFont="1" applyBorder="1">
      <alignment vertical="center"/>
    </xf>
    <xf numFmtId="0" fontId="58" fillId="0" borderId="4" xfId="10" applyNumberFormat="1" applyFont="1" applyBorder="1" applyAlignment="1">
      <alignment vertical="center" textRotation="255" wrapText="1"/>
    </xf>
    <xf numFmtId="0" fontId="58" fillId="0" borderId="0" xfId="10" applyNumberFormat="1" applyFont="1" applyBorder="1" applyAlignment="1">
      <alignment vertical="center"/>
    </xf>
    <xf numFmtId="0" fontId="58" fillId="0" borderId="0" xfId="10" applyNumberFormat="1" applyFont="1" applyBorder="1" applyAlignment="1">
      <alignment vertical="center" textRotation="255" wrapText="1"/>
    </xf>
    <xf numFmtId="0" fontId="58" fillId="0" borderId="8" xfId="10" applyNumberFormat="1" applyFont="1" applyBorder="1" applyAlignment="1">
      <alignment vertical="center" textRotation="255" wrapText="1"/>
    </xf>
    <xf numFmtId="58" fontId="36" fillId="0" borderId="192" xfId="10" applyNumberFormat="1" applyFont="1" applyFill="1" applyBorder="1" applyAlignment="1">
      <alignment horizontal="center" vertical="center"/>
    </xf>
    <xf numFmtId="0" fontId="36" fillId="0" borderId="1" xfId="10" applyFont="1" applyFill="1" applyBorder="1" applyAlignment="1">
      <alignment horizontal="center" vertical="center"/>
    </xf>
    <xf numFmtId="58" fontId="36" fillId="0" borderId="193" xfId="10" applyNumberFormat="1" applyFont="1" applyFill="1" applyBorder="1" applyAlignment="1">
      <alignment horizontal="center" vertical="center"/>
    </xf>
    <xf numFmtId="0" fontId="36" fillId="0" borderId="13" xfId="10" applyFont="1" applyFill="1" applyBorder="1" applyAlignment="1">
      <alignment horizontal="center" vertical="center"/>
    </xf>
    <xf numFmtId="0" fontId="36" fillId="0" borderId="193" xfId="10" applyFont="1" applyFill="1" applyBorder="1" applyAlignment="1">
      <alignment horizontal="center" vertical="center"/>
    </xf>
    <xf numFmtId="0" fontId="36" fillId="0" borderId="194" xfId="10" applyFont="1" applyBorder="1" applyAlignment="1">
      <alignment horizontal="center" vertical="center" wrapText="1"/>
    </xf>
    <xf numFmtId="0" fontId="36" fillId="0" borderId="1" xfId="10" applyFont="1" applyBorder="1" applyAlignment="1">
      <alignment horizontal="center" vertical="center"/>
    </xf>
    <xf numFmtId="0" fontId="36" fillId="0" borderId="4" xfId="10" applyFont="1" applyBorder="1" applyAlignment="1">
      <alignment horizontal="right" vertical="center"/>
    </xf>
    <xf numFmtId="0" fontId="36" fillId="0" borderId="7" xfId="10" applyFont="1" applyBorder="1" applyAlignment="1">
      <alignment horizontal="right" vertical="center"/>
    </xf>
    <xf numFmtId="0" fontId="47" fillId="0" borderId="0" xfId="10" applyFont="1" applyBorder="1" applyAlignment="1">
      <alignment horizontal="left" vertical="center" wrapText="1"/>
    </xf>
    <xf numFmtId="0" fontId="58" fillId="0" borderId="6" xfId="10" applyFont="1" applyFill="1" applyBorder="1" applyAlignment="1">
      <alignment vertical="center"/>
    </xf>
    <xf numFmtId="0" fontId="36" fillId="0" borderId="8" xfId="10" applyFont="1" applyBorder="1" applyAlignment="1">
      <alignment horizontal="right" vertical="center"/>
    </xf>
    <xf numFmtId="0" fontId="36" fillId="0" borderId="2" xfId="10" applyFont="1" applyBorder="1" applyAlignment="1">
      <alignment horizontal="right" vertical="center"/>
    </xf>
    <xf numFmtId="0" fontId="36" fillId="0" borderId="0" xfId="10" applyFont="1" applyBorder="1" applyAlignment="1">
      <alignment horizontal="right" vertical="center"/>
    </xf>
    <xf numFmtId="0" fontId="36" fillId="0" borderId="0" xfId="10" applyFont="1" applyBorder="1" applyAlignment="1">
      <alignment horizontal="center" vertical="center" wrapText="1"/>
    </xf>
    <xf numFmtId="0" fontId="61" fillId="0" borderId="0" xfId="10" applyFont="1" applyBorder="1" applyAlignment="1">
      <alignment vertical="center"/>
    </xf>
    <xf numFmtId="0" fontId="35" fillId="3" borderId="0" xfId="3" applyFont="1" applyFill="1" applyBorder="1" applyAlignment="1">
      <alignment vertical="center"/>
    </xf>
    <xf numFmtId="0" fontId="58" fillId="0" borderId="8" xfId="10" applyFont="1" applyBorder="1" applyAlignment="1">
      <alignment vertical="center"/>
    </xf>
    <xf numFmtId="0" fontId="58" fillId="0" borderId="4" xfId="10" applyFont="1" applyBorder="1" applyAlignment="1">
      <alignment vertical="center" wrapText="1"/>
    </xf>
    <xf numFmtId="0" fontId="58" fillId="0" borderId="7" xfId="10" applyFont="1" applyBorder="1" applyAlignment="1">
      <alignment vertical="center" wrapText="1"/>
    </xf>
    <xf numFmtId="0" fontId="58" fillId="0" borderId="6" xfId="10" applyFont="1" applyBorder="1" applyAlignment="1">
      <alignment vertical="center" wrapText="1"/>
    </xf>
    <xf numFmtId="0" fontId="58" fillId="0" borderId="8" xfId="10" applyFont="1" applyBorder="1" applyAlignment="1">
      <alignment vertical="center" wrapText="1"/>
    </xf>
    <xf numFmtId="0" fontId="58" fillId="0" borderId="2" xfId="10" applyFont="1" applyBorder="1" applyAlignment="1">
      <alignment vertical="center" wrapText="1"/>
    </xf>
    <xf numFmtId="0" fontId="58" fillId="0" borderId="7" xfId="10" applyFont="1" applyBorder="1" applyAlignment="1">
      <alignment vertical="center"/>
    </xf>
    <xf numFmtId="0" fontId="58" fillId="0" borderId="2" xfId="10" applyFont="1" applyBorder="1" applyAlignment="1">
      <alignment vertical="center"/>
    </xf>
    <xf numFmtId="0" fontId="34" fillId="0" borderId="0" xfId="10">
      <alignment vertical="center"/>
    </xf>
    <xf numFmtId="0" fontId="11" fillId="0" borderId="0" xfId="10" applyFont="1" applyAlignment="1">
      <alignment vertical="center"/>
    </xf>
    <xf numFmtId="0" fontId="21" fillId="0" borderId="0" xfId="10" applyFont="1">
      <alignment vertical="center"/>
    </xf>
    <xf numFmtId="0" fontId="7" fillId="0" borderId="0" xfId="10" applyFont="1" applyBorder="1" applyAlignment="1">
      <alignment horizontal="center" vertical="center"/>
    </xf>
    <xf numFmtId="0" fontId="7" fillId="0" borderId="0" xfId="10" applyFont="1">
      <alignment vertical="center"/>
    </xf>
    <xf numFmtId="56" fontId="36" fillId="0" borderId="15" xfId="10" applyNumberFormat="1" applyFont="1" applyBorder="1" applyAlignment="1">
      <alignment horizontal="center" vertical="center" wrapText="1"/>
    </xf>
    <xf numFmtId="0" fontId="60" fillId="0" borderId="46" xfId="10" applyFont="1" applyBorder="1" applyAlignment="1">
      <alignment vertical="center"/>
    </xf>
    <xf numFmtId="9" fontId="58" fillId="0" borderId="0" xfId="10" applyNumberFormat="1" applyFont="1" applyBorder="1" applyAlignment="1">
      <alignment vertical="center"/>
    </xf>
    <xf numFmtId="58" fontId="36" fillId="0" borderId="15" xfId="10" applyNumberFormat="1" applyFont="1" applyFill="1" applyBorder="1" applyAlignment="1">
      <alignment horizontal="center" vertical="center"/>
    </xf>
    <xf numFmtId="0" fontId="36" fillId="0" borderId="15" xfId="10" applyFont="1" applyBorder="1" applyAlignment="1">
      <alignment horizontal="center" vertical="center" wrapText="1"/>
    </xf>
    <xf numFmtId="0" fontId="60" fillId="0" borderId="0" xfId="10" applyFont="1" applyBorder="1" applyAlignment="1">
      <alignment vertical="center"/>
    </xf>
    <xf numFmtId="0" fontId="59" fillId="0" borderId="0" xfId="10" applyFont="1" applyAlignment="1">
      <alignment horizontal="center" vertical="center"/>
    </xf>
    <xf numFmtId="0" fontId="59" fillId="0" borderId="0" xfId="10" applyFont="1" applyAlignment="1">
      <alignment horizontal="center" vertical="center" wrapText="1"/>
    </xf>
    <xf numFmtId="0" fontId="58" fillId="0" borderId="0" xfId="10" applyFont="1" applyFill="1">
      <alignment vertical="center"/>
    </xf>
    <xf numFmtId="0" fontId="35" fillId="3" borderId="0" xfId="10" applyFont="1" applyFill="1">
      <alignment vertical="center"/>
    </xf>
    <xf numFmtId="0" fontId="11" fillId="0" borderId="0" xfId="10" applyFont="1">
      <alignment vertical="center"/>
    </xf>
    <xf numFmtId="0" fontId="50" fillId="3" borderId="0" xfId="9" applyFont="1" applyFill="1">
      <alignment vertical="center"/>
    </xf>
    <xf numFmtId="0" fontId="41" fillId="0" borderId="0" xfId="8" applyFont="1">
      <alignment vertical="center"/>
    </xf>
    <xf numFmtId="0" fontId="41" fillId="0" borderId="12" xfId="8" applyFont="1" applyBorder="1" applyAlignment="1">
      <alignment horizontal="center" vertical="center" wrapText="1"/>
    </xf>
    <xf numFmtId="0" fontId="41" fillId="0" borderId="11" xfId="8" applyFont="1" applyBorder="1" applyAlignment="1">
      <alignment horizontal="center" vertical="center" wrapText="1"/>
    </xf>
    <xf numFmtId="0" fontId="41" fillId="0" borderId="13" xfId="8" applyFont="1" applyBorder="1" applyAlignment="1">
      <alignment vertical="center" wrapText="1"/>
    </xf>
    <xf numFmtId="0" fontId="66" fillId="0" borderId="71" xfId="8" applyFont="1" applyBorder="1" applyAlignment="1">
      <alignment horizontal="center" vertical="center" wrapText="1"/>
    </xf>
    <xf numFmtId="0" fontId="41" fillId="0" borderId="70" xfId="8" applyFont="1" applyBorder="1" applyAlignment="1">
      <alignment horizontal="center" vertical="center" wrapText="1"/>
    </xf>
    <xf numFmtId="0" fontId="41" fillId="0" borderId="198" xfId="8" applyFont="1" applyBorder="1" applyAlignment="1">
      <alignment horizontal="center" vertical="center" wrapText="1"/>
    </xf>
    <xf numFmtId="0" fontId="42" fillId="0" borderId="199" xfId="8" applyFont="1" applyBorder="1" applyAlignment="1">
      <alignment vertical="center" wrapText="1"/>
    </xf>
    <xf numFmtId="0" fontId="35" fillId="0" borderId="200" xfId="8" applyFont="1" applyBorder="1" applyAlignment="1">
      <alignment horizontal="center" vertical="center" wrapText="1"/>
    </xf>
    <xf numFmtId="0" fontId="35" fillId="0" borderId="201" xfId="8" applyFont="1" applyBorder="1" applyAlignment="1">
      <alignment horizontal="center" vertical="center" wrapText="1"/>
    </xf>
    <xf numFmtId="0" fontId="35" fillId="0" borderId="59" xfId="8" applyFont="1" applyBorder="1" applyAlignment="1">
      <alignment horizontal="center" vertical="center" wrapText="1"/>
    </xf>
    <xf numFmtId="0" fontId="35" fillId="0" borderId="52" xfId="8" applyFont="1" applyBorder="1" applyAlignment="1">
      <alignment horizontal="center" vertical="center" wrapText="1"/>
    </xf>
    <xf numFmtId="0" fontId="35" fillId="0" borderId="51" xfId="8" applyFont="1" applyBorder="1" applyAlignment="1">
      <alignment horizontal="center" vertical="center" wrapText="1"/>
    </xf>
    <xf numFmtId="0" fontId="35" fillId="0" borderId="16" xfId="8" applyFont="1" applyBorder="1" applyAlignment="1">
      <alignment horizontal="center" vertical="center" wrapText="1"/>
    </xf>
    <xf numFmtId="0" fontId="35" fillId="0" borderId="41" xfId="8" applyFont="1" applyBorder="1" applyAlignment="1">
      <alignment horizontal="center" vertical="center" wrapText="1"/>
    </xf>
    <xf numFmtId="0" fontId="35" fillId="0" borderId="202" xfId="8" applyFont="1" applyBorder="1" applyAlignment="1">
      <alignment horizontal="center" vertical="center" wrapText="1"/>
    </xf>
    <xf numFmtId="0" fontId="35" fillId="0" borderId="203" xfId="8" applyFont="1" applyBorder="1" applyAlignment="1">
      <alignment horizontal="center" vertical="center" wrapText="1"/>
    </xf>
    <xf numFmtId="0" fontId="35" fillId="0" borderId="204" xfId="8" applyFont="1" applyBorder="1" applyAlignment="1">
      <alignment horizontal="center" vertical="center" wrapText="1"/>
    </xf>
    <xf numFmtId="0" fontId="35" fillId="0" borderId="205" xfId="8" applyFont="1" applyBorder="1" applyAlignment="1">
      <alignment horizontal="center" vertical="center" wrapText="1"/>
    </xf>
    <xf numFmtId="0" fontId="35" fillId="0" borderId="206" xfId="8" applyFont="1" applyBorder="1" applyAlignment="1">
      <alignment horizontal="center" vertical="center" wrapText="1"/>
    </xf>
    <xf numFmtId="0" fontId="35" fillId="0" borderId="12" xfId="8" applyFont="1" applyBorder="1" applyAlignment="1">
      <alignment horizontal="center" vertical="center" wrapText="1"/>
    </xf>
    <xf numFmtId="0" fontId="35" fillId="0" borderId="202" xfId="8" applyFont="1" applyBorder="1" applyAlignment="1">
      <alignment vertical="center" wrapText="1"/>
    </xf>
    <xf numFmtId="0" fontId="35" fillId="0" borderId="203" xfId="8" applyFont="1" applyBorder="1" applyAlignment="1">
      <alignment vertical="center" wrapText="1"/>
    </xf>
    <xf numFmtId="0" fontId="35" fillId="0" borderId="207" xfId="8" applyFont="1" applyBorder="1" applyAlignment="1">
      <alignment horizontal="center" vertical="center" wrapText="1"/>
    </xf>
    <xf numFmtId="0" fontId="43" fillId="0" borderId="208" xfId="8" applyFont="1" applyBorder="1" applyAlignment="1">
      <alignment horizontal="center" vertical="center" wrapText="1"/>
    </xf>
    <xf numFmtId="0" fontId="43" fillId="0" borderId="209" xfId="8" applyFont="1" applyBorder="1" applyAlignment="1">
      <alignment horizontal="center" vertical="center" wrapText="1"/>
    </xf>
    <xf numFmtId="0" fontId="43" fillId="0" borderId="207" xfId="8" applyFont="1" applyBorder="1" applyAlignment="1">
      <alignment horizontal="center" vertical="center" wrapText="1"/>
    </xf>
    <xf numFmtId="0" fontId="43" fillId="0" borderId="44" xfId="8" applyFont="1" applyBorder="1" applyAlignment="1">
      <alignment horizontal="center" vertical="center" wrapText="1"/>
    </xf>
    <xf numFmtId="0" fontId="65" fillId="0" borderId="42" xfId="5" applyFont="1" applyFill="1" applyBorder="1" applyAlignment="1">
      <alignment horizontal="distributed" vertical="center"/>
    </xf>
    <xf numFmtId="0" fontId="39" fillId="0" borderId="0" xfId="2" applyFont="1" applyAlignment="1">
      <alignment vertical="center"/>
    </xf>
    <xf numFmtId="0" fontId="82" fillId="3" borderId="0" xfId="2" applyFont="1" applyFill="1" applyAlignment="1">
      <alignment vertical="center"/>
    </xf>
    <xf numFmtId="0" fontId="39" fillId="3" borderId="0" xfId="2" applyFont="1" applyFill="1" applyAlignment="1">
      <alignment vertical="center"/>
    </xf>
    <xf numFmtId="0" fontId="56" fillId="3" borderId="0" xfId="5" applyFont="1" applyFill="1">
      <alignment vertical="center"/>
    </xf>
    <xf numFmtId="0" fontId="34" fillId="0" borderId="5" xfId="10" applyBorder="1" applyAlignment="1">
      <alignment vertical="center"/>
    </xf>
    <xf numFmtId="0" fontId="34" fillId="0" borderId="4" xfId="10" applyBorder="1" applyAlignment="1">
      <alignment vertical="center"/>
    </xf>
    <xf numFmtId="0" fontId="34" fillId="0" borderId="7" xfId="10" applyBorder="1" applyAlignment="1">
      <alignment vertical="center"/>
    </xf>
    <xf numFmtId="0" fontId="34" fillId="0" borderId="3" xfId="10" applyBorder="1" applyAlignment="1">
      <alignment vertical="center"/>
    </xf>
    <xf numFmtId="0" fontId="34" fillId="0" borderId="0" xfId="10" applyAlignment="1">
      <alignment vertical="center"/>
    </xf>
    <xf numFmtId="0" fontId="34" fillId="0" borderId="1" xfId="10" applyBorder="1" applyAlignment="1">
      <alignment vertical="center"/>
    </xf>
    <xf numFmtId="0" fontId="34" fillId="0" borderId="6" xfId="10" applyBorder="1" applyAlignment="1">
      <alignment horizontal="left" vertical="center"/>
    </xf>
    <xf numFmtId="0" fontId="34" fillId="0" borderId="9" xfId="10" applyBorder="1" applyAlignment="1">
      <alignment vertical="center"/>
    </xf>
    <xf numFmtId="0" fontId="34" fillId="0" borderId="8" xfId="10" applyBorder="1" applyAlignment="1">
      <alignment vertical="center"/>
    </xf>
    <xf numFmtId="0" fontId="34" fillId="0" borderId="2" xfId="10" applyBorder="1" applyAlignment="1">
      <alignment horizontal="left" vertical="center" wrapText="1"/>
    </xf>
    <xf numFmtId="0" fontId="34" fillId="0" borderId="5" xfId="10" applyBorder="1" applyAlignment="1">
      <alignment horizontal="left" vertical="center"/>
    </xf>
    <xf numFmtId="0" fontId="34" fillId="0" borderId="4" xfId="10" applyBorder="1" applyAlignment="1">
      <alignment horizontal="left" vertical="center"/>
    </xf>
    <xf numFmtId="0" fontId="34" fillId="0" borderId="14" xfId="10" applyBorder="1" applyAlignment="1">
      <alignment horizontal="left" vertical="center"/>
    </xf>
    <xf numFmtId="0" fontId="34" fillId="0" borderId="7" xfId="10" applyBorder="1" applyAlignment="1">
      <alignment horizontal="left" vertical="center" wrapText="1"/>
    </xf>
    <xf numFmtId="0" fontId="34" fillId="0" borderId="3" xfId="10" applyBorder="1" applyAlignment="1">
      <alignment horizontal="left" vertical="center"/>
    </xf>
    <xf numFmtId="0" fontId="34" fillId="0" borderId="55" xfId="10" applyBorder="1" applyAlignment="1">
      <alignment horizontal="right" vertical="center"/>
    </xf>
    <xf numFmtId="0" fontId="34" fillId="0" borderId="13" xfId="10" applyBorder="1" applyAlignment="1">
      <alignment horizontal="right" vertical="center"/>
    </xf>
    <xf numFmtId="0" fontId="34" fillId="0" borderId="1" xfId="10" applyBorder="1" applyAlignment="1">
      <alignment horizontal="right" vertical="center"/>
    </xf>
    <xf numFmtId="0" fontId="34" fillId="0" borderId="1" xfId="10" applyBorder="1" applyAlignment="1">
      <alignment horizontal="center" vertical="center" wrapText="1"/>
    </xf>
    <xf numFmtId="0" fontId="34" fillId="0" borderId="6" xfId="10" applyBorder="1" applyAlignment="1">
      <alignment horizontal="left" vertical="center" wrapText="1"/>
    </xf>
    <xf numFmtId="0" fontId="34" fillId="0" borderId="10" xfId="10" applyBorder="1" applyAlignment="1">
      <alignment horizontal="left" vertical="center"/>
    </xf>
    <xf numFmtId="0" fontId="34" fillId="0" borderId="12" xfId="10" applyBorder="1" applyAlignment="1">
      <alignment horizontal="right" vertical="center"/>
    </xf>
    <xf numFmtId="0" fontId="34" fillId="0" borderId="1" xfId="10" applyBorder="1" applyAlignment="1">
      <alignment horizontal="center" vertical="center"/>
    </xf>
    <xf numFmtId="0" fontId="34" fillId="0" borderId="10" xfId="10" applyBorder="1" applyAlignment="1">
      <alignment horizontal="left" vertical="center" wrapText="1"/>
    </xf>
    <xf numFmtId="0" fontId="34" fillId="0" borderId="9" xfId="10" applyBorder="1" applyAlignment="1">
      <alignment horizontal="left" vertical="center"/>
    </xf>
    <xf numFmtId="0" fontId="34" fillId="0" borderId="12" xfId="10" applyBorder="1" applyAlignment="1">
      <alignment horizontal="left" vertical="center" indent="1"/>
    </xf>
    <xf numFmtId="0" fontId="5" fillId="0" borderId="13" xfId="10" applyFont="1" applyBorder="1" applyAlignment="1">
      <alignment horizontal="center" vertical="center"/>
    </xf>
    <xf numFmtId="0" fontId="58" fillId="0" borderId="0" xfId="10" applyFont="1" applyAlignment="1">
      <alignment horizontal="left" vertical="center" wrapText="1"/>
    </xf>
    <xf numFmtId="0" fontId="58" fillId="0" borderId="0" xfId="10" applyFont="1" applyBorder="1" applyAlignment="1">
      <alignment horizontal="center" vertical="center" shrinkToFit="1"/>
    </xf>
    <xf numFmtId="0" fontId="34" fillId="0" borderId="0" xfId="10" applyFont="1" applyAlignment="1">
      <alignment vertical="center"/>
    </xf>
    <xf numFmtId="0" fontId="34" fillId="0" borderId="0" xfId="10" applyFont="1" applyAlignment="1">
      <alignment horizontal="right" vertical="center"/>
    </xf>
    <xf numFmtId="0" fontId="34" fillId="3" borderId="0" xfId="10" applyFont="1" applyFill="1" applyAlignment="1">
      <alignment vertical="center"/>
    </xf>
    <xf numFmtId="0" fontId="5" fillId="0" borderId="12" xfId="2" applyBorder="1" applyAlignment="1">
      <alignment horizontal="center" vertical="center"/>
    </xf>
    <xf numFmtId="0" fontId="38" fillId="7" borderId="1" xfId="2" applyFont="1" applyFill="1" applyBorder="1" applyAlignment="1">
      <alignment horizontal="center" vertical="center"/>
    </xf>
    <xf numFmtId="0" fontId="57" fillId="3" borderId="0" xfId="3" applyFont="1" applyFill="1" applyAlignment="1">
      <alignment horizontal="left" vertical="center"/>
    </xf>
    <xf numFmtId="0" fontId="50" fillId="3" borderId="0" xfId="2" applyFont="1" applyFill="1">
      <alignment vertical="center"/>
    </xf>
    <xf numFmtId="183" fontId="41" fillId="0" borderId="159" xfId="10" applyNumberFormat="1" applyFont="1" applyBorder="1" applyAlignment="1">
      <alignment horizontal="center" vertical="center" shrinkToFit="1"/>
    </xf>
    <xf numFmtId="0" fontId="41" fillId="0" borderId="13" xfId="10" applyFont="1" applyBorder="1" applyAlignment="1">
      <alignment horizontal="center" vertical="center" shrinkToFit="1"/>
    </xf>
    <xf numFmtId="0" fontId="41" fillId="0" borderId="1" xfId="10" applyFont="1" applyBorder="1" applyAlignment="1">
      <alignment horizontal="center" vertical="center" shrinkToFit="1"/>
    </xf>
    <xf numFmtId="0" fontId="41" fillId="0" borderId="159" xfId="10" applyFont="1" applyBorder="1" applyAlignment="1">
      <alignment horizontal="center" vertical="center" shrinkToFit="1"/>
    </xf>
    <xf numFmtId="0" fontId="41" fillId="0" borderId="210" xfId="10" applyFont="1" applyFill="1" applyBorder="1" applyAlignment="1">
      <alignment horizontal="center" vertical="center" shrinkToFit="1"/>
    </xf>
    <xf numFmtId="0" fontId="41" fillId="0" borderId="161" xfId="10" applyFont="1" applyBorder="1" applyAlignment="1">
      <alignment horizontal="center" vertical="center" shrinkToFit="1"/>
    </xf>
    <xf numFmtId="0" fontId="41" fillId="0" borderId="211" xfId="10" applyFont="1" applyBorder="1" applyAlignment="1">
      <alignment horizontal="center" vertical="center" shrinkToFit="1"/>
    </xf>
    <xf numFmtId="0" fontId="41" fillId="0" borderId="212" xfId="10" applyFont="1" applyBorder="1" applyAlignment="1">
      <alignment horizontal="center" vertical="center" shrinkToFit="1"/>
    </xf>
    <xf numFmtId="0" fontId="41" fillId="0" borderId="164" xfId="10" applyFont="1" applyBorder="1" applyAlignment="1">
      <alignment horizontal="center" vertical="center" shrinkToFit="1"/>
    </xf>
    <xf numFmtId="0" fontId="41" fillId="0" borderId="210" xfId="10" applyFont="1" applyBorder="1" applyAlignment="1">
      <alignment horizontal="center" vertical="center" shrinkToFit="1"/>
    </xf>
    <xf numFmtId="0" fontId="41" fillId="0" borderId="93" xfId="10" applyFont="1" applyBorder="1" applyAlignment="1">
      <alignment horizontal="center" vertical="center" shrinkToFit="1"/>
    </xf>
    <xf numFmtId="0" fontId="41" fillId="0" borderId="12" xfId="10" applyFont="1" applyBorder="1" applyAlignment="1">
      <alignment horizontal="center" vertical="center" shrinkToFit="1"/>
    </xf>
    <xf numFmtId="0" fontId="41" fillId="0" borderId="1" xfId="10" applyFont="1" applyBorder="1" applyAlignment="1">
      <alignment horizontal="right" vertical="center"/>
    </xf>
    <xf numFmtId="0" fontId="41" fillId="0" borderId="1" xfId="10" applyFont="1" applyFill="1" applyBorder="1" applyAlignment="1">
      <alignment horizontal="center" vertical="center" shrinkToFit="1"/>
    </xf>
    <xf numFmtId="182" fontId="41" fillId="0" borderId="93" xfId="10" applyNumberFormat="1" applyFont="1" applyBorder="1" applyAlignment="1">
      <alignment horizontal="center" vertical="center" shrinkToFit="1"/>
    </xf>
    <xf numFmtId="0" fontId="41" fillId="0" borderId="181" xfId="10" applyFont="1" applyBorder="1" applyAlignment="1">
      <alignment horizontal="center" vertical="center" shrinkToFit="1"/>
    </xf>
    <xf numFmtId="0" fontId="82" fillId="3" borderId="0" xfId="2" applyFont="1" applyFill="1" applyAlignment="1">
      <alignment horizontal="right" vertical="center"/>
    </xf>
    <xf numFmtId="0" fontId="5" fillId="0" borderId="0" xfId="2" applyAlignment="1">
      <alignment vertical="top"/>
    </xf>
    <xf numFmtId="0" fontId="5" fillId="3" borderId="0" xfId="2" applyFill="1">
      <alignment vertical="center"/>
    </xf>
    <xf numFmtId="0" fontId="34" fillId="0" borderId="0" xfId="10" applyBorder="1">
      <alignment vertical="center"/>
    </xf>
    <xf numFmtId="0" fontId="34" fillId="0" borderId="1" xfId="10" applyBorder="1">
      <alignment vertical="center"/>
    </xf>
    <xf numFmtId="0" fontId="34" fillId="0" borderId="14" xfId="10" applyBorder="1" applyAlignment="1">
      <alignment horizontal="center" vertical="center"/>
    </xf>
    <xf numFmtId="0" fontId="34" fillId="0" borderId="0" xfId="10" applyFill="1" applyBorder="1">
      <alignment vertical="center"/>
    </xf>
    <xf numFmtId="0" fontId="34" fillId="0" borderId="0" xfId="10" applyBorder="1" applyAlignment="1">
      <alignment horizontal="center" vertical="center"/>
    </xf>
    <xf numFmtId="0" fontId="34" fillId="0" borderId="0" xfId="10" applyBorder="1" applyAlignment="1">
      <alignment horizontal="right" vertical="center"/>
    </xf>
    <xf numFmtId="0" fontId="34" fillId="0" borderId="0" xfId="10" applyBorder="1" applyAlignment="1">
      <alignment vertical="center"/>
    </xf>
    <xf numFmtId="0" fontId="13" fillId="3" borderId="0" xfId="0" applyFont="1" applyFill="1" applyAlignment="1">
      <alignment horizontal="left" vertical="center"/>
    </xf>
    <xf numFmtId="0" fontId="34" fillId="3" borderId="0" xfId="10" applyFill="1" applyBorder="1">
      <alignment vertical="center"/>
    </xf>
    <xf numFmtId="0" fontId="7" fillId="0" borderId="0" xfId="2" applyFont="1" applyBorder="1">
      <alignment vertical="center"/>
    </xf>
    <xf numFmtId="0" fontId="5" fillId="0" borderId="0" xfId="2" applyFont="1" applyAlignment="1">
      <alignment horizontal="right" vertical="top"/>
    </xf>
    <xf numFmtId="0" fontId="8" fillId="0" borderId="1" xfId="2" applyFont="1" applyBorder="1" applyAlignment="1">
      <alignment horizontal="center" vertical="center" wrapText="1"/>
    </xf>
    <xf numFmtId="0" fontId="8" fillId="0" borderId="165" xfId="2" applyFont="1" applyBorder="1" applyAlignment="1">
      <alignment horizontal="center" vertical="center"/>
    </xf>
    <xf numFmtId="0" fontId="8" fillId="0" borderId="1" xfId="2" applyFont="1" applyBorder="1" applyAlignment="1">
      <alignment horizontal="left" vertical="center"/>
    </xf>
    <xf numFmtId="0" fontId="7" fillId="0" borderId="0" xfId="2" applyFont="1" applyAlignment="1">
      <alignment horizontal="right" vertical="center"/>
    </xf>
    <xf numFmtId="0" fontId="5" fillId="0" borderId="0" xfId="2" applyAlignment="1">
      <alignment horizontal="right" vertical="center"/>
    </xf>
    <xf numFmtId="0" fontId="7" fillId="0" borderId="0" xfId="2" applyFont="1" applyBorder="1" applyAlignment="1">
      <alignment horizontal="center" vertical="center"/>
    </xf>
    <xf numFmtId="0" fontId="5" fillId="0" borderId="14" xfId="2" applyFont="1" applyBorder="1" applyAlignment="1">
      <alignment vertical="center"/>
    </xf>
    <xf numFmtId="0" fontId="5" fillId="0" borderId="15" xfId="2" applyFont="1" applyBorder="1" applyAlignment="1">
      <alignment vertical="center"/>
    </xf>
    <xf numFmtId="0" fontId="5" fillId="0" borderId="5" xfId="2" applyBorder="1" applyAlignment="1">
      <alignment horizontal="center" vertical="center"/>
    </xf>
    <xf numFmtId="0" fontId="5" fillId="0" borderId="4" xfId="2" applyBorder="1" applyAlignment="1">
      <alignment vertical="center" wrapText="1"/>
    </xf>
    <xf numFmtId="0" fontId="5" fillId="0" borderId="1" xfId="2" applyBorder="1" applyAlignment="1">
      <alignment horizontal="center" vertical="center"/>
    </xf>
    <xf numFmtId="0" fontId="5" fillId="0" borderId="1" xfId="2" applyBorder="1" applyAlignment="1">
      <alignment vertical="center"/>
    </xf>
    <xf numFmtId="0" fontId="8" fillId="0" borderId="13" xfId="2" applyFont="1" applyBorder="1" applyAlignment="1">
      <alignment horizontal="center" vertical="center"/>
    </xf>
    <xf numFmtId="0" fontId="5" fillId="0" borderId="12" xfId="2" applyBorder="1" applyAlignment="1">
      <alignment vertical="center"/>
    </xf>
    <xf numFmtId="0" fontId="5" fillId="0" borderId="2" xfId="2" applyBorder="1" applyAlignment="1">
      <alignment vertical="center"/>
    </xf>
    <xf numFmtId="0" fontId="5" fillId="0" borderId="8" xfId="2" applyBorder="1" applyAlignment="1">
      <alignment vertical="center"/>
    </xf>
    <xf numFmtId="0" fontId="5" fillId="0" borderId="9" xfId="2" applyBorder="1" applyAlignment="1">
      <alignment vertical="center"/>
    </xf>
    <xf numFmtId="0" fontId="5" fillId="0" borderId="10" xfId="2" applyBorder="1" applyAlignment="1">
      <alignment vertical="center"/>
    </xf>
    <xf numFmtId="0" fontId="5" fillId="0" borderId="6" xfId="2" applyBorder="1" applyAlignment="1">
      <alignment vertical="center"/>
    </xf>
    <xf numFmtId="0" fontId="5" fillId="0" borderId="3" xfId="2" applyBorder="1" applyAlignment="1">
      <alignment horizontal="center" vertical="center"/>
    </xf>
    <xf numFmtId="0" fontId="5" fillId="0" borderId="7" xfId="2" applyBorder="1" applyAlignment="1">
      <alignment vertical="center"/>
    </xf>
    <xf numFmtId="0" fontId="5" fillId="0" borderId="10" xfId="2" applyBorder="1" applyAlignment="1">
      <alignment vertical="top"/>
    </xf>
    <xf numFmtId="0" fontId="19" fillId="0" borderId="11" xfId="2" applyFont="1" applyBorder="1" applyAlignment="1">
      <alignment vertical="top" justifyLastLine="1"/>
    </xf>
    <xf numFmtId="0" fontId="5" fillId="0" borderId="11" xfId="2" applyBorder="1" applyAlignment="1">
      <alignment vertical="center"/>
    </xf>
    <xf numFmtId="0" fontId="66" fillId="0" borderId="13" xfId="2" applyFont="1" applyBorder="1" applyAlignment="1">
      <alignment vertical="center" wrapText="1"/>
    </xf>
    <xf numFmtId="0" fontId="34" fillId="0" borderId="0" xfId="3" applyFont="1" applyAlignment="1">
      <alignment horizontal="right" vertical="center"/>
    </xf>
    <xf numFmtId="0" fontId="64" fillId="0" borderId="0" xfId="3" applyFont="1" applyBorder="1" applyAlignment="1">
      <alignment horizontal="center" vertical="center"/>
    </xf>
    <xf numFmtId="0" fontId="34" fillId="0" borderId="11" xfId="3" applyFont="1" applyBorder="1" applyAlignment="1">
      <alignment horizontal="left" vertical="center" wrapText="1"/>
    </xf>
    <xf numFmtId="0" fontId="34" fillId="0" borderId="0" xfId="3" applyFont="1" applyAlignment="1">
      <alignment vertical="center"/>
    </xf>
    <xf numFmtId="0" fontId="34" fillId="0" borderId="1" xfId="3" applyFont="1" applyBorder="1" applyAlignment="1">
      <alignment horizontal="left" vertical="center" wrapText="1"/>
    </xf>
    <xf numFmtId="0" fontId="40" fillId="0" borderId="0" xfId="3" applyFont="1" applyAlignment="1">
      <alignment vertical="center"/>
    </xf>
    <xf numFmtId="0" fontId="40" fillId="0" borderId="0" xfId="3" applyFont="1" applyAlignment="1">
      <alignment horizontal="left" vertical="center"/>
    </xf>
    <xf numFmtId="0" fontId="35" fillId="0" borderId="1" xfId="3" applyFont="1" applyBorder="1" applyAlignment="1">
      <alignment horizontal="left" vertical="center" wrapText="1"/>
    </xf>
    <xf numFmtId="0" fontId="10" fillId="0" borderId="1" xfId="5" applyFont="1" applyFill="1" applyBorder="1" applyAlignment="1">
      <alignment horizontal="center" vertical="center" wrapText="1"/>
    </xf>
    <xf numFmtId="0" fontId="10" fillId="0" borderId="1" xfId="5" applyFont="1" applyFill="1" applyBorder="1" applyAlignment="1">
      <alignment horizontal="center" vertical="center"/>
    </xf>
    <xf numFmtId="0" fontId="10" fillId="0" borderId="25" xfId="5" applyFont="1" applyFill="1" applyBorder="1" applyAlignment="1">
      <alignment horizontal="center" vertical="center"/>
    </xf>
    <xf numFmtId="0" fontId="10" fillId="0" borderId="0" xfId="5" applyFont="1" applyAlignment="1">
      <alignment vertical="center"/>
    </xf>
    <xf numFmtId="0" fontId="11" fillId="0" borderId="0" xfId="5" applyFont="1" applyFill="1" applyBorder="1" applyAlignment="1">
      <alignment vertical="top" wrapText="1"/>
    </xf>
    <xf numFmtId="0" fontId="10" fillId="0" borderId="0" xfId="5" applyFont="1" applyFill="1" applyBorder="1" applyAlignment="1">
      <alignment vertical="top" wrapText="1"/>
    </xf>
    <xf numFmtId="0" fontId="11" fillId="0" borderId="0" xfId="5" applyFont="1" applyFill="1" applyBorder="1" applyAlignment="1">
      <alignment horizontal="left" vertical="top" wrapText="1"/>
    </xf>
    <xf numFmtId="0" fontId="11" fillId="0" borderId="0" xfId="5" applyFont="1" applyFill="1" applyBorder="1" applyAlignment="1">
      <alignment horizontal="right" vertical="top" wrapText="1"/>
    </xf>
    <xf numFmtId="0" fontId="10" fillId="0" borderId="0" xfId="5" applyFont="1" applyFill="1" applyBorder="1" applyAlignment="1">
      <alignment horizontal="left" vertical="center" wrapText="1"/>
    </xf>
    <xf numFmtId="0" fontId="10" fillId="0" borderId="0" xfId="5" applyFont="1" applyFill="1" applyBorder="1" applyAlignment="1">
      <alignment horizontal="distributed" vertical="center" wrapText="1"/>
    </xf>
    <xf numFmtId="0" fontId="10" fillId="0" borderId="0" xfId="5" applyFont="1" applyFill="1" applyBorder="1" applyAlignment="1">
      <alignment horizontal="center" vertical="center" textRotation="255"/>
    </xf>
    <xf numFmtId="0" fontId="10" fillId="0" borderId="143" xfId="5" applyFont="1" applyFill="1" applyBorder="1" applyAlignment="1">
      <alignment horizontal="left" vertical="center"/>
    </xf>
    <xf numFmtId="0" fontId="10" fillId="0" borderId="87" xfId="5" applyFont="1" applyFill="1" applyBorder="1" applyAlignment="1">
      <alignment horizontal="left" vertical="center"/>
    </xf>
    <xf numFmtId="0" fontId="10" fillId="0" borderId="87" xfId="5" applyFont="1" applyFill="1" applyBorder="1" applyAlignment="1">
      <alignment vertical="center"/>
    </xf>
    <xf numFmtId="0" fontId="10" fillId="0" borderId="86" xfId="5" applyFont="1" applyFill="1" applyBorder="1" applyAlignment="1">
      <alignment vertical="center"/>
    </xf>
    <xf numFmtId="0" fontId="10" fillId="0" borderId="83" xfId="5" applyFont="1" applyFill="1" applyBorder="1" applyAlignment="1">
      <alignment horizontal="left" vertical="center"/>
    </xf>
    <xf numFmtId="0" fontId="10" fillId="0" borderId="0" xfId="5" applyFont="1" applyFill="1" applyBorder="1" applyAlignment="1">
      <alignment vertical="center"/>
    </xf>
    <xf numFmtId="0" fontId="10" fillId="0" borderId="6" xfId="5" applyFont="1" applyFill="1" applyBorder="1" applyAlignment="1">
      <alignment vertical="center"/>
    </xf>
    <xf numFmtId="0" fontId="11" fillId="0" borderId="15" xfId="5" applyFont="1" applyBorder="1" applyAlignment="1">
      <alignment vertical="center"/>
    </xf>
    <xf numFmtId="0" fontId="10" fillId="0" borderId="13" xfId="5" applyFont="1" applyBorder="1" applyAlignment="1">
      <alignment vertical="center"/>
    </xf>
    <xf numFmtId="0" fontId="10" fillId="0" borderId="1" xfId="5" applyFont="1" applyFill="1" applyBorder="1" applyAlignment="1">
      <alignment vertical="center"/>
    </xf>
    <xf numFmtId="0" fontId="10" fillId="0" borderId="0" xfId="5" applyFont="1" applyFill="1" applyBorder="1" applyAlignment="1">
      <alignment horizontal="left" vertical="center"/>
    </xf>
    <xf numFmtId="0" fontId="11" fillId="0" borderId="15" xfId="5" applyFont="1" applyFill="1" applyBorder="1" applyAlignment="1">
      <alignment horizontal="left" vertical="center"/>
    </xf>
    <xf numFmtId="184" fontId="10" fillId="0" borderId="14" xfId="5" applyNumberFormat="1" applyFont="1" applyFill="1" applyBorder="1" applyAlignment="1">
      <alignment vertical="center"/>
    </xf>
    <xf numFmtId="0" fontId="10" fillId="0" borderId="80" xfId="5" applyFont="1" applyFill="1" applyBorder="1" applyAlignment="1">
      <alignment horizontal="center" vertical="center"/>
    </xf>
    <xf numFmtId="0" fontId="10" fillId="0" borderId="227" xfId="5" applyFont="1" applyBorder="1" applyAlignment="1">
      <alignment horizontal="center" vertical="center"/>
    </xf>
    <xf numFmtId="0" fontId="10" fillId="0" borderId="0" xfId="5" applyFont="1" applyAlignment="1">
      <alignment horizontal="center" vertical="center"/>
    </xf>
    <xf numFmtId="0" fontId="17" fillId="0" borderId="0" xfId="5" applyFont="1" applyAlignment="1">
      <alignment horizontal="right" vertical="center"/>
    </xf>
    <xf numFmtId="0" fontId="37" fillId="0" borderId="0" xfId="5" applyFont="1" applyAlignment="1">
      <alignment vertical="center"/>
    </xf>
    <xf numFmtId="0" fontId="67" fillId="0" borderId="0" xfId="10" applyFont="1" applyAlignment="1">
      <alignment horizontal="left" vertical="center"/>
    </xf>
    <xf numFmtId="0" fontId="67" fillId="0" borderId="0" xfId="10" applyFont="1" applyBorder="1" applyAlignment="1">
      <alignment horizontal="left" vertical="center"/>
    </xf>
    <xf numFmtId="0" fontId="91" fillId="0" borderId="0" xfId="10" applyFont="1" applyAlignment="1">
      <alignment horizontal="left" vertical="center"/>
    </xf>
    <xf numFmtId="0" fontId="91" fillId="0" borderId="0" xfId="10" applyFont="1" applyBorder="1" applyAlignment="1">
      <alignment horizontal="left" vertical="center"/>
    </xf>
    <xf numFmtId="0" fontId="91" fillId="0" borderId="0" xfId="10" applyFont="1" applyAlignment="1">
      <alignment vertical="center"/>
    </xf>
    <xf numFmtId="0" fontId="92" fillId="0" borderId="0" xfId="10" applyFont="1">
      <alignment vertical="center"/>
    </xf>
    <xf numFmtId="0" fontId="94" fillId="0" borderId="0" xfId="10" applyFont="1">
      <alignment vertical="center"/>
    </xf>
    <xf numFmtId="0" fontId="94" fillId="0" borderId="0" xfId="10" applyFont="1" applyAlignment="1">
      <alignment horizontal="right" vertical="center"/>
    </xf>
    <xf numFmtId="0" fontId="92" fillId="0" borderId="0" xfId="10" applyFont="1" applyAlignment="1">
      <alignment horizontal="center" vertical="center"/>
    </xf>
    <xf numFmtId="0" fontId="94" fillId="0" borderId="13" xfId="10" applyFont="1" applyBorder="1" applyAlignment="1">
      <alignment vertical="center"/>
    </xf>
    <xf numFmtId="0" fontId="96" fillId="0" borderId="1" xfId="10" applyFont="1" applyBorder="1" applyAlignment="1">
      <alignment horizontal="center" vertical="center" wrapText="1"/>
    </xf>
    <xf numFmtId="0" fontId="94" fillId="0" borderId="1" xfId="10" applyFont="1" applyBorder="1" applyAlignment="1">
      <alignment vertical="center" wrapText="1"/>
    </xf>
    <xf numFmtId="0" fontId="94" fillId="0" borderId="0" xfId="10" applyFont="1" applyBorder="1">
      <alignment vertical="center"/>
    </xf>
    <xf numFmtId="0" fontId="97" fillId="0" borderId="0" xfId="10" applyFont="1">
      <alignment vertical="center"/>
    </xf>
    <xf numFmtId="0" fontId="94" fillId="0" borderId="13" xfId="10" applyFont="1" applyBorder="1" applyAlignment="1">
      <alignment horizontal="left" vertical="center"/>
    </xf>
    <xf numFmtId="0" fontId="94" fillId="0" borderId="13" xfId="10" applyFont="1" applyBorder="1" applyAlignment="1">
      <alignment horizontal="left" vertical="center" wrapText="1"/>
    </xf>
    <xf numFmtId="0" fontId="94" fillId="0" borderId="1" xfId="10" applyFont="1" applyBorder="1">
      <alignment vertical="center"/>
    </xf>
    <xf numFmtId="0" fontId="91" fillId="0" borderId="0" xfId="10" applyFont="1" applyBorder="1" applyAlignment="1">
      <alignment horizontal="center" vertical="center"/>
    </xf>
    <xf numFmtId="0" fontId="91" fillId="0" borderId="0" xfId="10" applyFont="1">
      <alignment vertical="center"/>
    </xf>
    <xf numFmtId="0" fontId="58" fillId="0" borderId="0" xfId="10" applyFont="1" applyBorder="1" applyAlignment="1">
      <alignment horizontal="left" vertical="center"/>
    </xf>
    <xf numFmtId="0" fontId="58" fillId="0" borderId="0" xfId="10" applyFont="1" applyAlignment="1">
      <alignment horizontal="left" vertical="center"/>
    </xf>
    <xf numFmtId="0" fontId="94" fillId="0" borderId="0" xfId="10" applyFont="1" applyBorder="1" applyAlignment="1">
      <alignment vertical="center" wrapText="1"/>
    </xf>
    <xf numFmtId="0" fontId="94" fillId="0" borderId="1" xfId="10" applyFont="1" applyBorder="1" applyAlignment="1">
      <alignment horizontal="center" vertical="center"/>
    </xf>
    <xf numFmtId="0" fontId="94" fillId="0" borderId="8" xfId="10" applyFont="1" applyBorder="1" applyAlignment="1">
      <alignment horizontal="center" vertical="center"/>
    </xf>
    <xf numFmtId="0" fontId="94" fillId="0" borderId="4" xfId="10" applyFont="1" applyBorder="1" applyAlignment="1">
      <alignment horizontal="center" vertical="center"/>
    </xf>
    <xf numFmtId="0" fontId="94" fillId="0" borderId="12" xfId="10" applyFont="1" applyBorder="1" applyAlignment="1">
      <alignment vertical="center"/>
    </xf>
    <xf numFmtId="0" fontId="94" fillId="0" borderId="13" xfId="10" applyFont="1" applyBorder="1" applyAlignment="1">
      <alignment horizontal="left" vertical="center" wrapText="1"/>
    </xf>
    <xf numFmtId="0" fontId="94" fillId="0" borderId="1" xfId="10" applyFont="1" applyBorder="1" applyAlignment="1">
      <alignment horizontal="center" vertical="center" wrapText="1"/>
    </xf>
    <xf numFmtId="0" fontId="91" fillId="0" borderId="13" xfId="10" applyFont="1" applyBorder="1" applyAlignment="1">
      <alignment horizontal="center" vertical="center"/>
    </xf>
    <xf numFmtId="0" fontId="91" fillId="0" borderId="14" xfId="10" applyFont="1" applyBorder="1" applyAlignment="1">
      <alignment horizontal="center" vertical="center"/>
    </xf>
    <xf numFmtId="0" fontId="97" fillId="0" borderId="0" xfId="10" applyFont="1" applyAlignment="1">
      <alignment horizontal="right" vertical="center"/>
    </xf>
    <xf numFmtId="0" fontId="92" fillId="0" borderId="0" xfId="10" applyFont="1" applyBorder="1" applyAlignment="1">
      <alignment horizontal="center" vertical="center"/>
    </xf>
    <xf numFmtId="0" fontId="97" fillId="0" borderId="12" xfId="13" applyFont="1" applyBorder="1">
      <alignment vertical="center"/>
    </xf>
    <xf numFmtId="0" fontId="97" fillId="0" borderId="1" xfId="10" applyFont="1" applyBorder="1" applyAlignment="1">
      <alignment horizontal="center" vertical="center"/>
    </xf>
    <xf numFmtId="0" fontId="97" fillId="0" borderId="15" xfId="10" applyFont="1" applyBorder="1" applyAlignment="1">
      <alignment horizontal="center" vertical="center" wrapText="1"/>
    </xf>
    <xf numFmtId="0" fontId="96" fillId="0" borderId="0" xfId="10" applyFont="1" applyAlignment="1">
      <alignment vertical="center"/>
    </xf>
    <xf numFmtId="0" fontId="57" fillId="3" borderId="0" xfId="6" applyFont="1" applyFill="1" applyAlignment="1">
      <alignment horizontal="left" vertical="center"/>
    </xf>
    <xf numFmtId="0" fontId="94" fillId="0" borderId="1" xfId="10" applyFont="1" applyBorder="1" applyAlignment="1">
      <alignment horizontal="left" vertical="center"/>
    </xf>
    <xf numFmtId="0" fontId="97" fillId="0" borderId="6" xfId="10" applyFont="1" applyBorder="1">
      <alignment vertical="center"/>
    </xf>
    <xf numFmtId="0" fontId="97" fillId="0" borderId="0" xfId="10" applyFont="1" applyBorder="1">
      <alignment vertical="center"/>
    </xf>
    <xf numFmtId="0" fontId="94" fillId="0" borderId="6" xfId="10" applyFont="1" applyBorder="1" applyAlignment="1">
      <alignment vertical="center" wrapText="1"/>
    </xf>
    <xf numFmtId="0" fontId="94" fillId="0" borderId="0" xfId="10" applyFont="1" applyBorder="1" applyAlignment="1">
      <alignment horizontal="center" vertical="center"/>
    </xf>
    <xf numFmtId="0" fontId="94" fillId="0" borderId="3" xfId="10" applyFont="1" applyBorder="1">
      <alignment vertical="center"/>
    </xf>
    <xf numFmtId="0" fontId="94" fillId="0" borderId="1" xfId="10" applyFont="1" applyBorder="1" applyAlignment="1">
      <alignment horizontal="right" vertical="center"/>
    </xf>
    <xf numFmtId="0" fontId="94" fillId="0" borderId="12" xfId="10" applyFont="1" applyBorder="1" applyAlignment="1">
      <alignment horizontal="right" vertical="center"/>
    </xf>
    <xf numFmtId="0" fontId="94" fillId="0" borderId="13" xfId="10" applyFont="1" applyBorder="1" applyAlignment="1">
      <alignment horizontal="right" vertical="center"/>
    </xf>
    <xf numFmtId="0" fontId="94" fillId="0" borderId="55" xfId="10" applyFont="1" applyBorder="1" applyAlignment="1">
      <alignment horizontal="right" vertical="center"/>
    </xf>
    <xf numFmtId="0" fontId="94" fillId="0" borderId="0" xfId="10" applyFont="1" applyBorder="1" applyAlignment="1">
      <alignment horizontal="center" vertical="center" wrapText="1"/>
    </xf>
    <xf numFmtId="0" fontId="94" fillId="0" borderId="0" xfId="10" applyFont="1" applyBorder="1" applyAlignment="1">
      <alignment horizontal="right" vertical="center"/>
    </xf>
    <xf numFmtId="0" fontId="94" fillId="0" borderId="0" xfId="10" applyFont="1" applyBorder="1" applyAlignment="1">
      <alignment horizontal="center" wrapText="1"/>
    </xf>
    <xf numFmtId="0" fontId="94" fillId="0" borderId="2" xfId="10" applyFont="1" applyBorder="1" applyAlignment="1">
      <alignment vertical="center" wrapText="1"/>
    </xf>
    <xf numFmtId="0" fontId="94" fillId="0" borderId="8" xfId="10" applyFont="1" applyBorder="1" applyAlignment="1">
      <alignment vertical="center" wrapText="1"/>
    </xf>
    <xf numFmtId="0" fontId="94" fillId="0" borderId="8" xfId="10" applyFont="1" applyBorder="1">
      <alignment vertical="center"/>
    </xf>
    <xf numFmtId="0" fontId="94" fillId="0" borderId="9" xfId="10" applyFont="1" applyBorder="1">
      <alignment vertical="center"/>
    </xf>
    <xf numFmtId="0" fontId="94" fillId="0" borderId="7" xfId="10" applyFont="1" applyBorder="1" applyAlignment="1">
      <alignment vertical="center" wrapText="1"/>
    </xf>
    <xf numFmtId="0" fontId="94" fillId="0" borderId="4" xfId="10" applyFont="1" applyBorder="1" applyAlignment="1">
      <alignment vertical="center" wrapText="1"/>
    </xf>
    <xf numFmtId="0" fontId="94" fillId="0" borderId="4" xfId="10" applyFont="1" applyBorder="1">
      <alignment vertical="center"/>
    </xf>
    <xf numFmtId="0" fontId="94" fillId="0" borderId="5" xfId="10" applyFont="1" applyBorder="1">
      <alignment vertical="center"/>
    </xf>
    <xf numFmtId="0" fontId="96" fillId="0" borderId="0" xfId="10" applyFont="1">
      <alignment vertical="center"/>
    </xf>
    <xf numFmtId="0" fontId="102" fillId="0" borderId="6" xfId="10" applyFont="1" applyBorder="1" applyAlignment="1">
      <alignment horizontal="left" vertical="center"/>
    </xf>
    <xf numFmtId="0" fontId="102" fillId="0" borderId="0" xfId="10" applyFont="1" applyBorder="1" applyAlignment="1">
      <alignment horizontal="left" vertical="center"/>
    </xf>
    <xf numFmtId="0" fontId="102" fillId="0" borderId="0" xfId="10" applyFont="1" applyAlignment="1">
      <alignment horizontal="left" vertical="center"/>
    </xf>
    <xf numFmtId="0" fontId="102" fillId="0" borderId="0" xfId="10" applyFont="1" applyBorder="1" applyAlignment="1">
      <alignment vertical="center"/>
    </xf>
    <xf numFmtId="0" fontId="102" fillId="0" borderId="0" xfId="10" applyFont="1" applyAlignment="1">
      <alignment vertical="center"/>
    </xf>
    <xf numFmtId="0" fontId="102" fillId="0" borderId="8" xfId="10" applyFont="1" applyBorder="1" applyAlignment="1">
      <alignment horizontal="center" vertical="center"/>
    </xf>
    <xf numFmtId="0" fontId="103" fillId="0" borderId="8" xfId="10" applyFont="1" applyBorder="1" applyAlignment="1">
      <alignment horizontal="left" vertical="center"/>
    </xf>
    <xf numFmtId="0" fontId="102" fillId="0" borderId="2" xfId="10" applyFont="1" applyBorder="1" applyAlignment="1">
      <alignment horizontal="left" vertical="center"/>
    </xf>
    <xf numFmtId="0" fontId="102" fillId="0" borderId="8" xfId="10" applyFont="1" applyBorder="1" applyAlignment="1">
      <alignment horizontal="left" vertical="center"/>
    </xf>
    <xf numFmtId="0" fontId="102" fillId="0" borderId="13" xfId="10" applyFont="1" applyBorder="1" applyAlignment="1">
      <alignment horizontal="left" vertical="center"/>
    </xf>
    <xf numFmtId="0" fontId="102" fillId="0" borderId="14" xfId="10" applyFont="1" applyBorder="1" applyAlignment="1">
      <alignment horizontal="left" vertical="center"/>
    </xf>
    <xf numFmtId="0" fontId="102" fillId="0" borderId="15" xfId="10" applyFont="1" applyBorder="1" applyAlignment="1">
      <alignment horizontal="center" vertical="center"/>
    </xf>
    <xf numFmtId="0" fontId="105" fillId="0" borderId="0" xfId="10" applyFont="1" applyBorder="1" applyAlignment="1">
      <alignment horizontal="left" vertical="center"/>
    </xf>
    <xf numFmtId="0" fontId="102" fillId="0" borderId="186" xfId="10" applyFont="1" applyBorder="1" applyAlignment="1">
      <alignment horizontal="left" vertical="center"/>
    </xf>
    <xf numFmtId="0" fontId="102" fillId="0" borderId="191" xfId="10" applyFont="1" applyBorder="1" applyAlignment="1">
      <alignment horizontal="left" vertical="center"/>
    </xf>
    <xf numFmtId="0" fontId="102" fillId="0" borderId="190" xfId="10" applyFont="1" applyBorder="1" applyAlignment="1">
      <alignment horizontal="left" vertical="center"/>
    </xf>
    <xf numFmtId="0" fontId="102" fillId="0" borderId="7" xfId="10" applyFont="1" applyBorder="1" applyAlignment="1">
      <alignment horizontal="left" vertical="center"/>
    </xf>
    <xf numFmtId="0" fontId="102" fillId="0" borderId="4" xfId="10" applyFont="1" applyBorder="1" applyAlignment="1">
      <alignment horizontal="left" vertical="center"/>
    </xf>
    <xf numFmtId="0" fontId="102" fillId="0" borderId="9" xfId="10" applyFont="1" applyBorder="1" applyAlignment="1">
      <alignment horizontal="left" vertical="center"/>
    </xf>
    <xf numFmtId="0" fontId="102" fillId="0" borderId="5" xfId="10" applyFont="1" applyBorder="1" applyAlignment="1">
      <alignment horizontal="left" vertical="center"/>
    </xf>
    <xf numFmtId="0" fontId="102" fillId="0" borderId="3" xfId="10" applyFont="1" applyBorder="1" applyAlignment="1">
      <alignment horizontal="left" vertical="center"/>
    </xf>
    <xf numFmtId="0" fontId="102" fillId="0" borderId="0" xfId="10" applyFont="1" applyBorder="1" applyAlignment="1">
      <alignment horizontal="center" vertical="center"/>
    </xf>
    <xf numFmtId="0" fontId="102" fillId="0" borderId="0" xfId="10" applyFont="1" applyBorder="1" applyAlignment="1">
      <alignment vertical="top"/>
    </xf>
    <xf numFmtId="0" fontId="106" fillId="0" borderId="4" xfId="10" applyFont="1" applyBorder="1" applyAlignment="1">
      <alignment horizontal="left" vertical="center"/>
    </xf>
    <xf numFmtId="0" fontId="108" fillId="3" borderId="0" xfId="10" applyFont="1" applyFill="1" applyBorder="1" applyAlignment="1">
      <alignment horizontal="left" vertical="center"/>
    </xf>
    <xf numFmtId="0" fontId="102" fillId="3" borderId="0" xfId="10" applyFont="1" applyFill="1" applyBorder="1" applyAlignment="1">
      <alignment horizontal="left" vertical="center"/>
    </xf>
    <xf numFmtId="0" fontId="91" fillId="0" borderId="3" xfId="10" applyFont="1" applyBorder="1" applyAlignment="1">
      <alignment horizontal="left" vertical="center"/>
    </xf>
    <xf numFmtId="0" fontId="91" fillId="0" borderId="0" xfId="10" applyFont="1" applyAlignment="1">
      <alignment vertical="top"/>
    </xf>
    <xf numFmtId="0" fontId="111" fillId="0" borderId="14" xfId="10" applyFont="1" applyBorder="1">
      <alignment vertical="center"/>
    </xf>
    <xf numFmtId="0" fontId="111" fillId="0" borderId="15" xfId="10" applyFont="1" applyBorder="1">
      <alignment vertical="center"/>
    </xf>
    <xf numFmtId="0" fontId="91" fillId="0" borderId="2" xfId="10" applyFont="1" applyBorder="1" applyAlignment="1">
      <alignment horizontal="left" vertical="center"/>
    </xf>
    <xf numFmtId="0" fontId="91" fillId="0" borderId="8" xfId="10" applyFont="1" applyBorder="1" applyAlignment="1">
      <alignment horizontal="left" vertical="center"/>
    </xf>
    <xf numFmtId="0" fontId="91" fillId="0" borderId="9" xfId="10" applyFont="1" applyBorder="1" applyAlignment="1">
      <alignment horizontal="left" vertical="center"/>
    </xf>
    <xf numFmtId="0" fontId="91" fillId="0" borderId="6" xfId="10" applyFont="1" applyBorder="1" applyAlignment="1">
      <alignment horizontal="left" vertical="center"/>
    </xf>
    <xf numFmtId="0" fontId="91" fillId="0" borderId="7" xfId="10" applyFont="1" applyBorder="1" applyAlignment="1">
      <alignment horizontal="left" vertical="center"/>
    </xf>
    <xf numFmtId="0" fontId="91" fillId="0" borderId="4" xfId="10" applyFont="1" applyBorder="1" applyAlignment="1">
      <alignment horizontal="left" vertical="center"/>
    </xf>
    <xf numFmtId="0" fontId="91" fillId="0" borderId="5" xfId="10" applyFont="1" applyBorder="1" applyAlignment="1">
      <alignment horizontal="left" vertical="center"/>
    </xf>
    <xf numFmtId="0" fontId="91" fillId="0" borderId="0" xfId="10" applyFont="1" applyAlignment="1">
      <alignment horizontal="center" vertical="center"/>
    </xf>
    <xf numFmtId="0" fontId="91" fillId="3" borderId="0" xfId="10" applyFont="1" applyFill="1" applyAlignment="1">
      <alignment horizontal="left" vertical="center"/>
    </xf>
    <xf numFmtId="0" fontId="113" fillId="0" borderId="0" xfId="5" applyFont="1" applyFill="1">
      <alignment vertical="center"/>
    </xf>
    <xf numFmtId="0" fontId="114" fillId="0" borderId="0" xfId="5" applyFont="1" applyFill="1">
      <alignment vertical="center"/>
    </xf>
    <xf numFmtId="0" fontId="117" fillId="0" borderId="0" xfId="2" applyFont="1" applyFill="1" applyBorder="1" applyAlignment="1">
      <alignment horizontal="center" vertical="center"/>
    </xf>
    <xf numFmtId="0" fontId="118" fillId="0" borderId="0" xfId="2" applyFont="1" applyFill="1">
      <alignment vertical="center"/>
    </xf>
    <xf numFmtId="187" fontId="114" fillId="0" borderId="236" xfId="5" applyNumberFormat="1" applyFont="1" applyFill="1" applyBorder="1" applyAlignment="1">
      <alignment vertical="center"/>
    </xf>
    <xf numFmtId="187" fontId="114" fillId="0" borderId="237" xfId="5" applyNumberFormat="1" applyFont="1" applyFill="1" applyBorder="1" applyAlignment="1">
      <alignment vertical="center"/>
    </xf>
    <xf numFmtId="188" fontId="114" fillId="0" borderId="0" xfId="5" applyNumberFormat="1" applyFont="1" applyFill="1">
      <alignment vertical="center"/>
    </xf>
    <xf numFmtId="0" fontId="114" fillId="0" borderId="235" xfId="5" applyFont="1" applyFill="1" applyBorder="1" applyAlignment="1">
      <alignment vertical="center"/>
    </xf>
    <xf numFmtId="176" fontId="114" fillId="0" borderId="241" xfId="5" applyNumberFormat="1" applyFont="1" applyFill="1" applyBorder="1" applyAlignment="1">
      <alignment vertical="center"/>
    </xf>
    <xf numFmtId="176" fontId="114" fillId="0" borderId="245" xfId="5" applyNumberFormat="1" applyFont="1" applyFill="1" applyBorder="1" applyAlignment="1">
      <alignment vertical="center"/>
    </xf>
    <xf numFmtId="0" fontId="114" fillId="0" borderId="234" xfId="5" applyFont="1" applyFill="1" applyBorder="1" applyAlignment="1">
      <alignment vertical="center" shrinkToFit="1"/>
    </xf>
    <xf numFmtId="0" fontId="114" fillId="0" borderId="0" xfId="5" applyFont="1" applyFill="1" applyBorder="1" applyAlignment="1">
      <alignment vertical="center" shrinkToFit="1"/>
    </xf>
    <xf numFmtId="0" fontId="114" fillId="0" borderId="0" xfId="5" applyFont="1" applyFill="1" applyBorder="1" applyAlignment="1">
      <alignment horizontal="center" vertical="center"/>
    </xf>
    <xf numFmtId="177" fontId="114" fillId="0" borderId="248" xfId="5" applyNumberFormat="1" applyFont="1" applyFill="1" applyBorder="1" applyAlignment="1">
      <alignment vertical="center"/>
    </xf>
    <xf numFmtId="177" fontId="114" fillId="0" borderId="249" xfId="5" applyNumberFormat="1" applyFont="1" applyFill="1" applyBorder="1" applyAlignment="1">
      <alignment vertical="center"/>
    </xf>
    <xf numFmtId="177" fontId="114" fillId="0" borderId="245" xfId="5" applyNumberFormat="1" applyFont="1" applyFill="1" applyBorder="1" applyAlignment="1">
      <alignment vertical="center"/>
    </xf>
    <xf numFmtId="177" fontId="114" fillId="0" borderId="250" xfId="5" applyNumberFormat="1" applyFont="1" applyFill="1" applyBorder="1" applyAlignment="1">
      <alignment vertical="center"/>
    </xf>
    <xf numFmtId="0" fontId="122" fillId="0" borderId="0" xfId="5" applyFont="1" applyFill="1" applyBorder="1" applyAlignment="1">
      <alignment vertical="center" wrapText="1"/>
    </xf>
    <xf numFmtId="0" fontId="122" fillId="0" borderId="0" xfId="5" applyFont="1" applyFill="1">
      <alignment vertical="center"/>
    </xf>
    <xf numFmtId="0" fontId="122" fillId="0" borderId="0" xfId="5" applyFont="1" applyFill="1" applyAlignment="1">
      <alignment horizontal="right" vertical="center"/>
    </xf>
    <xf numFmtId="0" fontId="23" fillId="0" borderId="0" xfId="2" applyFont="1" applyFill="1">
      <alignment vertical="center"/>
    </xf>
    <xf numFmtId="188" fontId="113" fillId="0" borderId="0" xfId="5" applyNumberFormat="1" applyFont="1" applyFill="1">
      <alignment vertical="center"/>
    </xf>
    <xf numFmtId="0" fontId="123" fillId="0" borderId="0" xfId="5" applyFont="1" applyFill="1" applyBorder="1" applyAlignment="1">
      <alignment vertical="center" wrapText="1"/>
    </xf>
    <xf numFmtId="0" fontId="123" fillId="0" borderId="0" xfId="5" applyFont="1" applyFill="1">
      <alignment vertical="center"/>
    </xf>
    <xf numFmtId="0" fontId="123" fillId="0" borderId="0" xfId="5" applyFont="1" applyFill="1" applyAlignment="1">
      <alignment horizontal="right" vertical="center"/>
    </xf>
    <xf numFmtId="0" fontId="113" fillId="3" borderId="0" xfId="5" applyFont="1" applyFill="1">
      <alignment vertical="center"/>
    </xf>
    <xf numFmtId="0" fontId="91" fillId="0" borderId="7" xfId="10" applyFont="1" applyBorder="1">
      <alignment vertical="center"/>
    </xf>
    <xf numFmtId="0" fontId="91" fillId="0" borderId="4" xfId="10" applyFont="1" applyBorder="1">
      <alignment vertical="center"/>
    </xf>
    <xf numFmtId="0" fontId="91" fillId="0" borderId="5" xfId="10" applyFont="1" applyBorder="1">
      <alignment vertical="center"/>
    </xf>
    <xf numFmtId="0" fontId="124" fillId="0" borderId="0" xfId="10" applyFont="1">
      <alignment vertical="center"/>
    </xf>
    <xf numFmtId="0" fontId="124" fillId="0" borderId="3" xfId="10" applyFont="1" applyBorder="1">
      <alignment vertical="center"/>
    </xf>
    <xf numFmtId="0" fontId="124" fillId="0" borderId="7" xfId="10" applyFont="1" applyBorder="1" applyAlignment="1">
      <alignment horizontal="center" vertical="center"/>
    </xf>
    <xf numFmtId="0" fontId="124" fillId="0" borderId="4" xfId="10" applyFont="1" applyBorder="1">
      <alignment vertical="center"/>
    </xf>
    <xf numFmtId="0" fontId="124" fillId="0" borderId="4" xfId="10" applyFont="1" applyBorder="1" applyAlignment="1">
      <alignment horizontal="center" vertical="center"/>
    </xf>
    <xf numFmtId="0" fontId="124" fillId="0" borderId="5" xfId="10" applyFont="1" applyBorder="1" applyAlignment="1">
      <alignment horizontal="center" vertical="center"/>
    </xf>
    <xf numFmtId="0" fontId="94" fillId="0" borderId="47" xfId="10" applyFont="1" applyBorder="1">
      <alignment vertical="center"/>
    </xf>
    <xf numFmtId="0" fontId="94" fillId="0" borderId="48" xfId="10" applyFont="1" applyBorder="1">
      <alignment vertical="center"/>
    </xf>
    <xf numFmtId="0" fontId="93" fillId="0" borderId="6" xfId="10" applyFont="1" applyBorder="1" applyAlignment="1">
      <alignment vertical="center"/>
    </xf>
    <xf numFmtId="0" fontId="93" fillId="0" borderId="1" xfId="10" applyFont="1" applyBorder="1" applyAlignment="1">
      <alignment vertical="center"/>
    </xf>
    <xf numFmtId="0" fontId="94" fillId="0" borderId="1" xfId="10" applyFont="1" applyBorder="1" applyAlignment="1">
      <alignment horizontal="right" vertical="center" indent="1"/>
    </xf>
    <xf numFmtId="0" fontId="97" fillId="0" borderId="12" xfId="10" applyFont="1" applyBorder="1" applyAlignment="1">
      <alignment vertical="center"/>
    </xf>
    <xf numFmtId="0" fontId="97" fillId="0" borderId="13" xfId="10" applyFont="1" applyBorder="1" applyAlignment="1">
      <alignment vertical="center" wrapText="1"/>
    </xf>
    <xf numFmtId="0" fontId="94" fillId="0" borderId="13" xfId="10" applyFont="1" applyBorder="1" applyAlignment="1">
      <alignment vertical="center" wrapText="1"/>
    </xf>
    <xf numFmtId="0" fontId="98" fillId="0" borderId="0" xfId="10" applyFont="1">
      <alignment vertical="center"/>
    </xf>
    <xf numFmtId="0" fontId="126" fillId="0" borderId="0" xfId="10" applyFont="1">
      <alignment vertical="center"/>
    </xf>
    <xf numFmtId="0" fontId="127" fillId="0" borderId="0" xfId="5" applyFont="1">
      <alignment vertical="center"/>
    </xf>
    <xf numFmtId="0" fontId="97" fillId="0" borderId="0" xfId="5" applyFont="1">
      <alignment vertical="center"/>
    </xf>
    <xf numFmtId="0" fontId="127" fillId="0" borderId="0" xfId="5" applyFont="1" applyAlignment="1">
      <alignment horizontal="center" vertical="center" shrinkToFit="1"/>
    </xf>
    <xf numFmtId="0" fontId="127" fillId="0" borderId="0" xfId="5" applyFont="1" applyAlignment="1">
      <alignment horizontal="center" vertical="center"/>
    </xf>
    <xf numFmtId="0" fontId="127" fillId="0" borderId="0" xfId="5" applyFont="1" applyAlignment="1">
      <alignment horizontal="distributed" vertical="center" indent="1"/>
    </xf>
    <xf numFmtId="0" fontId="98" fillId="3" borderId="0" xfId="10" applyFont="1" applyFill="1">
      <alignment vertical="center"/>
    </xf>
    <xf numFmtId="0" fontId="37" fillId="3" borderId="0" xfId="5" applyFont="1" applyFill="1">
      <alignment vertical="center"/>
    </xf>
    <xf numFmtId="0" fontId="130" fillId="0" borderId="0" xfId="2" applyFont="1" applyAlignment="1">
      <alignment horizontal="center" vertical="center"/>
    </xf>
    <xf numFmtId="0" fontId="94" fillId="0" borderId="1" xfId="2" applyFont="1" applyBorder="1" applyAlignment="1">
      <alignment vertical="center"/>
    </xf>
    <xf numFmtId="0" fontId="130" fillId="0" borderId="0" xfId="2" applyFont="1">
      <alignment vertical="center"/>
    </xf>
    <xf numFmtId="0" fontId="130" fillId="0" borderId="13" xfId="2" applyFont="1" applyBorder="1" applyAlignment="1">
      <alignment horizontal="center" vertical="center"/>
    </xf>
    <xf numFmtId="0" fontId="130" fillId="0" borderId="180" xfId="2" applyFont="1" applyBorder="1">
      <alignment vertical="center"/>
    </xf>
    <xf numFmtId="0" fontId="130" fillId="0" borderId="179" xfId="2" applyFont="1" applyBorder="1">
      <alignment vertical="center"/>
    </xf>
    <xf numFmtId="0" fontId="130" fillId="0" borderId="252" xfId="2" applyFont="1" applyBorder="1">
      <alignment vertical="center"/>
    </xf>
    <xf numFmtId="0" fontId="130" fillId="0" borderId="151" xfId="2" applyFont="1" applyBorder="1">
      <alignment vertical="center"/>
    </xf>
    <xf numFmtId="0" fontId="130" fillId="0" borderId="7" xfId="2" applyFont="1" applyBorder="1" applyAlignment="1">
      <alignment horizontal="center" vertical="center"/>
    </xf>
    <xf numFmtId="0" fontId="130" fillId="0" borderId="253" xfId="2" applyFont="1" applyBorder="1">
      <alignment vertical="center"/>
    </xf>
    <xf numFmtId="0" fontId="130" fillId="0" borderId="254" xfId="2" applyFont="1" applyBorder="1">
      <alignment vertical="center"/>
    </xf>
    <xf numFmtId="0" fontId="130" fillId="0" borderId="0" xfId="2" applyFont="1" applyAlignment="1">
      <alignment horizontal="left" vertical="center" wrapText="1"/>
    </xf>
    <xf numFmtId="0" fontId="96" fillId="0" borderId="1" xfId="2" applyFont="1" applyBorder="1" applyAlignment="1">
      <alignment horizontal="center" vertical="center" wrapText="1"/>
    </xf>
    <xf numFmtId="0" fontId="130" fillId="0" borderId="13" xfId="2" applyFont="1" applyBorder="1">
      <alignment vertical="center"/>
    </xf>
    <xf numFmtId="0" fontId="130" fillId="0" borderId="15" xfId="2" applyFont="1" applyBorder="1">
      <alignment vertical="center"/>
    </xf>
    <xf numFmtId="0" fontId="96" fillId="0" borderId="11" xfId="2" applyFont="1" applyBorder="1" applyAlignment="1">
      <alignment horizontal="center" vertical="center" wrapText="1"/>
    </xf>
    <xf numFmtId="0" fontId="130" fillId="0" borderId="0" xfId="2" applyFont="1" applyAlignment="1">
      <alignment vertical="center" textRotation="255" wrapText="1"/>
    </xf>
    <xf numFmtId="0" fontId="94" fillId="0" borderId="0" xfId="2" applyFont="1">
      <alignment vertical="center"/>
    </xf>
    <xf numFmtId="0" fontId="21" fillId="0" borderId="0" xfId="5" applyFont="1">
      <alignment vertical="center"/>
    </xf>
    <xf numFmtId="0" fontId="96" fillId="0" borderId="0" xfId="5" applyFont="1">
      <alignment vertical="center"/>
    </xf>
    <xf numFmtId="0" fontId="96" fillId="0" borderId="0" xfId="5" applyFont="1" applyAlignment="1">
      <alignment horizontal="right" vertical="center"/>
    </xf>
    <xf numFmtId="0" fontId="21" fillId="0" borderId="0" xfId="5" applyFont="1" applyAlignment="1">
      <alignment horizontal="center" vertical="center"/>
    </xf>
    <xf numFmtId="0" fontId="96" fillId="0" borderId="0" xfId="5" applyFont="1" applyBorder="1" applyAlignment="1">
      <alignment horizontal="distributed" vertical="center"/>
    </xf>
    <xf numFmtId="0" fontId="96" fillId="0" borderId="0" xfId="5" applyFont="1" applyBorder="1" applyAlignment="1">
      <alignment horizontal="center" vertical="center"/>
    </xf>
    <xf numFmtId="0" fontId="96" fillId="0" borderId="0" xfId="5" applyFont="1" applyFill="1" applyBorder="1" applyAlignment="1">
      <alignment horizontal="left" vertical="center" indent="1" shrinkToFit="1"/>
    </xf>
    <xf numFmtId="0" fontId="21" fillId="0" borderId="0" xfId="5" applyFont="1" applyAlignment="1">
      <alignment horizontal="distributed" vertical="center" indent="9"/>
    </xf>
    <xf numFmtId="0" fontId="94" fillId="0" borderId="13" xfId="5" applyFont="1" applyFill="1" applyBorder="1" applyAlignment="1">
      <alignment horizontal="distributed" vertical="center" indent="2"/>
    </xf>
    <xf numFmtId="0" fontId="94" fillId="0" borderId="14" xfId="5" applyFont="1" applyFill="1" applyBorder="1" applyAlignment="1">
      <alignment vertical="center"/>
    </xf>
    <xf numFmtId="0" fontId="94" fillId="0" borderId="15" xfId="5" applyFont="1" applyFill="1" applyBorder="1" applyAlignment="1">
      <alignment horizontal="distributed" vertical="center" indent="2"/>
    </xf>
    <xf numFmtId="0" fontId="94" fillId="0" borderId="13" xfId="5" applyFont="1" applyFill="1" applyBorder="1" applyAlignment="1">
      <alignment horizontal="center" vertical="center"/>
    </xf>
    <xf numFmtId="0" fontId="94" fillId="0" borderId="14" xfId="5" applyFont="1" applyFill="1" applyBorder="1" applyAlignment="1">
      <alignment vertical="center" wrapText="1"/>
    </xf>
    <xf numFmtId="0" fontId="94" fillId="0" borderId="2" xfId="5" applyFont="1" applyFill="1" applyBorder="1" applyAlignment="1">
      <alignment horizontal="distributed" vertical="center" indent="2"/>
    </xf>
    <xf numFmtId="0" fontId="94" fillId="0" borderId="8" xfId="5" applyFont="1" applyFill="1" applyBorder="1" applyAlignment="1">
      <alignment vertical="center"/>
    </xf>
    <xf numFmtId="0" fontId="94" fillId="0" borderId="9" xfId="5" applyFont="1" applyFill="1" applyBorder="1" applyAlignment="1">
      <alignment horizontal="distributed" vertical="center" indent="2"/>
    </xf>
    <xf numFmtId="0" fontId="94" fillId="0" borderId="2" xfId="5" applyFont="1" applyFill="1" applyBorder="1" applyAlignment="1">
      <alignment horizontal="center" vertical="center"/>
    </xf>
    <xf numFmtId="0" fontId="94" fillId="0" borderId="8" xfId="5" applyFont="1" applyFill="1" applyBorder="1" applyAlignment="1">
      <alignment vertical="center" wrapText="1"/>
    </xf>
    <xf numFmtId="0" fontId="133" fillId="0" borderId="13" xfId="5" applyFont="1" applyFill="1" applyBorder="1" applyAlignment="1">
      <alignment vertical="center" wrapText="1"/>
    </xf>
    <xf numFmtId="0" fontId="133" fillId="0" borderId="14" xfId="5" applyFont="1" applyFill="1" applyBorder="1" applyAlignment="1">
      <alignment vertical="center" wrapText="1"/>
    </xf>
    <xf numFmtId="0" fontId="133" fillId="0" borderId="15" xfId="5" applyFont="1" applyFill="1" applyBorder="1" applyAlignment="1">
      <alignment vertical="center" wrapText="1"/>
    </xf>
    <xf numFmtId="0" fontId="29" fillId="0" borderId="0" xfId="5" applyFont="1" applyAlignment="1">
      <alignment vertical="center"/>
    </xf>
    <xf numFmtId="0" fontId="20" fillId="3" borderId="0" xfId="5" applyFont="1" applyFill="1" applyAlignment="1">
      <alignment vertical="center"/>
    </xf>
    <xf numFmtId="0" fontId="29" fillId="3" borderId="0" xfId="5" applyFont="1" applyFill="1" applyAlignment="1">
      <alignment vertical="center"/>
    </xf>
    <xf numFmtId="0" fontId="92" fillId="0" borderId="0" xfId="2" applyFont="1">
      <alignment vertical="center"/>
    </xf>
    <xf numFmtId="0" fontId="94" fillId="0" borderId="0" xfId="2" applyFont="1" applyAlignment="1">
      <alignment horizontal="right" vertical="center"/>
    </xf>
    <xf numFmtId="0" fontId="92" fillId="0" borderId="0" xfId="2" applyFont="1" applyAlignment="1">
      <alignment horizontal="center" vertical="center"/>
    </xf>
    <xf numFmtId="0" fontId="94" fillId="0" borderId="13" xfId="2" applyFont="1" applyBorder="1" applyAlignment="1">
      <alignment horizontal="left" vertical="center"/>
    </xf>
    <xf numFmtId="0" fontId="94" fillId="0" borderId="12" xfId="2" applyFont="1" applyBorder="1" applyAlignment="1">
      <alignment horizontal="left" vertical="center"/>
    </xf>
    <xf numFmtId="0" fontId="94" fillId="0" borderId="1" xfId="2" applyFont="1" applyBorder="1" applyAlignment="1">
      <alignment horizontal="left" vertical="center"/>
    </xf>
    <xf numFmtId="0" fontId="94" fillId="0" borderId="6" xfId="2" applyFont="1" applyBorder="1">
      <alignment vertical="center"/>
    </xf>
    <xf numFmtId="0" fontId="94" fillId="0" borderId="3" xfId="2" applyFont="1" applyBorder="1">
      <alignment vertical="center"/>
    </xf>
    <xf numFmtId="0" fontId="94" fillId="0" borderId="1" xfId="2" applyFont="1" applyBorder="1" applyAlignment="1">
      <alignment horizontal="distributed" vertical="center" wrapText="1" justifyLastLine="1"/>
    </xf>
    <xf numFmtId="0" fontId="94" fillId="0" borderId="1" xfId="2" applyFont="1" applyBorder="1" applyAlignment="1">
      <alignment horizontal="right" vertical="center" indent="1"/>
    </xf>
    <xf numFmtId="0" fontId="94" fillId="0" borderId="6" xfId="2" applyFont="1" applyBorder="1" applyAlignment="1">
      <alignment horizontal="right" vertical="center"/>
    </xf>
    <xf numFmtId="0" fontId="94" fillId="0" borderId="7" xfId="2" applyFont="1" applyBorder="1">
      <alignment vertical="center"/>
    </xf>
    <xf numFmtId="0" fontId="94" fillId="0" borderId="4" xfId="2" applyFont="1" applyBorder="1">
      <alignment vertical="center"/>
    </xf>
    <xf numFmtId="0" fontId="94" fillId="0" borderId="5" xfId="2" applyFont="1" applyBorder="1">
      <alignment vertical="center"/>
    </xf>
    <xf numFmtId="0" fontId="94" fillId="0" borderId="8" xfId="2" applyFont="1" applyBorder="1">
      <alignment vertical="center"/>
    </xf>
    <xf numFmtId="0" fontId="94" fillId="0" borderId="9" xfId="2" applyFont="1" applyBorder="1">
      <alignment vertical="center"/>
    </xf>
    <xf numFmtId="0" fontId="94" fillId="0" borderId="1" xfId="2" applyFont="1" applyBorder="1" applyAlignment="1">
      <alignment horizontal="center" vertical="center"/>
    </xf>
    <xf numFmtId="0" fontId="94" fillId="0" borderId="13" xfId="2" applyFont="1" applyBorder="1">
      <alignment vertical="center"/>
    </xf>
    <xf numFmtId="0" fontId="94" fillId="0" borderId="0" xfId="2" applyFont="1" applyAlignment="1">
      <alignment horizontal="left" vertical="center"/>
    </xf>
    <xf numFmtId="0" fontId="134" fillId="0" borderId="0" xfId="10" applyFont="1" applyAlignment="1">
      <alignment horizontal="left" vertical="center"/>
    </xf>
    <xf numFmtId="0" fontId="135" fillId="0" borderId="6" xfId="10" applyFont="1" applyBorder="1" applyAlignment="1">
      <alignment vertical="center"/>
    </xf>
    <xf numFmtId="0" fontId="135" fillId="0" borderId="3" xfId="10" applyFont="1" applyBorder="1" applyAlignment="1">
      <alignment vertical="center"/>
    </xf>
    <xf numFmtId="0" fontId="91" fillId="0" borderId="0" xfId="10" applyFont="1" applyAlignment="1">
      <alignment horizontal="left" vertical="top"/>
    </xf>
    <xf numFmtId="0" fontId="91" fillId="0" borderId="6" xfId="10" applyFont="1" applyBorder="1">
      <alignment vertical="center"/>
    </xf>
    <xf numFmtId="0" fontId="91" fillId="0" borderId="0" xfId="1" applyFont="1" applyAlignment="1">
      <alignment horizontal="center" vertical="center"/>
    </xf>
    <xf numFmtId="0" fontId="91" fillId="0" borderId="0" xfId="1" applyFont="1" applyBorder="1" applyAlignment="1">
      <alignment horizontal="center" vertical="center"/>
    </xf>
    <xf numFmtId="0" fontId="91" fillId="0" borderId="3" xfId="10" applyFont="1" applyBorder="1">
      <alignment vertical="center"/>
    </xf>
    <xf numFmtId="0" fontId="91" fillId="0" borderId="6" xfId="10" applyFont="1" applyBorder="1" applyAlignment="1">
      <alignment horizontal="center" vertical="center"/>
    </xf>
    <xf numFmtId="0" fontId="91" fillId="0" borderId="3" xfId="10" applyFont="1" applyBorder="1" applyAlignment="1">
      <alignment horizontal="center" vertical="center"/>
    </xf>
    <xf numFmtId="0" fontId="91" fillId="0" borderId="0" xfId="10" applyFont="1" applyAlignment="1">
      <alignment vertical="center" wrapText="1"/>
    </xf>
    <xf numFmtId="0" fontId="91" fillId="0" borderId="3" xfId="10" applyFont="1" applyBorder="1" applyAlignment="1">
      <alignment vertical="center" wrapText="1"/>
    </xf>
    <xf numFmtId="0" fontId="91" fillId="0" borderId="0" xfId="10" applyFont="1" applyAlignment="1">
      <alignment horizontal="left" vertical="center" wrapText="1"/>
    </xf>
    <xf numFmtId="0" fontId="111" fillId="0" borderId="1" xfId="10" applyFont="1" applyBorder="1" applyAlignment="1">
      <alignment horizontal="left" vertical="center"/>
    </xf>
    <xf numFmtId="0" fontId="111" fillId="0" borderId="0" xfId="10" applyFont="1" applyAlignment="1">
      <alignment horizontal="left" vertical="center"/>
    </xf>
    <xf numFmtId="49" fontId="111" fillId="0" borderId="1" xfId="10" applyNumberFormat="1" applyFont="1" applyBorder="1" applyAlignment="1">
      <alignment horizontal="center" vertical="center"/>
    </xf>
    <xf numFmtId="0" fontId="91" fillId="0" borderId="0" xfId="10" applyFont="1" applyAlignment="1">
      <alignment vertical="top" wrapText="1"/>
    </xf>
    <xf numFmtId="0" fontId="111" fillId="0" borderId="0" xfId="10" applyFont="1" applyAlignment="1">
      <alignment vertical="center" wrapText="1"/>
    </xf>
    <xf numFmtId="0" fontId="111" fillId="0" borderId="0" xfId="10" applyFont="1" applyAlignment="1">
      <alignment horizontal="left" vertical="center" wrapText="1"/>
    </xf>
    <xf numFmtId="0" fontId="91" fillId="0" borderId="0" xfId="10" applyFont="1" applyAlignment="1">
      <alignment horizontal="center" vertical="top" wrapText="1"/>
    </xf>
    <xf numFmtId="0" fontId="91" fillId="0" borderId="1" xfId="10" applyFont="1" applyBorder="1" applyAlignment="1">
      <alignment horizontal="center" vertical="center"/>
    </xf>
    <xf numFmtId="0" fontId="91" fillId="0" borderId="0" xfId="10" applyFont="1" applyAlignment="1">
      <alignment horizontal="left" vertical="top" wrapText="1"/>
    </xf>
    <xf numFmtId="0" fontId="137" fillId="0" borderId="0" xfId="10" applyFont="1" applyAlignment="1">
      <alignment vertical="top" wrapText="1"/>
    </xf>
    <xf numFmtId="0" fontId="67" fillId="0" borderId="0" xfId="10" applyFont="1" applyAlignment="1">
      <alignment vertical="top" wrapText="1"/>
    </xf>
    <xf numFmtId="0" fontId="91" fillId="0" borderId="2" xfId="10" applyFont="1" applyBorder="1">
      <alignment vertical="center"/>
    </xf>
    <xf numFmtId="0" fontId="91" fillId="0" borderId="8" xfId="1" applyFont="1" applyBorder="1" applyAlignment="1">
      <alignment horizontal="center" vertical="center"/>
    </xf>
    <xf numFmtId="0" fontId="91" fillId="0" borderId="9" xfId="10" applyFont="1" applyBorder="1">
      <alignment vertical="center"/>
    </xf>
    <xf numFmtId="0" fontId="91" fillId="0" borderId="3" xfId="10" applyFont="1" applyBorder="1" applyAlignment="1">
      <alignment vertical="top" wrapText="1"/>
    </xf>
    <xf numFmtId="0" fontId="91" fillId="0" borderId="0" xfId="10" applyFont="1" applyBorder="1" applyAlignment="1">
      <alignment vertical="top" wrapText="1"/>
    </xf>
    <xf numFmtId="0" fontId="91" fillId="0" borderId="4" xfId="10" applyFont="1" applyBorder="1" applyAlignment="1">
      <alignment vertical="top" wrapText="1"/>
    </xf>
    <xf numFmtId="0" fontId="91" fillId="0" borderId="4" xfId="1" applyFont="1" applyBorder="1" applyAlignment="1">
      <alignment horizontal="center" vertical="center"/>
    </xf>
    <xf numFmtId="0" fontId="91" fillId="0" borderId="8" xfId="10" applyFont="1" applyBorder="1" applyAlignment="1">
      <alignment vertical="top" wrapText="1"/>
    </xf>
    <xf numFmtId="0" fontId="91" fillId="0" borderId="8" xfId="10" applyFont="1" applyBorder="1">
      <alignment vertical="center"/>
    </xf>
    <xf numFmtId="0" fontId="91" fillId="0" borderId="0" xfId="10" applyFont="1" applyAlignment="1">
      <alignment horizontal="center" vertical="center" wrapText="1"/>
    </xf>
    <xf numFmtId="0" fontId="67" fillId="0" borderId="0" xfId="10" applyFont="1" applyAlignment="1">
      <alignment vertical="top"/>
    </xf>
    <xf numFmtId="0" fontId="67" fillId="0" borderId="2" xfId="10" applyFont="1" applyBorder="1" applyAlignment="1">
      <alignment horizontal="left" vertical="center"/>
    </xf>
    <xf numFmtId="0" fontId="67" fillId="0" borderId="8" xfId="10" applyFont="1" applyBorder="1" applyAlignment="1">
      <alignment horizontal="left" vertical="center"/>
    </xf>
    <xf numFmtId="0" fontId="67" fillId="0" borderId="9" xfId="10" applyFont="1" applyBorder="1" applyAlignment="1">
      <alignment horizontal="left" vertical="center"/>
    </xf>
    <xf numFmtId="0" fontId="67" fillId="0" borderId="6" xfId="10" applyFont="1" applyBorder="1" applyAlignment="1">
      <alignment horizontal="left" vertical="center"/>
    </xf>
    <xf numFmtId="0" fontId="67" fillId="0" borderId="6" xfId="10" applyFont="1" applyBorder="1">
      <alignment vertical="center"/>
    </xf>
    <xf numFmtId="0" fontId="67" fillId="0" borderId="0" xfId="1" applyFont="1" applyAlignment="1">
      <alignment horizontal="center" vertical="center"/>
    </xf>
    <xf numFmtId="0" fontId="67" fillId="0" borderId="3" xfId="10" applyFont="1" applyBorder="1">
      <alignment vertical="center"/>
    </xf>
    <xf numFmtId="0" fontId="67" fillId="0" borderId="0" xfId="10" applyFont="1" applyAlignment="1">
      <alignment horizontal="left" vertical="top"/>
    </xf>
    <xf numFmtId="0" fontId="67" fillId="0" borderId="0" xfId="10" applyFont="1" applyAlignment="1">
      <alignment horizontal="left" vertical="center" wrapText="1"/>
    </xf>
    <xf numFmtId="0" fontId="139" fillId="0" borderId="1" xfId="10" applyFont="1" applyBorder="1" applyAlignment="1">
      <alignment horizontal="left" vertical="center"/>
    </xf>
    <xf numFmtId="0" fontId="139" fillId="0" borderId="0" xfId="10" applyFont="1" applyAlignment="1">
      <alignment horizontal="left" vertical="center"/>
    </xf>
    <xf numFmtId="49" fontId="67" fillId="0" borderId="1" xfId="10" applyNumberFormat="1" applyFont="1" applyBorder="1" applyAlignment="1">
      <alignment horizontal="center" vertical="center"/>
    </xf>
    <xf numFmtId="0" fontId="139" fillId="0" borderId="0" xfId="10" applyFont="1" applyAlignment="1">
      <alignment vertical="center" wrapText="1"/>
    </xf>
    <xf numFmtId="0" fontId="139" fillId="0" borderId="0" xfId="10" applyFont="1" applyAlignment="1">
      <alignment horizontal="left" vertical="center" wrapText="1"/>
    </xf>
    <xf numFmtId="49" fontId="91" fillId="0" borderId="1" xfId="10" applyNumberFormat="1" applyFont="1" applyBorder="1" applyAlignment="1">
      <alignment horizontal="center" vertical="center"/>
    </xf>
    <xf numFmtId="0" fontId="67" fillId="0" borderId="1" xfId="10" applyFont="1" applyBorder="1" applyAlignment="1">
      <alignment horizontal="center" vertical="center"/>
    </xf>
    <xf numFmtId="0" fontId="67" fillId="0" borderId="0" xfId="10" applyFont="1" applyAlignment="1">
      <alignment horizontal="center" vertical="center" wrapText="1"/>
    </xf>
    <xf numFmtId="0" fontId="67" fillId="0" borderId="0" xfId="10" applyFont="1" applyAlignment="1">
      <alignment vertical="center" wrapText="1"/>
    </xf>
    <xf numFmtId="0" fontId="67" fillId="0" borderId="0" xfId="10" applyFont="1" applyBorder="1" applyAlignment="1">
      <alignment horizontal="center" vertical="center" wrapText="1"/>
    </xf>
    <xf numFmtId="0" fontId="67" fillId="0" borderId="0" xfId="1" applyFont="1" applyBorder="1" applyAlignment="1">
      <alignment horizontal="center" vertical="center"/>
    </xf>
    <xf numFmtId="0" fontId="67" fillId="0" borderId="7" xfId="10" applyFont="1" applyBorder="1" applyAlignment="1">
      <alignment horizontal="left" vertical="center"/>
    </xf>
    <xf numFmtId="0" fontId="67" fillId="0" borderId="4" xfId="10" applyFont="1" applyBorder="1" applyAlignment="1">
      <alignment vertical="center" wrapText="1"/>
    </xf>
    <xf numFmtId="0" fontId="67" fillId="0" borderId="7" xfId="10" applyFont="1" applyBorder="1">
      <alignment vertical="center"/>
    </xf>
    <xf numFmtId="0" fontId="67" fillId="0" borderId="4" xfId="1" applyFont="1" applyBorder="1" applyAlignment="1">
      <alignment horizontal="center" vertical="center"/>
    </xf>
    <xf numFmtId="0" fontId="67" fillId="0" borderId="5" xfId="10" applyFont="1" applyBorder="1">
      <alignment vertical="center"/>
    </xf>
    <xf numFmtId="0" fontId="67" fillId="0" borderId="0" xfId="10" applyFont="1" applyBorder="1" applyAlignment="1">
      <alignment vertical="center" wrapText="1"/>
    </xf>
    <xf numFmtId="0" fontId="67" fillId="0" borderId="0" xfId="10" applyFont="1" applyBorder="1" applyAlignment="1">
      <alignment horizontal="left" vertical="top" wrapText="1"/>
    </xf>
    <xf numFmtId="0" fontId="67" fillId="0" borderId="0" xfId="10" applyFont="1" applyBorder="1">
      <alignment vertical="center"/>
    </xf>
    <xf numFmtId="0" fontId="67" fillId="0" borderId="0" xfId="10" applyFont="1" applyAlignment="1">
      <alignment horizontal="center" vertical="center"/>
    </xf>
    <xf numFmtId="0" fontId="67" fillId="0" borderId="0" xfId="10" applyFont="1" applyAlignment="1">
      <alignment horizontal="left" vertical="top" wrapText="1"/>
    </xf>
    <xf numFmtId="0" fontId="91" fillId="0" borderId="14" xfId="10" applyFont="1" applyBorder="1" applyAlignment="1">
      <alignment horizontal="left" vertical="center"/>
    </xf>
    <xf numFmtId="0" fontId="91" fillId="0" borderId="15" xfId="10" applyFont="1" applyBorder="1" applyAlignment="1">
      <alignment horizontal="left" vertical="center"/>
    </xf>
    <xf numFmtId="0" fontId="91" fillId="0" borderId="3" xfId="10" applyFont="1" applyBorder="1" applyAlignment="1">
      <alignment horizontal="left" vertical="top" wrapText="1"/>
    </xf>
    <xf numFmtId="0" fontId="91" fillId="0" borderId="0" xfId="10" applyFont="1" applyBorder="1" applyAlignment="1">
      <alignment horizontal="center" vertical="top" wrapText="1"/>
    </xf>
    <xf numFmtId="0" fontId="91" fillId="0" borderId="4" xfId="10" applyFont="1" applyBorder="1" applyAlignment="1">
      <alignment horizontal="center" vertical="top" wrapText="1"/>
    </xf>
    <xf numFmtId="0" fontId="91" fillId="0" borderId="0" xfId="10" applyFont="1" applyAlignment="1">
      <alignment horizontal="center" vertical="top"/>
    </xf>
    <xf numFmtId="0" fontId="134" fillId="0" borderId="0" xfId="10" applyFont="1" applyAlignment="1">
      <alignment horizontal="left" vertical="center" wrapText="1"/>
    </xf>
    <xf numFmtId="0" fontId="73" fillId="0" borderId="0" xfId="15" applyFont="1" applyProtection="1">
      <alignment vertical="center"/>
      <protection locked="0"/>
    </xf>
    <xf numFmtId="0" fontId="73" fillId="0" borderId="0" xfId="15" applyFont="1" applyBorder="1" applyAlignment="1" applyProtection="1">
      <alignment horizontal="center" vertical="center"/>
      <protection locked="0"/>
    </xf>
    <xf numFmtId="0" fontId="73" fillId="0" borderId="269" xfId="15" applyFont="1" applyBorder="1" applyProtection="1">
      <alignment vertical="center"/>
      <protection locked="0"/>
    </xf>
    <xf numFmtId="0" fontId="73" fillId="0" borderId="267" xfId="15" applyFont="1" applyBorder="1" applyAlignment="1" applyProtection="1">
      <alignment horizontal="center" vertical="center"/>
      <protection locked="0"/>
    </xf>
    <xf numFmtId="0" fontId="73" fillId="0" borderId="270" xfId="15" applyFont="1" applyBorder="1" applyAlignment="1" applyProtection="1">
      <alignment horizontal="center" vertical="center"/>
      <protection locked="0"/>
    </xf>
    <xf numFmtId="0" fontId="73" fillId="0" borderId="273" xfId="15" applyFont="1" applyBorder="1" applyAlignment="1" applyProtection="1">
      <alignment horizontal="center" vertical="center"/>
      <protection locked="0"/>
    </xf>
    <xf numFmtId="0" fontId="73" fillId="0" borderId="274" xfId="15" applyFont="1" applyBorder="1" applyAlignment="1" applyProtection="1">
      <alignment horizontal="right" vertical="center"/>
      <protection locked="0"/>
    </xf>
    <xf numFmtId="0" fontId="73" fillId="4" borderId="280" xfId="15" applyFont="1" applyFill="1" applyBorder="1" applyAlignment="1" applyProtection="1">
      <alignment horizontal="center" vertical="center"/>
      <protection locked="0"/>
    </xf>
    <xf numFmtId="0" fontId="73" fillId="0" borderId="276" xfId="15" applyFont="1" applyBorder="1" applyAlignment="1" applyProtection="1">
      <alignment horizontal="right" vertical="center"/>
      <protection locked="0"/>
    </xf>
    <xf numFmtId="0" fontId="55" fillId="0" borderId="0" xfId="15" applyFont="1" applyAlignment="1" applyProtection="1">
      <alignment horizontal="left" vertical="top"/>
      <protection locked="0"/>
    </xf>
    <xf numFmtId="0" fontId="74" fillId="0" borderId="8" xfId="15" applyFont="1" applyBorder="1" applyAlignment="1" applyProtection="1">
      <alignment horizontal="center" vertical="top"/>
      <protection locked="0"/>
    </xf>
    <xf numFmtId="0" fontId="74" fillId="0" borderId="8" xfId="15" applyFont="1" applyBorder="1" applyAlignment="1" applyProtection="1">
      <alignment horizontal="right" vertical="top"/>
      <protection locked="0"/>
    </xf>
    <xf numFmtId="0" fontId="78" fillId="0" borderId="275" xfId="15" applyFont="1" applyBorder="1" applyAlignment="1" applyProtection="1">
      <alignment horizontal="left" vertical="center"/>
      <protection locked="0"/>
    </xf>
    <xf numFmtId="0" fontId="78" fillId="0" borderId="269" xfId="15" applyFont="1" applyBorder="1" applyAlignment="1" applyProtection="1">
      <alignment horizontal="left" vertical="center"/>
      <protection locked="0"/>
    </xf>
    <xf numFmtId="0" fontId="78" fillId="0" borderId="276" xfId="15" applyFont="1" applyBorder="1" applyAlignment="1" applyProtection="1">
      <alignment horizontal="left" vertical="center"/>
      <protection locked="0"/>
    </xf>
    <xf numFmtId="0" fontId="73" fillId="0" borderId="12" xfId="15" applyFont="1" applyBorder="1" applyAlignment="1" applyProtection="1">
      <alignment horizontal="center" vertical="center"/>
      <protection locked="0"/>
    </xf>
    <xf numFmtId="0" fontId="73" fillId="0" borderId="178" xfId="15" applyFont="1" applyBorder="1" applyAlignment="1" applyProtection="1">
      <alignment horizontal="center" vertical="center"/>
      <protection locked="0"/>
    </xf>
    <xf numFmtId="0" fontId="55" fillId="0" borderId="0" xfId="15" applyFont="1" applyAlignment="1" applyProtection="1">
      <alignment horizontal="left" vertical="center"/>
      <protection locked="0"/>
    </xf>
    <xf numFmtId="0" fontId="55" fillId="0" borderId="8" xfId="15" applyFont="1" applyBorder="1" applyAlignment="1" applyProtection="1">
      <alignment horizontal="right" vertical="top"/>
      <protection locked="0"/>
    </xf>
    <xf numFmtId="0" fontId="78" fillId="0" borderId="268" xfId="15" applyFont="1" applyBorder="1" applyAlignment="1" applyProtection="1">
      <alignment horizontal="left" vertical="center"/>
      <protection locked="0"/>
    </xf>
    <xf numFmtId="0" fontId="74" fillId="0" borderId="0" xfId="15" applyFont="1" applyBorder="1" applyAlignment="1" applyProtection="1">
      <alignment horizontal="right" vertical="top"/>
      <protection locked="0"/>
    </xf>
    <xf numFmtId="0" fontId="77" fillId="0" borderId="281" xfId="15" applyFont="1" applyBorder="1" applyAlignment="1" applyProtection="1">
      <alignment vertical="center"/>
      <protection locked="0"/>
    </xf>
    <xf numFmtId="0" fontId="73" fillId="5" borderId="267" xfId="15" applyFont="1" applyFill="1" applyBorder="1" applyAlignment="1" applyProtection="1">
      <alignment horizontal="center" vertical="center"/>
      <protection locked="0"/>
    </xf>
    <xf numFmtId="0" fontId="73" fillId="5" borderId="271" xfId="15" applyFont="1" applyFill="1" applyBorder="1" applyAlignment="1" applyProtection="1">
      <alignment horizontal="center" vertical="center"/>
      <protection locked="0"/>
    </xf>
    <xf numFmtId="0" fontId="73" fillId="5" borderId="268" xfId="15" applyFont="1" applyFill="1" applyBorder="1" applyAlignment="1" applyProtection="1">
      <alignment horizontal="center" vertical="center"/>
      <protection locked="0"/>
    </xf>
    <xf numFmtId="0" fontId="73" fillId="7" borderId="0" xfId="15" applyFont="1" applyFill="1" applyBorder="1" applyAlignment="1" applyProtection="1">
      <alignment horizontal="center" vertical="center"/>
      <protection locked="0"/>
    </xf>
    <xf numFmtId="0" fontId="77" fillId="5" borderId="163" xfId="15" applyFont="1" applyFill="1" applyBorder="1" applyAlignment="1" applyProtection="1">
      <alignment vertical="center"/>
      <protection locked="0"/>
    </xf>
    <xf numFmtId="0" fontId="77" fillId="5" borderId="162" xfId="15" applyFont="1" applyFill="1" applyBorder="1" applyAlignment="1" applyProtection="1">
      <alignment vertical="center"/>
      <protection locked="0"/>
    </xf>
    <xf numFmtId="0" fontId="73" fillId="0" borderId="184" xfId="15" applyFont="1" applyBorder="1" applyAlignment="1" applyProtection="1">
      <alignment horizontal="center" vertical="center"/>
      <protection locked="0"/>
    </xf>
    <xf numFmtId="0" fontId="73" fillId="0" borderId="184" xfId="15" applyFont="1" applyFill="1" applyBorder="1" applyAlignment="1" applyProtection="1">
      <alignment horizontal="center" vertical="center"/>
      <protection locked="0"/>
    </xf>
    <xf numFmtId="0" fontId="73" fillId="7" borderId="184" xfId="15" applyFont="1" applyFill="1" applyBorder="1" applyAlignment="1" applyProtection="1">
      <alignment horizontal="center" vertical="center"/>
      <protection locked="0"/>
    </xf>
    <xf numFmtId="0" fontId="73" fillId="0" borderId="162" xfId="15" applyFont="1" applyBorder="1" applyAlignment="1" applyProtection="1">
      <alignment horizontal="center" vertical="center"/>
      <protection locked="0"/>
    </xf>
    <xf numFmtId="0" fontId="77" fillId="5" borderId="171" xfId="15" applyFont="1" applyFill="1" applyBorder="1" applyAlignment="1" applyProtection="1">
      <alignment vertical="center"/>
      <protection locked="0"/>
    </xf>
    <xf numFmtId="0" fontId="77" fillId="5" borderId="170" xfId="15" applyFont="1" applyFill="1" applyBorder="1" applyAlignment="1" applyProtection="1">
      <alignment vertical="center"/>
      <protection locked="0"/>
    </xf>
    <xf numFmtId="0" fontId="73" fillId="0" borderId="171" xfId="15" applyFont="1" applyBorder="1" applyAlignment="1" applyProtection="1">
      <alignment horizontal="center" vertical="center"/>
      <protection locked="0"/>
    </xf>
    <xf numFmtId="0" fontId="73" fillId="0" borderId="183" xfId="15" applyFont="1" applyBorder="1" applyAlignment="1" applyProtection="1">
      <alignment horizontal="center" vertical="center"/>
      <protection locked="0"/>
    </xf>
    <xf numFmtId="0" fontId="73" fillId="0" borderId="183" xfId="15" applyFont="1" applyFill="1" applyBorder="1" applyAlignment="1" applyProtection="1">
      <alignment horizontal="center" vertical="center"/>
      <protection locked="0"/>
    </xf>
    <xf numFmtId="0" fontId="73" fillId="0" borderId="170" xfId="15" applyFont="1" applyBorder="1" applyProtection="1">
      <alignment vertical="center"/>
      <protection locked="0"/>
    </xf>
    <xf numFmtId="0" fontId="73" fillId="5" borderId="282" xfId="15" applyFont="1" applyFill="1" applyBorder="1" applyAlignment="1" applyProtection="1">
      <alignment horizontal="center" vertical="center" wrapText="1"/>
      <protection locked="0"/>
    </xf>
    <xf numFmtId="0" fontId="73" fillId="5" borderId="283" xfId="15" applyFont="1" applyFill="1" applyBorder="1" applyAlignment="1" applyProtection="1">
      <alignment horizontal="center" vertical="center" wrapText="1"/>
      <protection locked="0"/>
    </xf>
    <xf numFmtId="0" fontId="73" fillId="5" borderId="284" xfId="15" applyFont="1" applyFill="1" applyBorder="1" applyAlignment="1" applyProtection="1">
      <alignment horizontal="center" vertical="center" wrapText="1"/>
      <protection locked="0"/>
    </xf>
    <xf numFmtId="0" fontId="76" fillId="0" borderId="170" xfId="15" applyFont="1" applyBorder="1" applyAlignment="1" applyProtection="1">
      <alignment horizontal="center" vertical="center" wrapText="1"/>
      <protection locked="0"/>
    </xf>
    <xf numFmtId="0" fontId="76" fillId="0" borderId="0" xfId="15" applyFont="1" applyBorder="1" applyAlignment="1" applyProtection="1">
      <alignment horizontal="center" vertical="center" wrapText="1"/>
      <protection locked="0"/>
    </xf>
    <xf numFmtId="0" fontId="75" fillId="0" borderId="8" xfId="15" applyFont="1" applyBorder="1" applyAlignment="1" applyProtection="1">
      <alignment horizontal="center" wrapText="1"/>
      <protection locked="0"/>
    </xf>
    <xf numFmtId="0" fontId="75" fillId="0" borderId="0" xfId="15" applyFont="1" applyBorder="1" applyAlignment="1" applyProtection="1">
      <alignment horizontal="center" wrapText="1"/>
      <protection locked="0"/>
    </xf>
    <xf numFmtId="0" fontId="76" fillId="0" borderId="285" xfId="15" applyFont="1" applyBorder="1" applyAlignment="1" applyProtection="1">
      <alignment horizontal="center" vertical="center" wrapText="1"/>
      <protection locked="0"/>
    </xf>
    <xf numFmtId="0" fontId="73" fillId="0" borderId="171" xfId="15" applyFont="1" applyFill="1" applyBorder="1" applyAlignment="1" applyProtection="1">
      <alignment horizontal="center" vertical="center"/>
      <protection locked="0"/>
    </xf>
    <xf numFmtId="0" fontId="73" fillId="7" borderId="183" xfId="15" applyFont="1" applyFill="1" applyBorder="1" applyAlignment="1" applyProtection="1">
      <alignment horizontal="center" vertical="center"/>
      <protection locked="0"/>
    </xf>
    <xf numFmtId="0" fontId="75" fillId="0" borderId="74" xfId="15" applyFont="1" applyBorder="1" applyAlignment="1" applyProtection="1">
      <alignment horizontal="center" wrapText="1"/>
      <protection locked="0"/>
    </xf>
    <xf numFmtId="0" fontId="73" fillId="0" borderId="286" xfId="15" applyFont="1" applyFill="1" applyBorder="1" applyAlignment="1" applyProtection="1">
      <alignment horizontal="center" vertical="center"/>
      <protection locked="0"/>
    </xf>
    <xf numFmtId="189" fontId="73" fillId="0" borderId="287" xfId="15" applyNumberFormat="1" applyFont="1" applyFill="1" applyBorder="1" applyAlignment="1" applyProtection="1">
      <alignment horizontal="center" vertical="center"/>
      <protection locked="0"/>
    </xf>
    <xf numFmtId="0" fontId="73" fillId="0" borderId="287" xfId="15" applyFont="1" applyFill="1" applyBorder="1" applyAlignment="1" applyProtection="1">
      <alignment horizontal="center" vertical="center"/>
      <protection locked="0"/>
    </xf>
    <xf numFmtId="0" fontId="73" fillId="0" borderId="287" xfId="15" applyFont="1" applyBorder="1" applyAlignment="1" applyProtection="1">
      <alignment horizontal="center" vertical="center"/>
      <protection locked="0"/>
    </xf>
    <xf numFmtId="0" fontId="73" fillId="0" borderId="269" xfId="15" applyFont="1" applyFill="1" applyBorder="1" applyAlignment="1" applyProtection="1">
      <alignment horizontal="center" vertical="center"/>
      <protection locked="0"/>
    </xf>
    <xf numFmtId="0" fontId="73" fillId="0" borderId="269" xfId="15" applyFont="1" applyBorder="1" applyAlignment="1" applyProtection="1">
      <alignment horizontal="center" vertical="center"/>
      <protection locked="0"/>
    </xf>
    <xf numFmtId="0" fontId="76" fillId="0" borderId="276" xfId="15" applyFont="1" applyBorder="1" applyAlignment="1" applyProtection="1">
      <alignment horizontal="center" vertical="center" wrapText="1"/>
      <protection locked="0"/>
    </xf>
    <xf numFmtId="0" fontId="40" fillId="7" borderId="0" xfId="15" applyFont="1" applyFill="1">
      <alignment vertical="center"/>
    </xf>
    <xf numFmtId="0" fontId="40" fillId="7" borderId="0" xfId="15" applyFont="1" applyFill="1" applyBorder="1">
      <alignment vertical="center"/>
    </xf>
    <xf numFmtId="0" fontId="40" fillId="7" borderId="269" xfId="15" applyFont="1" applyFill="1" applyBorder="1">
      <alignment vertical="center"/>
    </xf>
    <xf numFmtId="0" fontId="40" fillId="7" borderId="272" xfId="15" applyFont="1" applyFill="1" applyBorder="1">
      <alignment vertical="center"/>
    </xf>
    <xf numFmtId="0" fontId="40" fillId="7" borderId="3" xfId="15" applyFont="1" applyFill="1" applyBorder="1">
      <alignment vertical="center"/>
    </xf>
    <xf numFmtId="0" fontId="88" fillId="7" borderId="0" xfId="15" applyFont="1" applyFill="1" applyBorder="1" applyAlignment="1">
      <alignment vertical="center" wrapText="1"/>
    </xf>
    <xf numFmtId="0" fontId="88" fillId="7" borderId="3" xfId="15" applyFont="1" applyFill="1" applyBorder="1" applyAlignment="1">
      <alignment vertical="center" wrapText="1"/>
    </xf>
    <xf numFmtId="0" fontId="40" fillId="7" borderId="0" xfId="15" applyFont="1" applyFill="1" applyBorder="1" applyAlignment="1">
      <alignment vertical="center"/>
    </xf>
    <xf numFmtId="0" fontId="65" fillId="7" borderId="0" xfId="15" applyFont="1" applyFill="1" applyBorder="1" applyAlignment="1">
      <alignment vertical="center" wrapText="1"/>
    </xf>
    <xf numFmtId="0" fontId="40" fillId="7" borderId="0" xfId="15" applyFont="1" applyFill="1" applyBorder="1" applyAlignment="1">
      <alignment horizontal="left" vertical="center"/>
    </xf>
    <xf numFmtId="0" fontId="65" fillId="7" borderId="0" xfId="15" applyFont="1" applyFill="1" applyBorder="1" applyAlignment="1">
      <alignment vertical="center"/>
    </xf>
    <xf numFmtId="0" fontId="40" fillId="7" borderId="275" xfId="15" applyFont="1" applyFill="1" applyBorder="1">
      <alignment vertical="center"/>
    </xf>
    <xf numFmtId="0" fontId="40" fillId="7" borderId="276" xfId="15" applyFont="1" applyFill="1" applyBorder="1">
      <alignment vertical="center"/>
    </xf>
    <xf numFmtId="0" fontId="87" fillId="7" borderId="272" xfId="15" applyFont="1" applyFill="1" applyBorder="1" applyAlignment="1">
      <alignment horizontal="center" vertical="center"/>
    </xf>
    <xf numFmtId="0" fontId="87" fillId="7" borderId="0" xfId="15" applyFont="1" applyFill="1" applyBorder="1" applyAlignment="1">
      <alignment horizontal="center" vertical="center"/>
    </xf>
    <xf numFmtId="0" fontId="87" fillId="7" borderId="3" xfId="15" applyFont="1" applyFill="1" applyBorder="1" applyAlignment="1">
      <alignment horizontal="center" vertical="center"/>
    </xf>
    <xf numFmtId="0" fontId="40" fillId="7" borderId="177" xfId="15" applyFont="1" applyFill="1" applyBorder="1">
      <alignment vertical="center"/>
    </xf>
    <xf numFmtId="0" fontId="40" fillId="7" borderId="288" xfId="15" applyFont="1" applyFill="1" applyBorder="1">
      <alignment vertical="center"/>
    </xf>
    <xf numFmtId="0" fontId="40" fillId="7" borderId="289" xfId="15" applyFont="1" applyFill="1" applyBorder="1">
      <alignment vertical="center"/>
    </xf>
    <xf numFmtId="0" fontId="40" fillId="7" borderId="177" xfId="15" applyFont="1" applyFill="1" applyBorder="1" applyAlignment="1">
      <alignment horizontal="left" vertical="center"/>
    </xf>
    <xf numFmtId="0" fontId="40" fillId="7" borderId="228" xfId="15" applyFont="1" applyFill="1" applyBorder="1">
      <alignment vertical="center"/>
    </xf>
    <xf numFmtId="0" fontId="40" fillId="7" borderId="229" xfId="15" applyFont="1" applyFill="1" applyBorder="1">
      <alignment vertical="center"/>
    </xf>
    <xf numFmtId="0" fontId="40" fillId="7" borderId="230" xfId="15" applyFont="1" applyFill="1" applyBorder="1">
      <alignment vertical="center"/>
    </xf>
    <xf numFmtId="0" fontId="65" fillId="7" borderId="228" xfId="15" applyFont="1" applyFill="1" applyBorder="1">
      <alignment vertical="center"/>
    </xf>
    <xf numFmtId="0" fontId="40" fillId="7" borderId="176" xfId="15" applyFont="1" applyFill="1" applyBorder="1">
      <alignment vertical="center"/>
    </xf>
    <xf numFmtId="0" fontId="40" fillId="7" borderId="231" xfId="15" applyFont="1" applyFill="1" applyBorder="1">
      <alignment vertical="center"/>
    </xf>
    <xf numFmtId="0" fontId="40" fillId="7" borderId="232" xfId="15" applyFont="1" applyFill="1" applyBorder="1">
      <alignment vertical="center"/>
    </xf>
    <xf numFmtId="0" fontId="40" fillId="7" borderId="231" xfId="15" applyFont="1" applyFill="1" applyBorder="1" applyAlignment="1">
      <alignment vertical="top" shrinkToFit="1"/>
    </xf>
    <xf numFmtId="0" fontId="40" fillId="7" borderId="232" xfId="15" applyFont="1" applyFill="1" applyBorder="1" applyAlignment="1">
      <alignment vertical="top" shrinkToFit="1"/>
    </xf>
    <xf numFmtId="0" fontId="65" fillId="7" borderId="163" xfId="15" applyFont="1" applyFill="1" applyBorder="1">
      <alignment vertical="center"/>
    </xf>
    <xf numFmtId="0" fontId="65" fillId="7" borderId="186" xfId="15" applyFont="1" applyFill="1" applyBorder="1">
      <alignment vertical="center"/>
    </xf>
    <xf numFmtId="0" fontId="65" fillId="7" borderId="177" xfId="15" applyFont="1" applyFill="1" applyBorder="1">
      <alignment vertical="center"/>
    </xf>
    <xf numFmtId="0" fontId="71" fillId="7" borderId="0" xfId="15" applyFont="1" applyFill="1" applyBorder="1">
      <alignment vertical="center"/>
    </xf>
    <xf numFmtId="0" fontId="40" fillId="0" borderId="0" xfId="15" applyFont="1">
      <alignment vertical="center"/>
    </xf>
    <xf numFmtId="0" fontId="40" fillId="7" borderId="2" xfId="15" applyFont="1" applyFill="1" applyBorder="1">
      <alignment vertical="center"/>
    </xf>
    <xf numFmtId="0" fontId="40" fillId="7" borderId="8" xfId="15" applyFont="1" applyFill="1" applyBorder="1">
      <alignment vertical="center"/>
    </xf>
    <xf numFmtId="0" fontId="40" fillId="7" borderId="9" xfId="15" applyFont="1" applyFill="1" applyBorder="1">
      <alignment vertical="center"/>
    </xf>
    <xf numFmtId="0" fontId="71" fillId="7" borderId="177" xfId="15" applyFont="1" applyFill="1" applyBorder="1">
      <alignment vertical="center"/>
    </xf>
    <xf numFmtId="0" fontId="65" fillId="7" borderId="229" xfId="15" applyFont="1" applyFill="1" applyBorder="1">
      <alignment vertical="center"/>
    </xf>
    <xf numFmtId="0" fontId="71" fillId="7" borderId="228" xfId="15" applyFont="1" applyFill="1" applyBorder="1">
      <alignment vertical="center"/>
    </xf>
    <xf numFmtId="0" fontId="90" fillId="7" borderId="228" xfId="15" applyFont="1" applyFill="1" applyBorder="1">
      <alignment vertical="center"/>
    </xf>
    <xf numFmtId="0" fontId="40" fillId="7" borderId="229" xfId="15" applyFont="1" applyFill="1" applyBorder="1" applyAlignment="1">
      <alignment vertical="top" shrinkToFit="1"/>
    </xf>
    <xf numFmtId="0" fontId="40" fillId="7" borderId="230" xfId="15" applyFont="1" applyFill="1" applyBorder="1" applyAlignment="1">
      <alignment vertical="top" shrinkToFit="1"/>
    </xf>
    <xf numFmtId="0" fontId="65" fillId="7" borderId="0" xfId="15" applyFont="1" applyFill="1" applyAlignment="1">
      <alignment horizontal="right" vertical="center"/>
    </xf>
    <xf numFmtId="0" fontId="40" fillId="3" borderId="0" xfId="15" applyFont="1" applyFill="1">
      <alignment vertical="center"/>
    </xf>
    <xf numFmtId="0" fontId="142" fillId="0" borderId="0" xfId="16" applyFont="1">
      <alignment vertical="center"/>
    </xf>
    <xf numFmtId="0" fontId="142" fillId="0" borderId="269" xfId="16" applyFont="1" applyBorder="1" applyAlignment="1">
      <alignment horizontal="right" vertical="center"/>
    </xf>
    <xf numFmtId="0" fontId="142" fillId="0" borderId="0" xfId="16" applyFont="1" applyBorder="1" applyAlignment="1">
      <alignment horizontal="center" vertical="center"/>
    </xf>
    <xf numFmtId="0" fontId="145" fillId="0" borderId="272" xfId="16" applyFont="1" applyBorder="1" applyAlignment="1">
      <alignment vertical="center"/>
    </xf>
    <xf numFmtId="0" fontId="142" fillId="0" borderId="0" xfId="16" applyFont="1" applyBorder="1" applyAlignment="1">
      <alignment vertical="center"/>
    </xf>
    <xf numFmtId="0" fontId="142" fillId="0" borderId="290" xfId="16" applyFont="1" applyBorder="1" applyAlignment="1">
      <alignment vertical="center"/>
    </xf>
    <xf numFmtId="0" fontId="142" fillId="0" borderId="291" xfId="16" applyFont="1" applyBorder="1" applyAlignment="1">
      <alignment vertical="center"/>
    </xf>
    <xf numFmtId="0" fontId="142" fillId="0" borderId="272" xfId="16" applyFont="1" applyBorder="1" applyAlignment="1">
      <alignment vertical="center"/>
    </xf>
    <xf numFmtId="0" fontId="142" fillId="0" borderId="3" xfId="16" applyFont="1" applyBorder="1" applyAlignment="1">
      <alignment vertical="center"/>
    </xf>
    <xf numFmtId="0" fontId="146" fillId="0" borderId="0" xfId="16" applyFont="1" applyBorder="1" applyAlignment="1">
      <alignment vertical="center"/>
    </xf>
    <xf numFmtId="0" fontId="146" fillId="0" borderId="0" xfId="16" applyFont="1">
      <alignment vertical="center"/>
    </xf>
    <xf numFmtId="0" fontId="142" fillId="0" borderId="272" xfId="16" applyFont="1" applyBorder="1">
      <alignment vertical="center"/>
    </xf>
    <xf numFmtId="0" fontId="142" fillId="0" borderId="0" xfId="16" applyFont="1" applyBorder="1">
      <alignment vertical="center"/>
    </xf>
    <xf numFmtId="0" fontId="146" fillId="0" borderId="0" xfId="16" applyFont="1" applyBorder="1">
      <alignment vertical="center"/>
    </xf>
    <xf numFmtId="0" fontId="142" fillId="0" borderId="3" xfId="16" applyFont="1" applyBorder="1">
      <alignment vertical="center"/>
    </xf>
    <xf numFmtId="0" fontId="145" fillId="0" borderId="292" xfId="16" applyFont="1" applyBorder="1">
      <alignment vertical="center"/>
    </xf>
    <xf numFmtId="0" fontId="142" fillId="0" borderId="290" xfId="16" applyFont="1" applyBorder="1">
      <alignment vertical="center"/>
    </xf>
    <xf numFmtId="0" fontId="142" fillId="0" borderId="291" xfId="16" applyFont="1" applyBorder="1">
      <alignment vertical="center"/>
    </xf>
    <xf numFmtId="0" fontId="142" fillId="0" borderId="275" xfId="16" applyFont="1" applyBorder="1">
      <alignment vertical="center"/>
    </xf>
    <xf numFmtId="0" fontId="142" fillId="0" borderId="269" xfId="16" applyFont="1" applyBorder="1">
      <alignment vertical="center"/>
    </xf>
    <xf numFmtId="0" fontId="142" fillId="0" borderId="276" xfId="16" applyFont="1" applyBorder="1">
      <alignment vertical="center"/>
    </xf>
    <xf numFmtId="0" fontId="145" fillId="0" borderId="272" xfId="16" applyFont="1" applyBorder="1">
      <alignment vertical="center"/>
    </xf>
    <xf numFmtId="0" fontId="142" fillId="0" borderId="269" xfId="16" applyFont="1" applyBorder="1" applyAlignment="1">
      <alignment vertical="center"/>
    </xf>
    <xf numFmtId="0" fontId="142" fillId="0" borderId="276" xfId="16" applyFont="1" applyBorder="1" applyAlignment="1">
      <alignment vertical="center"/>
    </xf>
    <xf numFmtId="0" fontId="58" fillId="0" borderId="290" xfId="10" applyFont="1" applyBorder="1" applyAlignment="1">
      <alignment vertical="center"/>
    </xf>
    <xf numFmtId="0" fontId="58" fillId="0" borderId="291" xfId="10" applyFont="1" applyBorder="1" applyAlignment="1">
      <alignment vertical="center"/>
    </xf>
    <xf numFmtId="0" fontId="58" fillId="0" borderId="269" xfId="10" applyFont="1" applyBorder="1" applyAlignment="1">
      <alignment vertical="center"/>
    </xf>
    <xf numFmtId="0" fontId="58" fillId="0" borderId="276" xfId="10" applyFont="1" applyBorder="1" applyAlignment="1">
      <alignment vertical="center"/>
    </xf>
    <xf numFmtId="0" fontId="58" fillId="0" borderId="290" xfId="10" applyFont="1" applyBorder="1">
      <alignment vertical="center"/>
    </xf>
    <xf numFmtId="0" fontId="58" fillId="0" borderId="290" xfId="10" applyNumberFormat="1" applyFont="1" applyBorder="1" applyAlignment="1">
      <alignment vertical="center" textRotation="255" wrapText="1"/>
    </xf>
    <xf numFmtId="0" fontId="58" fillId="0" borderId="269" xfId="10" applyNumberFormat="1" applyFont="1" applyBorder="1" applyAlignment="1">
      <alignment vertical="center" textRotation="255" wrapText="1"/>
    </xf>
    <xf numFmtId="0" fontId="58" fillId="0" borderId="269" xfId="10" applyFont="1" applyBorder="1">
      <alignment vertical="center"/>
    </xf>
    <xf numFmtId="0" fontId="58" fillId="0" borderId="269" xfId="10" applyFont="1" applyFill="1" applyBorder="1" applyAlignment="1">
      <alignment vertical="center"/>
    </xf>
    <xf numFmtId="0" fontId="94" fillId="0" borderId="0" xfId="2" applyFont="1" applyAlignment="1">
      <alignment horizontal="right" vertical="center"/>
    </xf>
    <xf numFmtId="0" fontId="34" fillId="0" borderId="0" xfId="3" applyFont="1" applyAlignment="1">
      <alignment horizontal="right" vertical="center"/>
    </xf>
    <xf numFmtId="0" fontId="55" fillId="0" borderId="0" xfId="3" applyFont="1" applyBorder="1" applyAlignment="1">
      <alignment horizontal="center" vertical="center"/>
    </xf>
    <xf numFmtId="0" fontId="37" fillId="0" borderId="0" xfId="3" applyFont="1" applyAlignment="1">
      <alignment horizontal="left" vertical="center"/>
    </xf>
    <xf numFmtId="0" fontId="37" fillId="0" borderId="0" xfId="3" applyFont="1" applyFill="1" applyAlignment="1">
      <alignment horizontal="left" vertical="center"/>
    </xf>
    <xf numFmtId="0" fontId="5" fillId="0" borderId="0" xfId="2" applyAlignment="1">
      <alignment horizontal="right" vertical="center"/>
    </xf>
    <xf numFmtId="0" fontId="98" fillId="0" borderId="0" xfId="7" applyFont="1">
      <alignment vertical="center"/>
    </xf>
    <xf numFmtId="0" fontId="94" fillId="0" borderId="0" xfId="7" applyFont="1">
      <alignment vertical="center"/>
    </xf>
    <xf numFmtId="0" fontId="58" fillId="0" borderId="0" xfId="7" applyFont="1">
      <alignment vertical="center"/>
    </xf>
    <xf numFmtId="0" fontId="94" fillId="0" borderId="0" xfId="7" applyFont="1" applyAlignment="1">
      <alignment horizontal="right" vertical="center"/>
    </xf>
    <xf numFmtId="0" fontId="58" fillId="0" borderId="0" xfId="7" applyFont="1" applyAlignment="1">
      <alignment horizontal="center" vertical="center"/>
    </xf>
    <xf numFmtId="0" fontId="94" fillId="0" borderId="0" xfId="7" applyFont="1" applyAlignment="1">
      <alignment horizontal="center" vertical="center"/>
    </xf>
    <xf numFmtId="0" fontId="94" fillId="0" borderId="0" xfId="7" applyFont="1" applyAlignment="1">
      <alignment horizontal="right" vertical="top" wrapText="1"/>
    </xf>
    <xf numFmtId="0" fontId="94" fillId="0" borderId="0" xfId="7" quotePrefix="1" applyFont="1" applyAlignment="1">
      <alignment horizontal="right" vertical="top" wrapText="1"/>
    </xf>
    <xf numFmtId="0" fontId="58" fillId="0" borderId="0" xfId="7" applyFont="1" applyAlignment="1">
      <alignment vertical="center" wrapText="1"/>
    </xf>
    <xf numFmtId="0" fontId="37" fillId="0" borderId="267" xfId="3" applyFont="1" applyBorder="1" applyAlignment="1">
      <alignment horizontal="left" vertical="center"/>
    </xf>
    <xf numFmtId="0" fontId="37" fillId="0" borderId="293" xfId="3" applyFont="1" applyBorder="1" applyAlignment="1">
      <alignment horizontal="left" vertical="center" indent="1"/>
    </xf>
    <xf numFmtId="0" fontId="37" fillId="0" borderId="270" xfId="3" applyFont="1" applyBorder="1" applyAlignment="1">
      <alignment horizontal="left" vertical="center" indent="1"/>
    </xf>
    <xf numFmtId="0" fontId="37" fillId="0" borderId="269" xfId="3" applyFont="1" applyBorder="1" applyAlignment="1">
      <alignment horizontal="left" vertical="center" indent="1"/>
    </xf>
    <xf numFmtId="0" fontId="37" fillId="0" borderId="269" xfId="3" applyFont="1" applyBorder="1">
      <alignment vertical="center"/>
    </xf>
    <xf numFmtId="0" fontId="37" fillId="0" borderId="292" xfId="3" applyFont="1" applyBorder="1">
      <alignment vertical="center"/>
    </xf>
    <xf numFmtId="0" fontId="37" fillId="0" borderId="290" xfId="3" applyFont="1" applyBorder="1">
      <alignment vertical="center"/>
    </xf>
    <xf numFmtId="0" fontId="37" fillId="0" borderId="272" xfId="3" applyFont="1" applyBorder="1">
      <alignment vertical="center"/>
    </xf>
    <xf numFmtId="0" fontId="37" fillId="0" borderId="270" xfId="3" applyFont="1" applyBorder="1" applyAlignment="1">
      <alignment horizontal="center" vertical="center"/>
    </xf>
    <xf numFmtId="0" fontId="37" fillId="0" borderId="270" xfId="3" applyFont="1" applyBorder="1" applyAlignment="1">
      <alignment vertical="center" wrapText="1"/>
    </xf>
    <xf numFmtId="0" fontId="37" fillId="0" borderId="270" xfId="3" applyFont="1" applyBorder="1" applyAlignment="1">
      <alignment horizontal="right" vertical="center"/>
    </xf>
    <xf numFmtId="0" fontId="37" fillId="0" borderId="275" xfId="3" applyFont="1" applyBorder="1">
      <alignment vertical="center"/>
    </xf>
    <xf numFmtId="0" fontId="37" fillId="0" borderId="291" xfId="3" applyFont="1" applyBorder="1">
      <alignment vertical="center"/>
    </xf>
    <xf numFmtId="0" fontId="37" fillId="0" borderId="276" xfId="3" applyFont="1" applyBorder="1">
      <alignment vertical="center"/>
    </xf>
    <xf numFmtId="0" fontId="35" fillId="0" borderId="0" xfId="2" applyFont="1">
      <alignment vertical="center"/>
    </xf>
    <xf numFmtId="0" fontId="94" fillId="0" borderId="292" xfId="2" applyFont="1" applyBorder="1">
      <alignment vertical="center"/>
    </xf>
    <xf numFmtId="0" fontId="94" fillId="0" borderId="290" xfId="2" applyFont="1" applyBorder="1">
      <alignment vertical="center"/>
    </xf>
    <xf numFmtId="0" fontId="94" fillId="0" borderId="291" xfId="2" applyFont="1" applyBorder="1">
      <alignment vertical="center"/>
    </xf>
    <xf numFmtId="0" fontId="94" fillId="0" borderId="272" xfId="2" applyFont="1" applyBorder="1">
      <alignment vertical="center"/>
    </xf>
    <xf numFmtId="0" fontId="94" fillId="0" borderId="273" xfId="2" applyFont="1" applyBorder="1" applyAlignment="1">
      <alignment horizontal="center" vertical="center" wrapText="1" justifyLastLine="1"/>
    </xf>
    <xf numFmtId="0" fontId="94" fillId="0" borderId="273" xfId="2" applyFont="1" applyBorder="1">
      <alignment vertical="center"/>
    </xf>
    <xf numFmtId="0" fontId="94" fillId="0" borderId="275" xfId="2" applyFont="1" applyBorder="1">
      <alignment vertical="center"/>
    </xf>
    <xf numFmtId="0" fontId="94" fillId="0" borderId="269" xfId="2" applyFont="1" applyBorder="1">
      <alignment vertical="center"/>
    </xf>
    <xf numFmtId="0" fontId="94" fillId="0" borderId="276" xfId="2" applyFont="1" applyBorder="1">
      <alignment vertical="center"/>
    </xf>
    <xf numFmtId="0" fontId="94" fillId="0" borderId="0" xfId="2" quotePrefix="1" applyFont="1" applyAlignment="1">
      <alignment horizontal="right" vertical="top"/>
    </xf>
    <xf numFmtId="0" fontId="35" fillId="0" borderId="0" xfId="17" applyFont="1">
      <alignment vertical="center"/>
    </xf>
    <xf numFmtId="0" fontId="10" fillId="0" borderId="0" xfId="17" applyFont="1">
      <alignment vertical="center"/>
    </xf>
    <xf numFmtId="0" fontId="94" fillId="0" borderId="0" xfId="17" applyFont="1" applyAlignment="1">
      <alignment horizontal="left" vertical="center"/>
    </xf>
    <xf numFmtId="0" fontId="94" fillId="0" borderId="0" xfId="17" applyFont="1">
      <alignment vertical="center"/>
    </xf>
    <xf numFmtId="0" fontId="94" fillId="0" borderId="267" xfId="17" applyFont="1" applyBorder="1">
      <alignment vertical="center"/>
    </xf>
    <xf numFmtId="0" fontId="94" fillId="0" borderId="268" xfId="17" applyFont="1" applyBorder="1" applyAlignment="1">
      <alignment horizontal="left" vertical="center"/>
    </xf>
    <xf numFmtId="0" fontId="10" fillId="0" borderId="0" xfId="7" applyFont="1" applyAlignment="1">
      <alignment vertical="center" wrapText="1"/>
    </xf>
    <xf numFmtId="0" fontId="94" fillId="0" borderId="277" xfId="2" applyFont="1" applyBorder="1">
      <alignment vertical="center"/>
    </xf>
    <xf numFmtId="0" fontId="94" fillId="0" borderId="271" xfId="2" applyFont="1" applyBorder="1" applyAlignment="1">
      <alignment horizontal="left" vertical="center"/>
    </xf>
    <xf numFmtId="0" fontId="94" fillId="0" borderId="271" xfId="2" applyFont="1" applyBorder="1" applyAlignment="1">
      <alignment horizontal="center" vertical="center"/>
    </xf>
    <xf numFmtId="0" fontId="94" fillId="0" borderId="290" xfId="2" applyFont="1" applyBorder="1" applyAlignment="1">
      <alignment horizontal="left" vertical="center" wrapText="1" justifyLastLine="1"/>
    </xf>
    <xf numFmtId="0" fontId="94" fillId="0" borderId="271" xfId="2" applyFont="1" applyBorder="1" applyAlignment="1">
      <alignment horizontal="right" vertical="center"/>
    </xf>
    <xf numFmtId="0" fontId="94" fillId="0" borderId="269" xfId="2" applyFont="1" applyBorder="1" applyAlignment="1">
      <alignment horizontal="left" vertical="center" wrapText="1" justifyLastLine="1"/>
    </xf>
    <xf numFmtId="0" fontId="94" fillId="0" borderId="0" xfId="2" applyFont="1" applyAlignment="1">
      <alignment horizontal="left" vertical="center" wrapText="1" justifyLastLine="1"/>
    </xf>
    <xf numFmtId="0" fontId="94" fillId="0" borderId="290" xfId="2" applyFont="1" applyBorder="1" applyAlignment="1">
      <alignment horizontal="right" vertical="center"/>
    </xf>
    <xf numFmtId="0" fontId="94" fillId="0" borderId="0" xfId="2" applyFont="1" applyAlignment="1">
      <alignment horizontal="right" vertical="top"/>
    </xf>
    <xf numFmtId="0" fontId="98" fillId="0" borderId="0" xfId="2" applyFont="1">
      <alignment vertical="center"/>
    </xf>
    <xf numFmtId="0" fontId="94" fillId="0" borderId="270" xfId="2" applyFont="1" applyBorder="1" applyAlignment="1">
      <alignment horizontal="center" vertical="center"/>
    </xf>
    <xf numFmtId="0" fontId="94" fillId="0" borderId="267" xfId="2" applyFont="1" applyBorder="1" applyAlignment="1">
      <alignment horizontal="center" vertical="center"/>
    </xf>
    <xf numFmtId="0" fontId="94" fillId="0" borderId="268" xfId="2" applyFont="1" applyBorder="1" applyAlignment="1">
      <alignment horizontal="center" vertical="center"/>
    </xf>
    <xf numFmtId="0" fontId="94" fillId="0" borderId="270" xfId="2" applyFont="1" applyBorder="1" applyAlignment="1">
      <alignment horizontal="left" vertical="center"/>
    </xf>
    <xf numFmtId="0" fontId="94" fillId="0" borderId="272" xfId="2" applyFont="1" applyBorder="1" applyAlignment="1">
      <alignment horizontal="center" vertical="center" wrapText="1" justifyLastLine="1"/>
    </xf>
    <xf numFmtId="0" fontId="94" fillId="0" borderId="164" xfId="2" applyFont="1" applyBorder="1" applyAlignment="1">
      <alignment horizontal="left" vertical="center" wrapText="1" justifyLastLine="1"/>
    </xf>
    <xf numFmtId="0" fontId="94" fillId="0" borderId="92" xfId="2" applyFont="1" applyBorder="1" applyAlignment="1">
      <alignment horizontal="left" vertical="center" wrapText="1" justifyLastLine="1"/>
    </xf>
    <xf numFmtId="0" fontId="94" fillId="0" borderId="161" xfId="2" applyFont="1" applyBorder="1" applyAlignment="1">
      <alignment horizontal="left" vertical="center" wrapText="1" justifyLastLine="1"/>
    </xf>
    <xf numFmtId="0" fontId="94" fillId="0" borderId="159" xfId="2" applyFont="1" applyBorder="1" applyAlignment="1">
      <alignment horizontal="left" vertical="center" wrapText="1" justifyLastLine="1"/>
    </xf>
    <xf numFmtId="0" fontId="94" fillId="0" borderId="270" xfId="2" applyFont="1" applyBorder="1" applyAlignment="1">
      <alignment horizontal="center" vertical="center" wrapText="1" justifyLastLine="1"/>
    </xf>
    <xf numFmtId="0" fontId="94" fillId="0" borderId="270" xfId="2" applyFont="1" applyBorder="1">
      <alignment vertical="center"/>
    </xf>
    <xf numFmtId="0" fontId="94" fillId="0" borderId="25" xfId="2" applyFont="1" applyBorder="1" applyAlignment="1">
      <alignment horizontal="center" vertical="center"/>
    </xf>
    <xf numFmtId="0" fontId="94" fillId="0" borderId="25" xfId="2" applyFont="1" applyBorder="1">
      <alignment vertical="center"/>
    </xf>
    <xf numFmtId="0" fontId="94" fillId="0" borderId="277" xfId="2" applyFont="1" applyBorder="1" applyAlignment="1">
      <alignment horizontal="center" vertical="center" justifyLastLine="1"/>
    </xf>
    <xf numFmtId="0" fontId="94" fillId="0" borderId="277" xfId="2" applyFont="1" applyBorder="1" applyAlignment="1">
      <alignment vertical="center" justifyLastLine="1"/>
    </xf>
    <xf numFmtId="0" fontId="94" fillId="0" borderId="0" xfId="2" applyFont="1" applyAlignment="1">
      <alignment horizontal="center" vertical="center" justifyLastLine="1"/>
    </xf>
    <xf numFmtId="0" fontId="94" fillId="0" borderId="0" xfId="2" applyFont="1" applyAlignment="1">
      <alignment horizontal="center" vertical="center"/>
    </xf>
    <xf numFmtId="0" fontId="94" fillId="0" borderId="0" xfId="2" applyFont="1" applyAlignment="1">
      <alignment vertical="center" justifyLastLine="1"/>
    </xf>
    <xf numFmtId="0" fontId="94" fillId="0" borderId="0" xfId="2" applyFont="1" applyAlignment="1">
      <alignment vertical="top"/>
    </xf>
    <xf numFmtId="0" fontId="94" fillId="0" borderId="0" xfId="2" applyFont="1" applyAlignment="1">
      <alignment horizontal="left" vertical="top" justifyLastLine="1"/>
    </xf>
    <xf numFmtId="0" fontId="94" fillId="0" borderId="0" xfId="2" applyFont="1" applyAlignment="1">
      <alignment horizontal="center" vertical="top"/>
    </xf>
    <xf numFmtId="0" fontId="94" fillId="0" borderId="0" xfId="2" applyFont="1" applyAlignment="1">
      <alignment vertical="top" justifyLastLine="1"/>
    </xf>
    <xf numFmtId="0" fontId="94" fillId="0" borderId="3" xfId="2" applyFont="1" applyBorder="1" applyAlignment="1">
      <alignment vertical="top"/>
    </xf>
    <xf numFmtId="0" fontId="94" fillId="0" borderId="0" xfId="2" applyFont="1" applyAlignment="1">
      <alignment horizontal="right" vertical="top" justifyLastLine="1"/>
    </xf>
    <xf numFmtId="0" fontId="94" fillId="0" borderId="269" xfId="2" applyFont="1" applyBorder="1" applyAlignment="1">
      <alignment horizontal="right" vertical="center" justifyLastLine="1"/>
    </xf>
    <xf numFmtId="0" fontId="94" fillId="0" borderId="269" xfId="2" applyFont="1" applyBorder="1" applyAlignment="1">
      <alignment horizontal="center" vertical="center"/>
    </xf>
    <xf numFmtId="0" fontId="94" fillId="0" borderId="269" xfId="2" applyFont="1" applyBorder="1" applyAlignment="1">
      <alignment vertical="center" justifyLastLine="1"/>
    </xf>
    <xf numFmtId="0" fontId="5" fillId="0" borderId="0" xfId="17">
      <alignment vertical="center"/>
    </xf>
    <xf numFmtId="0" fontId="7" fillId="0" borderId="0" xfId="2" applyFont="1" applyAlignment="1">
      <alignment horizontal="center" vertical="center"/>
    </xf>
    <xf numFmtId="0" fontId="5" fillId="0" borderId="272" xfId="2" applyBorder="1">
      <alignment vertical="center"/>
    </xf>
    <xf numFmtId="0" fontId="94" fillId="0" borderId="293" xfId="2" applyFont="1" applyBorder="1" applyAlignment="1">
      <alignment horizontal="left" vertical="center" wrapText="1" justifyLastLine="1"/>
    </xf>
    <xf numFmtId="0" fontId="50" fillId="0" borderId="0" xfId="2" applyFont="1" applyAlignment="1">
      <alignment vertical="center" wrapText="1"/>
    </xf>
    <xf numFmtId="0" fontId="92" fillId="0" borderId="267" xfId="2" applyFont="1" applyBorder="1" applyAlignment="1">
      <alignment horizontal="center" vertical="center"/>
    </xf>
    <xf numFmtId="0" fontId="92" fillId="0" borderId="271" xfId="2" applyFont="1" applyBorder="1" applyAlignment="1">
      <alignment horizontal="center" vertical="center"/>
    </xf>
    <xf numFmtId="0" fontId="92" fillId="0" borderId="268" xfId="2" applyFont="1" applyBorder="1" applyAlignment="1">
      <alignment horizontal="center" vertical="center"/>
    </xf>
    <xf numFmtId="0" fontId="94" fillId="0" borderId="267" xfId="2" applyFont="1" applyBorder="1" applyAlignment="1">
      <alignment horizontal="left" vertical="center"/>
    </xf>
    <xf numFmtId="0" fontId="94" fillId="0" borderId="0" xfId="2" applyFont="1" applyAlignment="1">
      <alignment horizontal="right" vertical="center" indent="1"/>
    </xf>
    <xf numFmtId="0" fontId="94" fillId="0" borderId="0" xfId="2" applyFont="1" applyAlignment="1"/>
    <xf numFmtId="0" fontId="94" fillId="0" borderId="0" xfId="2" applyFont="1" applyAlignment="1">
      <alignment vertical="top" wrapText="1"/>
    </xf>
    <xf numFmtId="0" fontId="98" fillId="0" borderId="0" xfId="2" applyFont="1" applyAlignment="1">
      <alignment vertical="center" wrapText="1"/>
    </xf>
    <xf numFmtId="0" fontId="5" fillId="0" borderId="0" xfId="7">
      <alignment vertical="center"/>
    </xf>
    <xf numFmtId="0" fontId="5" fillId="0" borderId="0" xfId="7" applyAlignment="1">
      <alignment horizontal="center" vertical="center"/>
    </xf>
    <xf numFmtId="0" fontId="94" fillId="0" borderId="270" xfId="7" applyFont="1" applyBorder="1" applyAlignment="1">
      <alignment horizontal="center" vertical="center"/>
    </xf>
    <xf numFmtId="0" fontId="94" fillId="0" borderId="270" xfId="7" applyFont="1" applyBorder="1" applyAlignment="1">
      <alignment horizontal="center" vertical="center" wrapText="1"/>
    </xf>
    <xf numFmtId="0" fontId="94" fillId="0" borderId="271" xfId="7" applyFont="1" applyBorder="1" applyAlignment="1">
      <alignment horizontal="center" vertical="center"/>
    </xf>
    <xf numFmtId="0" fontId="94" fillId="0" borderId="290" xfId="7" applyFont="1" applyBorder="1" applyAlignment="1">
      <alignment horizontal="center" vertical="center"/>
    </xf>
    <xf numFmtId="0" fontId="94" fillId="0" borderId="291" xfId="7" applyFont="1" applyBorder="1" applyAlignment="1">
      <alignment horizontal="center" vertical="center"/>
    </xf>
    <xf numFmtId="0" fontId="94" fillId="0" borderId="0" xfId="7" applyFont="1" applyAlignment="1">
      <alignment horizontal="left" vertical="top"/>
    </xf>
    <xf numFmtId="0" fontId="92" fillId="0" borderId="0" xfId="2" applyFont="1" applyAlignment="1">
      <alignment horizontal="center" vertical="center" wrapText="1"/>
    </xf>
    <xf numFmtId="0" fontId="96" fillId="0" borderId="270" xfId="2" applyFont="1" applyBorder="1" applyAlignment="1">
      <alignment horizontal="center" vertical="center" shrinkToFit="1"/>
    </xf>
    <xf numFmtId="0" fontId="94" fillId="0" borderId="270" xfId="2" applyFont="1" applyBorder="1" applyAlignment="1">
      <alignment horizontal="right" vertical="center" indent="1"/>
    </xf>
    <xf numFmtId="0" fontId="96" fillId="0" borderId="0" xfId="2" applyFont="1" applyAlignment="1">
      <alignment vertical="top" wrapText="1"/>
    </xf>
    <xf numFmtId="0" fontId="94" fillId="0" borderId="292" xfId="7" applyFont="1" applyBorder="1" applyAlignment="1">
      <alignment horizontal="center" vertical="center"/>
    </xf>
    <xf numFmtId="0" fontId="94" fillId="0" borderId="272" xfId="7" applyFont="1" applyBorder="1" applyAlignment="1">
      <alignment horizontal="center" vertical="center"/>
    </xf>
    <xf numFmtId="0" fontId="94" fillId="0" borderId="3" xfId="7" applyFont="1" applyBorder="1" applyAlignment="1">
      <alignment horizontal="center" vertical="center"/>
    </xf>
    <xf numFmtId="0" fontId="94" fillId="0" borderId="275" xfId="7" applyFont="1" applyBorder="1" applyAlignment="1">
      <alignment horizontal="center" vertical="center"/>
    </xf>
    <xf numFmtId="0" fontId="94" fillId="0" borderId="269" xfId="7" applyFont="1" applyBorder="1" applyAlignment="1">
      <alignment horizontal="center" vertical="center"/>
    </xf>
    <xf numFmtId="0" fontId="94" fillId="0" borderId="276" xfId="7" applyFont="1" applyBorder="1" applyAlignment="1">
      <alignment horizontal="center" vertical="center"/>
    </xf>
    <xf numFmtId="0" fontId="94" fillId="0" borderId="0" xfId="7" applyFont="1" applyAlignment="1">
      <alignment horizontal="left" vertical="center" wrapText="1"/>
    </xf>
    <xf numFmtId="0" fontId="94" fillId="0" borderId="0" xfId="17" applyFont="1" applyAlignment="1">
      <alignment horizontal="right" vertical="top" wrapText="1"/>
    </xf>
    <xf numFmtId="0" fontId="94" fillId="0" borderId="0" xfId="7" quotePrefix="1" applyFont="1" applyAlignment="1">
      <alignment horizontal="right" vertical="top"/>
    </xf>
    <xf numFmtId="0" fontId="94" fillId="0" borderId="0" xfId="7" applyFont="1" applyAlignment="1">
      <alignment vertical="center" wrapText="1"/>
    </xf>
    <xf numFmtId="0" fontId="94" fillId="0" borderId="0" xfId="17" quotePrefix="1" applyFont="1" applyAlignment="1">
      <alignment horizontal="right" vertical="top"/>
    </xf>
    <xf numFmtId="0" fontId="94" fillId="0" borderId="0" xfId="7" applyFont="1" applyAlignment="1">
      <alignment horizontal="right" vertical="top"/>
    </xf>
    <xf numFmtId="0" fontId="94" fillId="0" borderId="0" xfId="7" applyFont="1" applyAlignment="1">
      <alignment vertical="top" wrapText="1"/>
    </xf>
    <xf numFmtId="0" fontId="92" fillId="0" borderId="0" xfId="9" applyFont="1">
      <alignment vertical="center"/>
    </xf>
    <xf numFmtId="0" fontId="94" fillId="0" borderId="0" xfId="9" applyFont="1">
      <alignment vertical="center"/>
    </xf>
    <xf numFmtId="0" fontId="5" fillId="0" borderId="0" xfId="9">
      <alignment vertical="center"/>
    </xf>
    <xf numFmtId="0" fontId="97" fillId="0" borderId="0" xfId="9" applyFont="1" applyAlignment="1">
      <alignment horizontal="right" vertical="center"/>
    </xf>
    <xf numFmtId="0" fontId="92" fillId="0" borderId="0" xfId="9" applyFont="1" applyAlignment="1">
      <alignment horizontal="center" vertical="center"/>
    </xf>
    <xf numFmtId="0" fontId="94" fillId="0" borderId="267" xfId="9" applyFont="1" applyBorder="1" applyAlignment="1">
      <alignment horizontal="center" vertical="center"/>
    </xf>
    <xf numFmtId="0" fontId="92" fillId="0" borderId="267" xfId="9" applyFont="1" applyBorder="1" applyAlignment="1">
      <alignment horizontal="center" vertical="center"/>
    </xf>
    <xf numFmtId="0" fontId="92" fillId="0" borderId="271" xfId="9" applyFont="1" applyBorder="1" applyAlignment="1">
      <alignment horizontal="center" vertical="center"/>
    </xf>
    <xf numFmtId="0" fontId="92" fillId="0" borderId="268" xfId="9" applyFont="1" applyBorder="1" applyAlignment="1">
      <alignment horizontal="center" vertical="center"/>
    </xf>
    <xf numFmtId="0" fontId="94" fillId="0" borderId="270" xfId="9" applyFont="1" applyBorder="1" applyAlignment="1">
      <alignment horizontal="center" vertical="center"/>
    </xf>
    <xf numFmtId="0" fontId="94" fillId="0" borderId="270" xfId="9" applyFont="1" applyBorder="1" applyAlignment="1">
      <alignment horizontal="left" vertical="center"/>
    </xf>
    <xf numFmtId="0" fontId="94" fillId="0" borderId="292" xfId="9" applyFont="1" applyBorder="1">
      <alignment vertical="center"/>
    </xf>
    <xf numFmtId="0" fontId="94" fillId="0" borderId="290" xfId="9" applyFont="1" applyBorder="1">
      <alignment vertical="center"/>
    </xf>
    <xf numFmtId="0" fontId="94" fillId="0" borderId="291" xfId="9" applyFont="1" applyBorder="1">
      <alignment vertical="center"/>
    </xf>
    <xf numFmtId="0" fontId="94" fillId="0" borderId="272" xfId="9" applyFont="1" applyBorder="1">
      <alignment vertical="center"/>
    </xf>
    <xf numFmtId="0" fontId="94" fillId="0" borderId="269" xfId="9" applyFont="1" applyBorder="1">
      <alignment vertical="center"/>
    </xf>
    <xf numFmtId="0" fontId="94" fillId="0" borderId="269" xfId="9" applyFont="1" applyBorder="1" applyAlignment="1">
      <alignment horizontal="center" vertical="center"/>
    </xf>
    <xf numFmtId="0" fontId="94" fillId="0" borderId="0" xfId="9" applyFont="1" applyAlignment="1">
      <alignment horizontal="center" vertical="center"/>
    </xf>
    <xf numFmtId="0" fontId="94" fillId="0" borderId="3" xfId="9" applyFont="1" applyBorder="1">
      <alignment vertical="center"/>
    </xf>
    <xf numFmtId="0" fontId="94" fillId="0" borderId="270" xfId="9" applyFont="1" applyBorder="1" applyAlignment="1">
      <alignment horizontal="center" vertical="center" shrinkToFit="1"/>
    </xf>
    <xf numFmtId="0" fontId="94" fillId="0" borderId="270" xfId="9" applyFont="1" applyBorder="1" applyAlignment="1">
      <alignment horizontal="right" vertical="center" indent="1"/>
    </xf>
    <xf numFmtId="0" fontId="94" fillId="0" borderId="0" xfId="9" applyFont="1" applyAlignment="1">
      <alignment horizontal="right" vertical="center" indent="1"/>
    </xf>
    <xf numFmtId="0" fontId="94" fillId="0" borderId="275" xfId="9" applyFont="1" applyBorder="1">
      <alignment vertical="center"/>
    </xf>
    <xf numFmtId="0" fontId="94" fillId="0" borderId="276" xfId="9" applyFont="1" applyBorder="1">
      <alignment vertical="center"/>
    </xf>
    <xf numFmtId="0" fontId="5" fillId="0" borderId="0" xfId="9" applyAlignment="1">
      <alignment horizontal="left" vertical="center" indent="3"/>
    </xf>
    <xf numFmtId="0" fontId="91" fillId="0" borderId="0" xfId="10" applyFont="1" applyAlignment="1">
      <alignment horizontal="left" vertical="center"/>
    </xf>
    <xf numFmtId="0" fontId="91" fillId="0" borderId="3" xfId="10" applyFont="1" applyBorder="1" applyAlignment="1">
      <alignment horizontal="left" vertical="center"/>
    </xf>
    <xf numFmtId="0" fontId="91" fillId="0" borderId="0" xfId="10" applyFont="1" applyAlignment="1">
      <alignment horizontal="right" vertical="top"/>
    </xf>
    <xf numFmtId="0" fontId="91" fillId="0" borderId="0" xfId="10" applyFont="1" applyAlignment="1">
      <alignment horizontal="center" vertical="center"/>
    </xf>
    <xf numFmtId="0" fontId="91" fillId="0" borderId="13" xfId="10" applyFont="1" applyBorder="1" applyAlignment="1">
      <alignment horizontal="center" vertical="center"/>
    </xf>
    <xf numFmtId="0" fontId="91" fillId="0" borderId="14" xfId="10" applyFont="1" applyBorder="1" applyAlignment="1">
      <alignment horizontal="center" vertical="center"/>
    </xf>
    <xf numFmtId="0" fontId="91" fillId="0" borderId="15" xfId="10" applyFont="1" applyBorder="1" applyAlignment="1">
      <alignment horizontal="center" vertical="center"/>
    </xf>
    <xf numFmtId="0" fontId="91" fillId="0" borderId="1" xfId="10" applyFont="1" applyBorder="1" applyAlignment="1">
      <alignment horizontal="center" vertical="center"/>
    </xf>
    <xf numFmtId="0" fontId="91" fillId="0" borderId="13" xfId="10" applyFont="1" applyBorder="1" applyAlignment="1">
      <alignment horizontal="center" vertical="center" shrinkToFit="1"/>
    </xf>
    <xf numFmtId="0" fontId="91" fillId="0" borderId="14" xfId="10" applyFont="1" applyBorder="1" applyAlignment="1">
      <alignment horizontal="center" vertical="center" shrinkToFit="1"/>
    </xf>
    <xf numFmtId="0" fontId="91" fillId="0" borderId="15" xfId="10" applyFont="1" applyBorder="1" applyAlignment="1">
      <alignment horizontal="center" vertical="center" shrinkToFit="1"/>
    </xf>
    <xf numFmtId="0" fontId="135" fillId="0" borderId="0" xfId="10" applyFont="1" applyBorder="1" applyAlignment="1">
      <alignment horizontal="center" vertical="center"/>
    </xf>
    <xf numFmtId="0" fontId="91" fillId="0" borderId="0" xfId="10" applyFont="1" applyAlignment="1">
      <alignment horizontal="left" vertical="top" wrapText="1"/>
    </xf>
    <xf numFmtId="0" fontId="91" fillId="0" borderId="3" xfId="10" applyFont="1" applyBorder="1" applyAlignment="1">
      <alignment horizontal="left" vertical="top" wrapText="1"/>
    </xf>
    <xf numFmtId="0" fontId="91" fillId="0" borderId="0" xfId="10" applyFont="1" applyAlignment="1">
      <alignment horizontal="left" vertical="center" wrapText="1"/>
    </xf>
    <xf numFmtId="0" fontId="91" fillId="0" borderId="3" xfId="10" applyFont="1" applyBorder="1" applyAlignment="1">
      <alignment horizontal="left" vertical="center" wrapText="1"/>
    </xf>
    <xf numFmtId="0" fontId="135" fillId="0" borderId="6" xfId="10" applyFont="1" applyBorder="1" applyAlignment="1">
      <alignment horizontal="center" vertical="center"/>
    </xf>
    <xf numFmtId="0" fontId="135" fillId="0" borderId="0" xfId="10" applyFont="1" applyAlignment="1">
      <alignment horizontal="center" vertical="center"/>
    </xf>
    <xf numFmtId="0" fontId="135" fillId="0" borderId="3" xfId="10" applyFont="1" applyBorder="1" applyAlignment="1">
      <alignment horizontal="center" vertical="center"/>
    </xf>
    <xf numFmtId="0" fontId="111" fillId="0" borderId="13" xfId="10" applyFont="1" applyBorder="1" applyAlignment="1">
      <alignment horizontal="center" vertical="center"/>
    </xf>
    <xf numFmtId="0" fontId="111" fillId="0" borderId="14" xfId="10" applyFont="1" applyBorder="1" applyAlignment="1">
      <alignment horizontal="center" vertical="center"/>
    </xf>
    <xf numFmtId="0" fontId="111" fillId="0" borderId="15" xfId="10" applyFont="1" applyBorder="1" applyAlignment="1">
      <alignment horizontal="center" vertical="center"/>
    </xf>
    <xf numFmtId="0" fontId="91" fillId="0" borderId="13" xfId="10" applyFont="1" applyBorder="1" applyAlignment="1">
      <alignment horizontal="center" vertical="center" wrapText="1"/>
    </xf>
    <xf numFmtId="0" fontId="91" fillId="0" borderId="14" xfId="10" applyFont="1" applyBorder="1" applyAlignment="1">
      <alignment horizontal="center" vertical="center" wrapText="1"/>
    </xf>
    <xf numFmtId="0" fontId="91" fillId="0" borderId="15" xfId="10" applyFont="1" applyBorder="1" applyAlignment="1">
      <alignment horizontal="center" vertical="center" wrapText="1"/>
    </xf>
    <xf numFmtId="0" fontId="91" fillId="0" borderId="1" xfId="10" applyFont="1" applyBorder="1" applyAlignment="1">
      <alignment horizontal="left" vertical="center" wrapText="1"/>
    </xf>
    <xf numFmtId="0" fontId="91" fillId="0" borderId="2" xfId="10" applyFont="1" applyBorder="1" applyAlignment="1">
      <alignment horizontal="right" vertical="center"/>
    </xf>
    <xf numFmtId="0" fontId="91" fillId="0" borderId="8" xfId="10" applyFont="1" applyBorder="1" applyAlignment="1">
      <alignment horizontal="right" vertical="center"/>
    </xf>
    <xf numFmtId="0" fontId="91" fillId="0" borderId="9" xfId="10" applyFont="1" applyBorder="1" applyAlignment="1">
      <alignment horizontal="right" vertical="center"/>
    </xf>
    <xf numFmtId="0" fontId="91" fillId="0" borderId="1" xfId="10" applyFont="1" applyBorder="1" applyAlignment="1">
      <alignment horizontal="right" vertical="center"/>
    </xf>
    <xf numFmtId="0" fontId="111" fillId="0" borderId="62" xfId="10" applyFont="1" applyBorder="1" applyAlignment="1">
      <alignment horizontal="right" vertical="center"/>
    </xf>
    <xf numFmtId="0" fontId="136" fillId="0" borderId="0" xfId="10" applyFont="1" applyAlignment="1">
      <alignment horizontal="left" vertical="center" wrapText="1"/>
    </xf>
    <xf numFmtId="0" fontId="136" fillId="0" borderId="3" xfId="10" applyFont="1" applyBorder="1" applyAlignment="1">
      <alignment horizontal="left" vertical="center" wrapText="1"/>
    </xf>
    <xf numFmtId="0" fontId="91" fillId="0" borderId="62" xfId="10" applyFont="1" applyBorder="1" applyAlignment="1">
      <alignment horizontal="right" vertical="center"/>
    </xf>
    <xf numFmtId="0" fontId="91" fillId="0" borderId="13" xfId="10" applyFont="1" applyBorder="1" applyAlignment="1">
      <alignment horizontal="right" vertical="center"/>
    </xf>
    <xf numFmtId="0" fontId="91" fillId="0" borderId="14" xfId="10" applyFont="1" applyBorder="1" applyAlignment="1">
      <alignment horizontal="right" vertical="center"/>
    </xf>
    <xf numFmtId="0" fontId="91" fillId="0" borderId="15" xfId="10" applyFont="1" applyBorder="1" applyAlignment="1">
      <alignment horizontal="right" vertical="center"/>
    </xf>
    <xf numFmtId="0" fontId="91" fillId="0" borderId="63" xfId="10" applyFont="1" applyBorder="1" applyAlignment="1">
      <alignment horizontal="center" vertical="center" wrapText="1"/>
    </xf>
    <xf numFmtId="0" fontId="91" fillId="0" borderId="64" xfId="10" applyFont="1" applyBorder="1" applyAlignment="1">
      <alignment horizontal="center" vertical="center" wrapText="1"/>
    </xf>
    <xf numFmtId="0" fontId="91" fillId="0" borderId="65" xfId="10" applyFont="1" applyBorder="1" applyAlignment="1">
      <alignment horizontal="center" vertical="center" wrapText="1"/>
    </xf>
    <xf numFmtId="0" fontId="91" fillId="0" borderId="2" xfId="10" applyFont="1" applyBorder="1" applyAlignment="1">
      <alignment horizontal="center" vertical="center" wrapText="1"/>
    </xf>
    <xf numFmtId="0" fontId="91" fillId="0" borderId="8" xfId="10" applyFont="1" applyBorder="1" applyAlignment="1">
      <alignment horizontal="center" vertical="center" wrapText="1"/>
    </xf>
    <xf numFmtId="0" fontId="91" fillId="0" borderId="9" xfId="10" applyFont="1" applyBorder="1" applyAlignment="1">
      <alignment horizontal="center" vertical="center" wrapText="1"/>
    </xf>
    <xf numFmtId="0" fontId="91" fillId="0" borderId="7" xfId="10" applyFont="1" applyBorder="1" applyAlignment="1">
      <alignment horizontal="center" vertical="center" wrapText="1"/>
    </xf>
    <xf numFmtId="0" fontId="91" fillId="0" borderId="4" xfId="10" applyFont="1" applyBorder="1" applyAlignment="1">
      <alignment horizontal="center" vertical="center" wrapText="1"/>
    </xf>
    <xf numFmtId="0" fontId="91" fillId="0" borderId="5" xfId="10" applyFont="1" applyBorder="1" applyAlignment="1">
      <alignment horizontal="center" vertical="center" wrapText="1"/>
    </xf>
    <xf numFmtId="0" fontId="134" fillId="0" borderId="0" xfId="10" applyFont="1" applyAlignment="1">
      <alignment horizontal="left" vertical="center" wrapText="1"/>
    </xf>
    <xf numFmtId="0" fontId="91" fillId="0" borderId="0" xfId="10" applyFont="1" applyAlignment="1">
      <alignment horizontal="left" vertical="top"/>
    </xf>
    <xf numFmtId="0" fontId="91" fillId="0" borderId="3" xfId="10" applyFont="1" applyBorder="1" applyAlignment="1">
      <alignment horizontal="left" vertical="top"/>
    </xf>
    <xf numFmtId="0" fontId="124" fillId="0" borderId="13" xfId="10" applyFont="1" applyBorder="1" applyAlignment="1">
      <alignment horizontal="center" vertical="center" wrapText="1"/>
    </xf>
    <xf numFmtId="0" fontId="124" fillId="0" borderId="14" xfId="10" applyFont="1" applyBorder="1" applyAlignment="1">
      <alignment horizontal="center" vertical="center" wrapText="1"/>
    </xf>
    <xf numFmtId="0" fontId="124" fillId="0" borderId="15" xfId="10" applyFont="1" applyBorder="1" applyAlignment="1">
      <alignment horizontal="center" vertical="center" wrapText="1"/>
    </xf>
    <xf numFmtId="0" fontId="91" fillId="0" borderId="6" xfId="10" applyFont="1" applyBorder="1" applyAlignment="1">
      <alignment horizontal="center" vertical="center" wrapText="1"/>
    </xf>
    <xf numFmtId="0" fontId="91" fillId="0" borderId="0" xfId="10" applyFont="1" applyAlignment="1">
      <alignment horizontal="center" vertical="center" wrapText="1"/>
    </xf>
    <xf numFmtId="0" fontId="91" fillId="0" borderId="3" xfId="10" applyFont="1" applyBorder="1" applyAlignment="1">
      <alignment horizontal="center" vertical="center" wrapText="1"/>
    </xf>
    <xf numFmtId="0" fontId="111" fillId="0" borderId="13" xfId="10" applyFont="1" applyBorder="1" applyAlignment="1">
      <alignment horizontal="right" vertical="center"/>
    </xf>
    <xf numFmtId="0" fontId="111" fillId="0" borderId="14" xfId="10" applyFont="1" applyBorder="1" applyAlignment="1">
      <alignment horizontal="right" vertical="center"/>
    </xf>
    <xf numFmtId="0" fontId="111" fillId="0" borderId="15" xfId="10" applyFont="1" applyBorder="1" applyAlignment="1">
      <alignment horizontal="right" vertical="center"/>
    </xf>
    <xf numFmtId="0" fontId="91" fillId="0" borderId="1" xfId="10" applyFont="1" applyBorder="1" applyAlignment="1">
      <alignment horizontal="left" vertical="center"/>
    </xf>
    <xf numFmtId="0" fontId="91" fillId="0" borderId="63" xfId="10" applyFont="1" applyBorder="1" applyAlignment="1">
      <alignment horizontal="center" vertical="center"/>
    </xf>
    <xf numFmtId="0" fontId="91" fillId="0" borderId="64" xfId="10" applyFont="1" applyBorder="1" applyAlignment="1">
      <alignment horizontal="center" vertical="center"/>
    </xf>
    <xf numFmtId="0" fontId="91" fillId="0" borderId="0" xfId="10" applyFont="1" applyBorder="1" applyAlignment="1">
      <alignment horizontal="left" vertical="top" wrapText="1"/>
    </xf>
    <xf numFmtId="0" fontId="91" fillId="0" borderId="4" xfId="10" applyFont="1" applyBorder="1" applyAlignment="1">
      <alignment horizontal="left" vertical="top" wrapText="1"/>
    </xf>
    <xf numFmtId="0" fontId="91" fillId="0" borderId="5" xfId="10" applyFont="1" applyBorder="1" applyAlignment="1">
      <alignment horizontal="left" vertical="top" wrapText="1"/>
    </xf>
    <xf numFmtId="0" fontId="67" fillId="0" borderId="0" xfId="10" applyFont="1" applyAlignment="1">
      <alignment horizontal="right" vertical="top"/>
    </xf>
    <xf numFmtId="0" fontId="67" fillId="0" borderId="0" xfId="10" applyFont="1" applyAlignment="1">
      <alignment horizontal="center" vertical="center"/>
    </xf>
    <xf numFmtId="0" fontId="139" fillId="0" borderId="13" xfId="10" applyFont="1" applyBorder="1" applyAlignment="1">
      <alignment horizontal="center" vertical="center"/>
    </xf>
    <xf numFmtId="0" fontId="139" fillId="0" borderId="14" xfId="10" applyFont="1" applyBorder="1" applyAlignment="1">
      <alignment horizontal="center" vertical="center"/>
    </xf>
    <xf numFmtId="0" fontId="139" fillId="0" borderId="15" xfId="10" applyFont="1" applyBorder="1" applyAlignment="1">
      <alignment horizontal="center" vertical="center"/>
    </xf>
    <xf numFmtId="0" fontId="67" fillId="0" borderId="13" xfId="10" applyFont="1" applyBorder="1" applyAlignment="1">
      <alignment horizontal="center" vertical="center" wrapText="1"/>
    </xf>
    <xf numFmtId="0" fontId="67" fillId="0" borderId="14" xfId="10" applyFont="1" applyBorder="1" applyAlignment="1">
      <alignment horizontal="center" vertical="center"/>
    </xf>
    <xf numFmtId="0" fontId="67" fillId="0" borderId="15" xfId="10" applyFont="1" applyBorder="1" applyAlignment="1">
      <alignment horizontal="center" vertical="center"/>
    </xf>
    <xf numFmtId="0" fontId="67" fillId="0" borderId="14" xfId="10" applyFont="1" applyBorder="1" applyAlignment="1">
      <alignment horizontal="center" vertical="center" wrapText="1"/>
    </xf>
    <xf numFmtId="0" fontId="67" fillId="0" borderId="15" xfId="10" applyFont="1" applyBorder="1" applyAlignment="1">
      <alignment horizontal="center" vertical="center" wrapText="1"/>
    </xf>
    <xf numFmtId="0" fontId="138" fillId="0" borderId="6" xfId="10" applyFont="1" applyBorder="1" applyAlignment="1">
      <alignment horizontal="center" vertical="center"/>
    </xf>
    <xf numFmtId="0" fontId="138" fillId="0" borderId="0" xfId="10" applyFont="1" applyAlignment="1">
      <alignment horizontal="center" vertical="center"/>
    </xf>
    <xf numFmtId="0" fontId="138" fillId="0" borderId="3" xfId="10" applyFont="1" applyBorder="1" applyAlignment="1">
      <alignment horizontal="center" vertical="center"/>
    </xf>
    <xf numFmtId="0" fontId="67" fillId="0" borderId="0" xfId="10" applyFont="1" applyAlignment="1">
      <alignment horizontal="left" vertical="top" wrapText="1"/>
    </xf>
    <xf numFmtId="0" fontId="67" fillId="0" borderId="3" xfId="10" applyFont="1" applyBorder="1" applyAlignment="1">
      <alignment horizontal="left" vertical="top" wrapText="1"/>
    </xf>
    <xf numFmtId="0" fontId="67" fillId="0" borderId="0" xfId="10" applyFont="1" applyAlignment="1">
      <alignment horizontal="left" vertical="top"/>
    </xf>
    <xf numFmtId="0" fontId="67" fillId="0" borderId="0" xfId="10" applyFont="1" applyAlignment="1">
      <alignment horizontal="left" vertical="center"/>
    </xf>
    <xf numFmtId="0" fontId="67" fillId="0" borderId="3" xfId="10" applyFont="1" applyBorder="1" applyAlignment="1">
      <alignment horizontal="left" vertical="center"/>
    </xf>
    <xf numFmtId="0" fontId="67" fillId="0" borderId="0" xfId="10" applyFont="1" applyAlignment="1">
      <alignment horizontal="left" vertical="center" wrapText="1"/>
    </xf>
    <xf numFmtId="0" fontId="67" fillId="0" borderId="3" xfId="10" applyFont="1" applyBorder="1" applyAlignment="1">
      <alignment horizontal="left" vertical="center" wrapText="1"/>
    </xf>
    <xf numFmtId="0" fontId="67" fillId="0" borderId="1" xfId="10" applyFont="1" applyBorder="1" applyAlignment="1">
      <alignment horizontal="left" vertical="center" wrapText="1"/>
    </xf>
    <xf numFmtId="0" fontId="67" fillId="0" borderId="2" xfId="10" applyFont="1" applyBorder="1" applyAlignment="1">
      <alignment horizontal="right" vertical="center"/>
    </xf>
    <xf numFmtId="0" fontId="67" fillId="0" borderId="8" xfId="10" applyFont="1" applyBorder="1" applyAlignment="1">
      <alignment horizontal="right" vertical="center"/>
    </xf>
    <xf numFmtId="0" fontId="67" fillId="0" borderId="9" xfId="10" applyFont="1" applyBorder="1" applyAlignment="1">
      <alignment horizontal="right" vertical="center"/>
    </xf>
    <xf numFmtId="0" fontId="67" fillId="0" borderId="1" xfId="10" applyFont="1" applyBorder="1" applyAlignment="1">
      <alignment horizontal="right" vertical="center"/>
    </xf>
    <xf numFmtId="0" fontId="139" fillId="0" borderId="62" xfId="10" applyFont="1" applyBorder="1" applyAlignment="1">
      <alignment horizontal="right" vertical="center"/>
    </xf>
    <xf numFmtId="0" fontId="140" fillId="0" borderId="0" xfId="10" applyFont="1" applyAlignment="1">
      <alignment horizontal="left" vertical="center" wrapText="1"/>
    </xf>
    <xf numFmtId="0" fontId="140" fillId="0" borderId="3" xfId="10" applyFont="1" applyBorder="1" applyAlignment="1">
      <alignment horizontal="left" vertical="center" wrapText="1"/>
    </xf>
    <xf numFmtId="0" fontId="67" fillId="0" borderId="62" xfId="10" applyFont="1" applyBorder="1" applyAlignment="1">
      <alignment horizontal="right" vertical="center"/>
    </xf>
    <xf numFmtId="0" fontId="67" fillId="0" borderId="13" xfId="10" applyFont="1" applyBorder="1" applyAlignment="1">
      <alignment horizontal="center" vertical="center"/>
    </xf>
    <xf numFmtId="0" fontId="67" fillId="0" borderId="13" xfId="10" applyFont="1" applyBorder="1" applyAlignment="1">
      <alignment horizontal="right" vertical="center"/>
    </xf>
    <xf numFmtId="0" fontId="67" fillId="0" borderId="15" xfId="10" applyFont="1" applyBorder="1" applyAlignment="1">
      <alignment horizontal="right" vertical="center"/>
    </xf>
    <xf numFmtId="0" fontId="67" fillId="0" borderId="63" xfId="10" applyFont="1" applyBorder="1" applyAlignment="1">
      <alignment horizontal="center" vertical="center" wrapText="1"/>
    </xf>
    <xf numFmtId="0" fontId="67" fillId="0" borderId="64" xfId="10" applyFont="1" applyBorder="1" applyAlignment="1">
      <alignment horizontal="center" vertical="center" wrapText="1"/>
    </xf>
    <xf numFmtId="0" fontId="67" fillId="0" borderId="65" xfId="10" applyFont="1" applyBorder="1" applyAlignment="1">
      <alignment horizontal="center" vertical="center" wrapText="1"/>
    </xf>
    <xf numFmtId="0" fontId="67" fillId="0" borderId="1" xfId="10" applyFont="1" applyBorder="1" applyAlignment="1">
      <alignment horizontal="center" vertical="center"/>
    </xf>
    <xf numFmtId="0" fontId="67" fillId="0" borderId="2" xfId="10" applyFont="1" applyBorder="1" applyAlignment="1">
      <alignment horizontal="center" vertical="center" wrapText="1"/>
    </xf>
    <xf numFmtId="0" fontId="67" fillId="0" borderId="8" xfId="10" applyFont="1" applyBorder="1" applyAlignment="1">
      <alignment horizontal="center" vertical="center" wrapText="1"/>
    </xf>
    <xf numFmtId="0" fontId="67" fillId="0" borderId="9" xfId="10" applyFont="1" applyBorder="1" applyAlignment="1">
      <alignment horizontal="center" vertical="center" wrapText="1"/>
    </xf>
    <xf numFmtId="0" fontId="67" fillId="0" borderId="7" xfId="10" applyFont="1" applyBorder="1" applyAlignment="1">
      <alignment horizontal="center" vertical="center" wrapText="1"/>
    </xf>
    <xf numFmtId="0" fontId="67" fillId="0" borderId="4" xfId="10" applyFont="1" applyBorder="1" applyAlignment="1">
      <alignment horizontal="center" vertical="center" wrapText="1"/>
    </xf>
    <xf numFmtId="0" fontId="67" fillId="0" borderId="5" xfId="10" applyFont="1" applyBorder="1" applyAlignment="1">
      <alignment horizontal="center" vertical="center" wrapText="1"/>
    </xf>
    <xf numFmtId="0" fontId="67" fillId="0" borderId="0" xfId="10" applyFont="1" applyBorder="1" applyAlignment="1">
      <alignment horizontal="left" vertical="top" wrapText="1"/>
    </xf>
    <xf numFmtId="0" fontId="67" fillId="0" borderId="4" xfId="10" applyFont="1" applyBorder="1" applyAlignment="1">
      <alignment horizontal="left" vertical="top" wrapText="1"/>
    </xf>
    <xf numFmtId="0" fontId="67" fillId="0" borderId="5" xfId="10" applyFont="1" applyBorder="1" applyAlignment="1">
      <alignment horizontal="left" vertical="top" wrapText="1"/>
    </xf>
    <xf numFmtId="0" fontId="91" fillId="0" borderId="6" xfId="10" applyFont="1" applyBorder="1" applyAlignment="1">
      <alignment horizontal="center" vertical="center"/>
    </xf>
    <xf numFmtId="0" fontId="91" fillId="0" borderId="3" xfId="10" applyFont="1" applyBorder="1" applyAlignment="1">
      <alignment horizontal="center" vertical="center"/>
    </xf>
    <xf numFmtId="0" fontId="111" fillId="0" borderId="13" xfId="10" applyFont="1" applyBorder="1" applyAlignment="1">
      <alignment horizontal="center" vertical="center" wrapText="1"/>
    </xf>
    <xf numFmtId="0" fontId="111" fillId="0" borderId="14" xfId="10" applyFont="1" applyBorder="1" applyAlignment="1">
      <alignment horizontal="center" vertical="center" wrapText="1"/>
    </xf>
    <xf numFmtId="0" fontId="111" fillId="0" borderId="15" xfId="10" applyFont="1" applyBorder="1" applyAlignment="1">
      <alignment horizontal="center" vertical="center" wrapText="1"/>
    </xf>
    <xf numFmtId="0" fontId="94" fillId="0" borderId="0" xfId="2" applyFont="1" applyAlignment="1">
      <alignment horizontal="left" vertical="center" wrapText="1"/>
    </xf>
    <xf numFmtId="0" fontId="94" fillId="0" borderId="0" xfId="2" applyFont="1" applyAlignment="1">
      <alignment horizontal="right" vertical="center"/>
    </xf>
    <xf numFmtId="0" fontId="95" fillId="0" borderId="0" xfId="2" applyFont="1" applyAlignment="1">
      <alignment horizontal="center" vertical="center"/>
    </xf>
    <xf numFmtId="0" fontId="92" fillId="0" borderId="13" xfId="2" applyFont="1" applyBorder="1" applyAlignment="1">
      <alignment horizontal="center" vertical="center"/>
    </xf>
    <xf numFmtId="0" fontId="92" fillId="0" borderId="14" xfId="2" applyFont="1" applyBorder="1" applyAlignment="1">
      <alignment horizontal="center" vertical="center"/>
    </xf>
    <xf numFmtId="0" fontId="92" fillId="0" borderId="15" xfId="2" applyFont="1" applyBorder="1" applyAlignment="1">
      <alignment horizontal="center" vertical="center"/>
    </xf>
    <xf numFmtId="0" fontId="94" fillId="0" borderId="8" xfId="2" applyFont="1" applyBorder="1" applyAlignment="1">
      <alignment horizontal="center" vertical="center"/>
    </xf>
    <xf numFmtId="0" fontId="94" fillId="0" borderId="9" xfId="2" applyFont="1" applyBorder="1" applyAlignment="1">
      <alignment horizontal="center" vertical="center"/>
    </xf>
    <xf numFmtId="0" fontId="94" fillId="0" borderId="13" xfId="2" applyFont="1" applyBorder="1" applyAlignment="1">
      <alignment horizontal="center" vertical="center"/>
    </xf>
    <xf numFmtId="0" fontId="94" fillId="0" borderId="14" xfId="2" applyFont="1" applyBorder="1" applyAlignment="1">
      <alignment horizontal="center" vertical="center"/>
    </xf>
    <xf numFmtId="0" fontId="94" fillId="0" borderId="15" xfId="2" applyFont="1" applyBorder="1" applyAlignment="1">
      <alignment horizontal="center" vertical="center"/>
    </xf>
    <xf numFmtId="0" fontId="94" fillId="0" borderId="6" xfId="2" applyFont="1" applyBorder="1" applyAlignment="1">
      <alignment horizontal="left" vertical="center"/>
    </xf>
    <xf numFmtId="0" fontId="94" fillId="0" borderId="7" xfId="2" applyFont="1" applyBorder="1" applyAlignment="1">
      <alignment horizontal="left" vertical="center"/>
    </xf>
    <xf numFmtId="0" fontId="94" fillId="0" borderId="12" xfId="2" applyFont="1" applyBorder="1" applyAlignment="1">
      <alignment horizontal="left" vertical="center"/>
    </xf>
    <xf numFmtId="0" fontId="94" fillId="0" borderId="10" xfId="2" applyFont="1" applyBorder="1" applyAlignment="1">
      <alignment horizontal="left" vertical="center"/>
    </xf>
    <xf numFmtId="0" fontId="94" fillId="0" borderId="11" xfId="2" applyFont="1" applyBorder="1" applyAlignment="1">
      <alignment horizontal="left" vertical="center"/>
    </xf>
    <xf numFmtId="0" fontId="133" fillId="0" borderId="14" xfId="2" applyFont="1" applyBorder="1" applyAlignment="1">
      <alignment horizontal="left" vertical="center" wrapText="1"/>
    </xf>
    <xf numFmtId="0" fontId="133" fillId="0" borderId="15" xfId="2" applyFont="1" applyBorder="1" applyAlignment="1">
      <alignment horizontal="left" vertical="center" wrapText="1"/>
    </xf>
    <xf numFmtId="0" fontId="94" fillId="0" borderId="14" xfId="5" applyFont="1" applyFill="1" applyBorder="1" applyAlignment="1">
      <alignment horizontal="center" vertical="center"/>
    </xf>
    <xf numFmtId="0" fontId="94" fillId="0" borderId="257" xfId="5" applyFont="1" applyFill="1" applyBorder="1" applyAlignment="1">
      <alignment horizontal="center" vertical="center"/>
    </xf>
    <xf numFmtId="0" fontId="94" fillId="0" borderId="6" xfId="5" applyFont="1" applyFill="1" applyBorder="1" applyAlignment="1">
      <alignment vertical="center" textRotation="255"/>
    </xf>
    <xf numFmtId="0" fontId="94" fillId="0" borderId="3" xfId="5" applyFont="1" applyFill="1" applyBorder="1" applyAlignment="1">
      <alignment vertical="center" textRotation="255"/>
    </xf>
    <xf numFmtId="0" fontId="94" fillId="0" borderId="7" xfId="5" applyFont="1" applyFill="1" applyBorder="1" applyAlignment="1">
      <alignment vertical="center" textRotation="255"/>
    </xf>
    <xf numFmtId="0" fontId="94" fillId="0" borderId="5" xfId="5" applyFont="1" applyFill="1" applyBorder="1" applyAlignment="1">
      <alignment vertical="center" textRotation="255"/>
    </xf>
    <xf numFmtId="0" fontId="94" fillId="0" borderId="258" xfId="5" applyFont="1" applyFill="1" applyBorder="1" applyAlignment="1">
      <alignment horizontal="center" vertical="center"/>
    </xf>
    <xf numFmtId="0" fontId="94" fillId="0" borderId="259" xfId="5" applyFont="1" applyFill="1" applyBorder="1" applyAlignment="1">
      <alignment horizontal="center" vertical="center"/>
    </xf>
    <xf numFmtId="0" fontId="94" fillId="0" borderId="261" xfId="5" applyFont="1" applyFill="1" applyBorder="1" applyAlignment="1">
      <alignment horizontal="center" vertical="center"/>
    </xf>
    <xf numFmtId="0" fontId="94" fillId="0" borderId="262" xfId="5" applyFont="1" applyFill="1" applyBorder="1" applyAlignment="1">
      <alignment horizontal="center" vertical="center"/>
    </xf>
    <xf numFmtId="0" fontId="95" fillId="0" borderId="0" xfId="5" applyFont="1" applyBorder="1" applyAlignment="1">
      <alignment horizontal="center" vertical="center"/>
    </xf>
    <xf numFmtId="0" fontId="94" fillId="0" borderId="13" xfId="5" applyFont="1" applyBorder="1" applyAlignment="1">
      <alignment horizontal="left" vertical="center"/>
    </xf>
    <xf numFmtId="0" fontId="94" fillId="0" borderId="14" xfId="5" applyFont="1" applyBorder="1" applyAlignment="1">
      <alignment horizontal="left" vertical="center"/>
    </xf>
    <xf numFmtId="0" fontId="94" fillId="0" borderId="15" xfId="5" applyFont="1" applyBorder="1" applyAlignment="1">
      <alignment horizontal="left" vertical="center"/>
    </xf>
    <xf numFmtId="0" fontId="94" fillId="0" borderId="13" xfId="5" applyFont="1" applyBorder="1" applyAlignment="1">
      <alignment horizontal="center" vertical="center"/>
    </xf>
    <xf numFmtId="0" fontId="94" fillId="0" borderId="14" xfId="5" applyFont="1" applyBorder="1" applyAlignment="1">
      <alignment horizontal="center" vertical="center"/>
    </xf>
    <xf numFmtId="0" fontId="94" fillId="0" borderId="15" xfId="5" applyFont="1" applyBorder="1" applyAlignment="1">
      <alignment horizontal="center" vertical="center"/>
    </xf>
    <xf numFmtId="0" fontId="94" fillId="0" borderId="1" xfId="5" applyFont="1" applyBorder="1" applyAlignment="1">
      <alignment horizontal="left" vertical="center"/>
    </xf>
    <xf numFmtId="0" fontId="94" fillId="0" borderId="259" xfId="5" applyFont="1" applyFill="1" applyBorder="1" applyAlignment="1">
      <alignment horizontal="left" vertical="center"/>
    </xf>
    <xf numFmtId="0" fontId="94" fillId="0" borderId="260" xfId="5" applyFont="1" applyFill="1" applyBorder="1" applyAlignment="1">
      <alignment horizontal="left" vertical="center"/>
    </xf>
    <xf numFmtId="0" fontId="94" fillId="0" borderId="262" xfId="5" applyFont="1" applyFill="1" applyBorder="1" applyAlignment="1">
      <alignment horizontal="left" vertical="center"/>
    </xf>
    <xf numFmtId="0" fontId="94" fillId="0" borderId="263" xfId="5" applyFont="1" applyFill="1" applyBorder="1" applyAlignment="1">
      <alignment horizontal="left" vertical="center"/>
    </xf>
    <xf numFmtId="0" fontId="94" fillId="0" borderId="261" xfId="5" applyFont="1" applyFill="1" applyBorder="1" applyAlignment="1">
      <alignment horizontal="center" vertical="center" wrapText="1"/>
    </xf>
    <xf numFmtId="0" fontId="94" fillId="0" borderId="262" xfId="5" applyFont="1" applyFill="1" applyBorder="1" applyAlignment="1">
      <alignment horizontal="center" vertical="center" wrapText="1"/>
    </xf>
    <xf numFmtId="0" fontId="94" fillId="0" borderId="264" xfId="5" applyFont="1" applyFill="1" applyBorder="1" applyAlignment="1">
      <alignment horizontal="center" vertical="center" wrapText="1"/>
    </xf>
    <xf numFmtId="0" fontId="94" fillId="0" borderId="265" xfId="5" applyFont="1" applyFill="1" applyBorder="1" applyAlignment="1">
      <alignment horizontal="center" vertical="center" wrapText="1"/>
    </xf>
    <xf numFmtId="0" fontId="94" fillId="0" borderId="262" xfId="5" applyFont="1" applyFill="1" applyBorder="1" applyAlignment="1">
      <alignment horizontal="left" vertical="center" wrapText="1"/>
    </xf>
    <xf numFmtId="0" fontId="94" fillId="0" borderId="263" xfId="5" applyFont="1" applyFill="1" applyBorder="1" applyAlignment="1">
      <alignment horizontal="left" vertical="center" wrapText="1"/>
    </xf>
    <xf numFmtId="0" fontId="94" fillId="0" borderId="265" xfId="5" applyFont="1" applyFill="1" applyBorder="1" applyAlignment="1">
      <alignment horizontal="left" vertical="center" wrapText="1"/>
    </xf>
    <xf numFmtId="0" fontId="94" fillId="0" borderId="266" xfId="5" applyFont="1" applyFill="1" applyBorder="1" applyAlignment="1">
      <alignment horizontal="left" vertical="center" wrapText="1"/>
    </xf>
    <xf numFmtId="0" fontId="94" fillId="0" borderId="8" xfId="5" applyFont="1" applyFill="1" applyBorder="1" applyAlignment="1">
      <alignment horizontal="left" vertical="top" wrapText="1"/>
    </xf>
    <xf numFmtId="0" fontId="94" fillId="0" borderId="0" xfId="5" applyFont="1" applyFill="1" applyBorder="1" applyAlignment="1">
      <alignment horizontal="left" vertical="top" wrapText="1"/>
    </xf>
    <xf numFmtId="49" fontId="94" fillId="0" borderId="14" xfId="5" applyNumberFormat="1" applyFont="1" applyFill="1" applyBorder="1" applyAlignment="1">
      <alignment horizontal="center" vertical="center"/>
    </xf>
    <xf numFmtId="0" fontId="94" fillId="0" borderId="14" xfId="5" applyFont="1" applyFill="1" applyBorder="1" applyAlignment="1">
      <alignment horizontal="left" vertical="center"/>
    </xf>
    <xf numFmtId="0" fontId="94" fillId="0" borderId="15" xfId="5" applyFont="1" applyFill="1" applyBorder="1" applyAlignment="1">
      <alignment horizontal="left" vertical="center"/>
    </xf>
    <xf numFmtId="0" fontId="94" fillId="0" borderId="8" xfId="5" applyFont="1" applyFill="1" applyBorder="1" applyAlignment="1">
      <alignment horizontal="center" vertical="center"/>
    </xf>
    <xf numFmtId="49" fontId="94" fillId="0" borderId="8" xfId="5" applyNumberFormat="1" applyFont="1" applyFill="1" applyBorder="1" applyAlignment="1">
      <alignment horizontal="center" vertical="center"/>
    </xf>
    <xf numFmtId="0" fontId="94" fillId="0" borderId="256" xfId="5" applyFont="1" applyFill="1" applyBorder="1" applyAlignment="1">
      <alignment horizontal="center" vertical="center" wrapText="1"/>
    </xf>
    <xf numFmtId="0" fontId="94" fillId="0" borderId="8" xfId="5" applyFont="1" applyFill="1" applyBorder="1" applyAlignment="1">
      <alignment horizontal="center" vertical="center" wrapText="1"/>
    </xf>
    <xf numFmtId="0" fontId="94" fillId="0" borderId="8" xfId="5" applyFont="1" applyFill="1" applyBorder="1" applyAlignment="1">
      <alignment horizontal="left" vertical="center"/>
    </xf>
    <xf numFmtId="0" fontId="94" fillId="0" borderId="9" xfId="5" applyFont="1" applyFill="1" applyBorder="1" applyAlignment="1">
      <alignment horizontal="left" vertical="center"/>
    </xf>
    <xf numFmtId="0" fontId="94" fillId="0" borderId="2" xfId="5" applyFont="1" applyFill="1" applyBorder="1" applyAlignment="1">
      <alignment horizontal="center" vertical="distributed" textRotation="255" indent="4"/>
    </xf>
    <xf numFmtId="0" fontId="94" fillId="0" borderId="8" xfId="5" applyFont="1" applyFill="1" applyBorder="1" applyAlignment="1">
      <alignment horizontal="center" vertical="distributed" textRotation="255" indent="4"/>
    </xf>
    <xf numFmtId="0" fontId="94" fillId="0" borderId="6" xfId="5" applyFont="1" applyFill="1" applyBorder="1" applyAlignment="1">
      <alignment horizontal="center" vertical="distributed" textRotation="255" indent="4"/>
    </xf>
    <xf numFmtId="0" fontId="94" fillId="0" borderId="0" xfId="5" applyFont="1" applyFill="1" applyBorder="1" applyAlignment="1">
      <alignment horizontal="center" vertical="distributed" textRotation="255" indent="4"/>
    </xf>
    <xf numFmtId="0" fontId="94" fillId="0" borderId="3" xfId="5" applyFont="1" applyFill="1" applyBorder="1" applyAlignment="1">
      <alignment horizontal="center" vertical="distributed" textRotation="255" indent="4"/>
    </xf>
    <xf numFmtId="0" fontId="94" fillId="0" borderId="7" xfId="5" applyFont="1" applyFill="1" applyBorder="1" applyAlignment="1">
      <alignment horizontal="center" vertical="distributed" textRotation="255" indent="4"/>
    </xf>
    <xf numFmtId="0" fontId="94" fillId="0" borderId="5" xfId="5" applyFont="1" applyFill="1" applyBorder="1" applyAlignment="1">
      <alignment horizontal="center" vertical="distributed" textRotation="255" indent="4"/>
    </xf>
    <xf numFmtId="0" fontId="94" fillId="0" borderId="2" xfId="5" applyFont="1" applyFill="1" applyBorder="1" applyAlignment="1">
      <alignment horizontal="center" vertical="center" wrapText="1"/>
    </xf>
    <xf numFmtId="0" fontId="94" fillId="0" borderId="9" xfId="5" applyFont="1" applyFill="1" applyBorder="1" applyAlignment="1">
      <alignment horizontal="center" vertical="center" wrapText="1"/>
    </xf>
    <xf numFmtId="0" fontId="94" fillId="0" borderId="7" xfId="5" applyFont="1" applyFill="1" applyBorder="1" applyAlignment="1">
      <alignment horizontal="center" vertical="center" wrapText="1"/>
    </xf>
    <xf numFmtId="0" fontId="94" fillId="0" borderId="4" xfId="5" applyFont="1" applyFill="1" applyBorder="1" applyAlignment="1">
      <alignment horizontal="center" vertical="center" wrapText="1"/>
    </xf>
    <xf numFmtId="0" fontId="94" fillId="0" borderId="5" xfId="5" applyFont="1" applyFill="1" applyBorder="1" applyAlignment="1">
      <alignment horizontal="center" vertical="center" wrapText="1"/>
    </xf>
    <xf numFmtId="0" fontId="94" fillId="0" borderId="255" xfId="5" applyFont="1" applyFill="1" applyBorder="1" applyAlignment="1">
      <alignment horizontal="center" vertical="center" wrapText="1"/>
    </xf>
    <xf numFmtId="0" fontId="94" fillId="0" borderId="14" xfId="5" applyFont="1" applyFill="1" applyBorder="1" applyAlignment="1">
      <alignment horizontal="center" vertical="center" wrapText="1"/>
    </xf>
    <xf numFmtId="0" fontId="94" fillId="0" borderId="13" xfId="5" applyFont="1" applyFill="1" applyBorder="1" applyAlignment="1">
      <alignment horizontal="center" vertical="center" wrapText="1"/>
    </xf>
    <xf numFmtId="0" fontId="94" fillId="0" borderId="0" xfId="7" applyFont="1" applyAlignment="1">
      <alignment horizontal="right" vertical="center"/>
    </xf>
    <xf numFmtId="0" fontId="92" fillId="0" borderId="0" xfId="7" applyFont="1" applyAlignment="1">
      <alignment horizontal="center" vertical="center"/>
    </xf>
    <xf numFmtId="0" fontId="94" fillId="0" borderId="270" xfId="7" applyFont="1" applyBorder="1" applyAlignment="1">
      <alignment horizontal="left" vertical="center"/>
    </xf>
    <xf numFmtId="0" fontId="94" fillId="0" borderId="267" xfId="7" applyFont="1" applyBorder="1" applyAlignment="1">
      <alignment horizontal="center" vertical="center"/>
    </xf>
    <xf numFmtId="0" fontId="94" fillId="0" borderId="271" xfId="7" applyFont="1" applyBorder="1" applyAlignment="1">
      <alignment horizontal="center" vertical="center"/>
    </xf>
    <xf numFmtId="0" fontId="94" fillId="0" borderId="268" xfId="7" applyFont="1" applyBorder="1" applyAlignment="1">
      <alignment horizontal="center" vertical="center"/>
    </xf>
    <xf numFmtId="0" fontId="96" fillId="0" borderId="267" xfId="7" applyFont="1" applyBorder="1" applyAlignment="1">
      <alignment horizontal="center" vertical="center"/>
    </xf>
    <xf numFmtId="0" fontId="96" fillId="0" borderId="271" xfId="7" applyFont="1" applyBorder="1" applyAlignment="1">
      <alignment horizontal="center" vertical="center"/>
    </xf>
    <xf numFmtId="0" fontId="96" fillId="0" borderId="268" xfId="7" applyFont="1" applyBorder="1" applyAlignment="1">
      <alignment horizontal="center" vertical="center"/>
    </xf>
    <xf numFmtId="0" fontId="94" fillId="0" borderId="0" xfId="7" applyFont="1" applyAlignment="1">
      <alignment horizontal="left" vertical="top" wrapText="1"/>
    </xf>
    <xf numFmtId="0" fontId="94" fillId="0" borderId="270" xfId="7" applyFont="1" applyBorder="1" applyAlignment="1">
      <alignment horizontal="left" vertical="center" wrapText="1"/>
    </xf>
    <xf numFmtId="0" fontId="94" fillId="0" borderId="267" xfId="7" applyFont="1" applyBorder="1" applyAlignment="1">
      <alignment horizontal="center" vertical="center" wrapText="1"/>
    </xf>
    <xf numFmtId="0" fontId="94" fillId="0" borderId="267" xfId="7" applyFont="1" applyBorder="1" applyAlignment="1">
      <alignment horizontal="left" vertical="center" wrapText="1" shrinkToFit="1"/>
    </xf>
    <xf numFmtId="0" fontId="94" fillId="0" borderId="268" xfId="7" applyFont="1" applyBorder="1" applyAlignment="1">
      <alignment horizontal="left" vertical="center" wrapText="1" shrinkToFit="1"/>
    </xf>
    <xf numFmtId="0" fontId="94" fillId="0" borderId="271" xfId="7" applyFont="1" applyBorder="1" applyAlignment="1">
      <alignment horizontal="center" vertical="center" wrapText="1"/>
    </xf>
    <xf numFmtId="0" fontId="94" fillId="0" borderId="268" xfId="7" applyFont="1" applyBorder="1" applyAlignment="1">
      <alignment horizontal="center" vertical="center" wrapText="1"/>
    </xf>
    <xf numFmtId="0" fontId="94" fillId="0" borderId="267" xfId="7" applyFont="1" applyBorder="1" applyAlignment="1">
      <alignment horizontal="center" vertical="center" wrapText="1" shrinkToFit="1"/>
    </xf>
    <xf numFmtId="0" fontId="94" fillId="0" borderId="268" xfId="7" applyFont="1" applyBorder="1" applyAlignment="1">
      <alignment horizontal="center" vertical="center" wrapText="1" shrinkToFit="1"/>
    </xf>
    <xf numFmtId="0" fontId="114" fillId="0" borderId="0" xfId="5" applyFont="1" applyFill="1" applyAlignment="1">
      <alignment horizontal="right" vertical="center"/>
    </xf>
    <xf numFmtId="0" fontId="116" fillId="0" borderId="0" xfId="5" applyFont="1" applyFill="1" applyBorder="1" applyAlignment="1">
      <alignment horizontal="center" vertical="center"/>
    </xf>
    <xf numFmtId="0" fontId="114" fillId="0" borderId="233" xfId="2" applyFont="1" applyFill="1" applyBorder="1" applyAlignment="1">
      <alignment horizontal="center" vertical="center"/>
    </xf>
    <xf numFmtId="0" fontId="114" fillId="0" borderId="234" xfId="2" applyFont="1" applyFill="1" applyBorder="1" applyAlignment="1" applyProtection="1">
      <alignment horizontal="center" vertical="center"/>
      <protection locked="0"/>
    </xf>
    <xf numFmtId="0" fontId="119" fillId="0" borderId="234" xfId="2" applyFont="1" applyFill="1" applyBorder="1" applyAlignment="1" applyProtection="1">
      <alignment horizontal="left" vertical="center" wrapText="1"/>
      <protection locked="0"/>
    </xf>
    <xf numFmtId="0" fontId="114" fillId="0" borderId="234" xfId="2" applyFont="1" applyFill="1" applyBorder="1" applyAlignment="1">
      <alignment horizontal="center" vertical="center" shrinkToFit="1"/>
    </xf>
    <xf numFmtId="0" fontId="118" fillId="0" borderId="234" xfId="2" applyFont="1" applyFill="1" applyBorder="1" applyAlignment="1" applyProtection="1">
      <alignment horizontal="center" vertical="center"/>
      <protection locked="0"/>
    </xf>
    <xf numFmtId="0" fontId="118" fillId="0" borderId="233" xfId="2" applyFont="1" applyFill="1" applyBorder="1" applyAlignment="1">
      <alignment horizontal="center" vertical="center" wrapText="1"/>
    </xf>
    <xf numFmtId="0" fontId="114" fillId="0" borderId="234" xfId="5" applyFont="1" applyFill="1" applyBorder="1" applyAlignment="1">
      <alignment horizontal="left" vertical="center" indent="1"/>
    </xf>
    <xf numFmtId="0" fontId="114" fillId="0" borderId="235" xfId="5" applyFont="1" applyFill="1" applyBorder="1" applyAlignment="1">
      <alignment horizontal="center" vertical="center"/>
    </xf>
    <xf numFmtId="187" fontId="114" fillId="0" borderId="233" xfId="5" applyNumberFormat="1" applyFont="1" applyFill="1" applyBorder="1" applyAlignment="1" applyProtection="1">
      <alignment horizontal="right" vertical="center"/>
      <protection locked="0"/>
    </xf>
    <xf numFmtId="176" fontId="114" fillId="0" borderId="238" xfId="5" applyNumberFormat="1" applyFont="1" applyFill="1" applyBorder="1" applyAlignment="1">
      <alignment horizontal="center" vertical="center"/>
    </xf>
    <xf numFmtId="0" fontId="114" fillId="0" borderId="239" xfId="5" applyFont="1" applyFill="1" applyBorder="1" applyAlignment="1">
      <alignment horizontal="left" vertical="center" indent="1"/>
    </xf>
    <xf numFmtId="187" fontId="114" fillId="0" borderId="240" xfId="5" applyNumberFormat="1" applyFont="1" applyFill="1" applyBorder="1" applyAlignment="1">
      <alignment horizontal="right" vertical="center"/>
    </xf>
    <xf numFmtId="177" fontId="114" fillId="0" borderId="242" xfId="5" applyNumberFormat="1" applyFont="1" applyFill="1" applyBorder="1" applyAlignment="1">
      <alignment horizontal="center" vertical="center"/>
    </xf>
    <xf numFmtId="0" fontId="114" fillId="0" borderId="243" xfId="5" applyFont="1" applyFill="1" applyBorder="1" applyAlignment="1">
      <alignment horizontal="center" vertical="center"/>
    </xf>
    <xf numFmtId="187" fontId="114" fillId="0" borderId="244" xfId="5" applyNumberFormat="1" applyFont="1" applyFill="1" applyBorder="1" applyAlignment="1">
      <alignment horizontal="right" vertical="center"/>
    </xf>
    <xf numFmtId="177" fontId="114" fillId="0" borderId="246" xfId="5" applyNumberFormat="1" applyFont="1" applyFill="1" applyBorder="1" applyAlignment="1">
      <alignment horizontal="center" vertical="center"/>
    </xf>
    <xf numFmtId="0" fontId="114" fillId="0" borderId="234" xfId="5" applyFont="1" applyFill="1" applyBorder="1" applyAlignment="1">
      <alignment horizontal="center" vertical="center"/>
    </xf>
    <xf numFmtId="0" fontId="114" fillId="0" borderId="234" xfId="5" applyFont="1" applyFill="1" applyBorder="1" applyAlignment="1" applyProtection="1">
      <alignment horizontal="center" vertical="center"/>
      <protection locked="0"/>
    </xf>
    <xf numFmtId="0" fontId="114" fillId="0" borderId="234" xfId="5" applyFont="1" applyFill="1" applyBorder="1" applyAlignment="1">
      <alignment horizontal="center" vertical="center" shrinkToFit="1"/>
    </xf>
    <xf numFmtId="0" fontId="114" fillId="0" borderId="233" xfId="5" applyFont="1" applyFill="1" applyBorder="1" applyAlignment="1" applyProtection="1">
      <alignment horizontal="center" vertical="center"/>
      <protection locked="0"/>
    </xf>
    <xf numFmtId="0" fontId="114" fillId="0" borderId="247" xfId="5" applyFont="1" applyFill="1" applyBorder="1" applyAlignment="1">
      <alignment horizontal="center" vertical="center"/>
    </xf>
    <xf numFmtId="38" fontId="114" fillId="0" borderId="234" xfId="14" applyFont="1" applyFill="1" applyBorder="1" applyAlignment="1" applyProtection="1">
      <alignment horizontal="center" vertical="center"/>
    </xf>
    <xf numFmtId="0" fontId="114" fillId="0" borderId="239" xfId="5" applyFont="1" applyFill="1" applyBorder="1" applyAlignment="1">
      <alignment horizontal="center" vertical="center"/>
    </xf>
    <xf numFmtId="187" fontId="114" fillId="0" borderId="244" xfId="5" applyNumberFormat="1" applyFont="1" applyFill="1" applyBorder="1" applyAlignment="1" applyProtection="1">
      <alignment horizontal="right" vertical="center"/>
      <protection locked="0"/>
    </xf>
    <xf numFmtId="0" fontId="114" fillId="0" borderId="251" xfId="5" applyFont="1" applyFill="1" applyBorder="1" applyAlignment="1">
      <alignment horizontal="center" vertical="center"/>
    </xf>
    <xf numFmtId="0" fontId="118" fillId="0" borderId="0" xfId="5" applyFont="1" applyFill="1" applyAlignment="1">
      <alignment horizontal="left" vertical="center" wrapText="1"/>
    </xf>
    <xf numFmtId="0" fontId="118" fillId="0" borderId="0" xfId="5" applyFont="1" applyFill="1" applyBorder="1" applyAlignment="1">
      <alignment horizontal="left" vertical="center" wrapText="1"/>
    </xf>
    <xf numFmtId="0" fontId="118" fillId="0" borderId="234" xfId="2" applyFont="1" applyFill="1" applyBorder="1" applyAlignment="1">
      <alignment horizontal="center" vertical="center"/>
    </xf>
    <xf numFmtId="0" fontId="118" fillId="0" borderId="234" xfId="2" applyFont="1" applyFill="1" applyBorder="1" applyAlignment="1">
      <alignment horizontal="left" vertical="center" wrapText="1"/>
    </xf>
    <xf numFmtId="0" fontId="118" fillId="0" borderId="0" xfId="5" applyFont="1" applyFill="1" applyBorder="1" applyAlignment="1">
      <alignment horizontal="left" vertical="top" wrapText="1"/>
    </xf>
    <xf numFmtId="0" fontId="0" fillId="0" borderId="0" xfId="0" applyFont="1" applyAlignment="1">
      <alignment horizontal="right" vertical="center"/>
    </xf>
    <xf numFmtId="0" fontId="7"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0" fillId="0" borderId="16" xfId="5" applyFont="1" applyBorder="1" applyAlignment="1">
      <alignment horizontal="center" vertical="center"/>
    </xf>
    <xf numFmtId="0" fontId="10" fillId="0" borderId="94" xfId="5" applyFont="1" applyBorder="1" applyAlignment="1">
      <alignment horizontal="center" vertical="center"/>
    </xf>
    <xf numFmtId="0" fontId="10" fillId="0" borderId="39" xfId="5" applyFont="1" applyBorder="1" applyAlignment="1">
      <alignment horizontal="center" vertical="center"/>
    </xf>
    <xf numFmtId="0" fontId="11" fillId="0" borderId="32" xfId="5" applyFont="1" applyBorder="1" applyAlignment="1">
      <alignment horizontal="left" vertical="center" wrapText="1"/>
    </xf>
    <xf numFmtId="0" fontId="11" fillId="0" borderId="0" xfId="5" applyFont="1" applyBorder="1" applyAlignment="1">
      <alignment horizontal="left" vertical="center" wrapText="1"/>
    </xf>
    <xf numFmtId="0" fontId="10" fillId="0" borderId="1" xfId="5" applyFont="1" applyBorder="1" applyAlignment="1">
      <alignment horizontal="center" vertical="center"/>
    </xf>
    <xf numFmtId="0" fontId="10" fillId="0" borderId="13" xfId="5" applyFont="1" applyBorder="1" applyAlignment="1">
      <alignment horizontal="center" vertical="center"/>
    </xf>
    <xf numFmtId="0" fontId="10" fillId="0" borderId="38" xfId="5" applyFont="1" applyBorder="1" applyAlignment="1">
      <alignment horizontal="center" vertical="center"/>
    </xf>
    <xf numFmtId="0" fontId="10" fillId="0" borderId="77" xfId="5" applyFont="1" applyFill="1" applyBorder="1" applyAlignment="1">
      <alignment horizontal="center" vertical="center"/>
    </xf>
    <xf numFmtId="0" fontId="10" fillId="0" borderId="14" xfId="5" applyFont="1" applyFill="1" applyBorder="1" applyAlignment="1">
      <alignment horizontal="center" vertical="center"/>
    </xf>
    <xf numFmtId="0" fontId="10" fillId="0" borderId="15" xfId="5" applyFont="1" applyFill="1" applyBorder="1" applyAlignment="1">
      <alignment horizontal="center" vertical="center"/>
    </xf>
    <xf numFmtId="0" fontId="10" fillId="0" borderId="1" xfId="5" applyNumberFormat="1" applyFont="1" applyFill="1" applyBorder="1" applyAlignment="1">
      <alignment horizontal="center" vertical="center"/>
    </xf>
    <xf numFmtId="0" fontId="10" fillId="0" borderId="38" xfId="5" applyNumberFormat="1" applyFont="1" applyFill="1" applyBorder="1" applyAlignment="1">
      <alignment horizontal="center" vertical="center"/>
    </xf>
    <xf numFmtId="0" fontId="17" fillId="0" borderId="46" xfId="5" applyFont="1" applyFill="1" applyBorder="1" applyAlignment="1">
      <alignment horizontal="center" vertical="center"/>
    </xf>
    <xf numFmtId="0" fontId="17" fillId="0" borderId="0" xfId="5" applyFont="1" applyFill="1" applyBorder="1" applyAlignment="1">
      <alignment horizontal="center" vertical="center"/>
    </xf>
    <xf numFmtId="0" fontId="17" fillId="0" borderId="3" xfId="5" applyFont="1" applyFill="1" applyBorder="1" applyAlignment="1">
      <alignment horizontal="center" vertical="center"/>
    </xf>
    <xf numFmtId="0" fontId="10" fillId="0" borderId="76" xfId="5" applyNumberFormat="1" applyFont="1" applyFill="1" applyBorder="1" applyAlignment="1">
      <alignment horizontal="center" vertical="center"/>
    </xf>
    <xf numFmtId="0" fontId="10" fillId="0" borderId="74" xfId="5" applyNumberFormat="1" applyFont="1" applyFill="1" applyBorder="1" applyAlignment="1">
      <alignment horizontal="center" vertical="center"/>
    </xf>
    <xf numFmtId="0" fontId="10" fillId="0" borderId="79" xfId="5" applyNumberFormat="1" applyFont="1" applyFill="1" applyBorder="1" applyAlignment="1">
      <alignment horizontal="center" vertical="center"/>
    </xf>
    <xf numFmtId="0" fontId="17" fillId="0" borderId="35" xfId="5" applyFont="1" applyFill="1" applyBorder="1" applyAlignment="1">
      <alignment horizontal="center" vertical="center"/>
    </xf>
    <xf numFmtId="0" fontId="17" fillId="0" borderId="36" xfId="5" applyFont="1" applyFill="1" applyBorder="1" applyAlignment="1">
      <alignment horizontal="center" vertical="center"/>
    </xf>
    <xf numFmtId="0" fontId="17" fillId="0" borderId="26" xfId="5" applyFont="1" applyFill="1" applyBorder="1" applyAlignment="1">
      <alignment horizontal="center" vertical="center"/>
    </xf>
    <xf numFmtId="0" fontId="17" fillId="0" borderId="11" xfId="5" applyFont="1" applyFill="1" applyBorder="1" applyAlignment="1">
      <alignment horizontal="center" vertical="center"/>
    </xf>
    <xf numFmtId="0" fontId="17" fillId="0" borderId="27" xfId="5" applyFont="1" applyFill="1" applyBorder="1" applyAlignment="1">
      <alignment horizontal="center" vertical="center"/>
    </xf>
    <xf numFmtId="0" fontId="17" fillId="0" borderId="1" xfId="5" applyFont="1" applyFill="1" applyBorder="1" applyAlignment="1">
      <alignment horizontal="center" vertical="center"/>
    </xf>
    <xf numFmtId="0" fontId="10" fillId="0" borderId="36" xfId="5" applyFont="1" applyFill="1" applyBorder="1" applyAlignment="1">
      <alignment horizontal="center" vertical="center"/>
    </xf>
    <xf numFmtId="0" fontId="10" fillId="0" borderId="1" xfId="5" applyFont="1" applyFill="1" applyBorder="1" applyAlignment="1">
      <alignment horizontal="center" vertical="center"/>
    </xf>
    <xf numFmtId="0" fontId="10" fillId="0" borderId="36" xfId="5" applyFont="1" applyFill="1" applyBorder="1" applyAlignment="1">
      <alignment horizontal="center" vertical="center" wrapText="1"/>
    </xf>
    <xf numFmtId="0" fontId="0" fillId="0" borderId="82" xfId="0" applyBorder="1">
      <alignment vertical="center"/>
    </xf>
    <xf numFmtId="0" fontId="0" fillId="0" borderId="43" xfId="0" applyBorder="1">
      <alignment vertical="center"/>
    </xf>
    <xf numFmtId="0" fontId="0" fillId="0" borderId="6" xfId="0" applyBorder="1">
      <alignment vertical="center"/>
    </xf>
    <xf numFmtId="0" fontId="0" fillId="0" borderId="0" xfId="0">
      <alignment vertical="center"/>
    </xf>
    <xf numFmtId="0" fontId="0" fillId="0" borderId="3" xfId="0" applyBorder="1">
      <alignment vertical="center"/>
    </xf>
    <xf numFmtId="0" fontId="0" fillId="0" borderId="7" xfId="0" applyBorder="1">
      <alignment vertical="center"/>
    </xf>
    <xf numFmtId="0" fontId="0" fillId="0" borderId="4" xfId="0" applyBorder="1">
      <alignment vertical="center"/>
    </xf>
    <xf numFmtId="0" fontId="0" fillId="0" borderId="5" xfId="0" applyBorder="1">
      <alignment vertical="center"/>
    </xf>
    <xf numFmtId="0" fontId="11" fillId="0" borderId="36" xfId="5" applyFont="1" applyFill="1" applyBorder="1" applyAlignment="1">
      <alignment horizontal="center" vertical="center" wrapText="1"/>
    </xf>
    <xf numFmtId="0" fontId="11" fillId="0" borderId="37"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38" xfId="5" applyFont="1" applyFill="1" applyBorder="1" applyAlignment="1">
      <alignment horizontal="center" vertical="center" wrapText="1"/>
    </xf>
    <xf numFmtId="0" fontId="56" fillId="0" borderId="0" xfId="5" applyFont="1" applyAlignment="1">
      <alignment horizontal="left" vertical="center"/>
    </xf>
    <xf numFmtId="0" fontId="9" fillId="0" borderId="0" xfId="5" applyFont="1" applyAlignment="1">
      <alignment horizontal="center" vertical="center"/>
    </xf>
    <xf numFmtId="0" fontId="10" fillId="0" borderId="22" xfId="5" applyFont="1" applyFill="1" applyBorder="1" applyAlignment="1">
      <alignment horizontal="center" vertical="center"/>
    </xf>
    <xf numFmtId="0" fontId="10" fillId="0" borderId="32" xfId="5" applyFont="1" applyFill="1" applyBorder="1" applyAlignment="1">
      <alignment horizontal="center" vertical="center"/>
    </xf>
    <xf numFmtId="0" fontId="10" fillId="0" borderId="95" xfId="5" applyFont="1" applyFill="1" applyBorder="1" applyAlignment="1">
      <alignment horizontal="center" vertical="center"/>
    </xf>
    <xf numFmtId="176" fontId="10" fillId="0" borderId="45" xfId="5" applyNumberFormat="1" applyFont="1" applyFill="1" applyBorder="1" applyAlignment="1">
      <alignment horizontal="center" vertical="center"/>
    </xf>
    <xf numFmtId="176" fontId="10" fillId="0" borderId="91" xfId="5" applyNumberFormat="1" applyFont="1" applyFill="1" applyBorder="1" applyAlignment="1">
      <alignment horizontal="center" vertical="center"/>
    </xf>
    <xf numFmtId="0" fontId="10" fillId="0" borderId="12" xfId="5" applyFont="1" applyFill="1" applyBorder="1" applyAlignment="1">
      <alignment horizontal="center" vertical="center"/>
    </xf>
    <xf numFmtId="179" fontId="10" fillId="0" borderId="12" xfId="5" applyNumberFormat="1" applyFont="1" applyFill="1" applyBorder="1" applyAlignment="1">
      <alignment horizontal="center" vertical="center"/>
    </xf>
    <xf numFmtId="179" fontId="10" fillId="0" borderId="34" xfId="5" applyNumberFormat="1" applyFont="1" applyFill="1" applyBorder="1" applyAlignment="1">
      <alignment horizontal="center" vertical="center"/>
    </xf>
    <xf numFmtId="0" fontId="10" fillId="0" borderId="35" xfId="5" applyFont="1" applyFill="1" applyBorder="1" applyAlignment="1">
      <alignment horizontal="center" vertical="center"/>
    </xf>
    <xf numFmtId="0" fontId="10" fillId="0" borderId="26" xfId="5" applyFont="1" applyFill="1" applyBorder="1" applyAlignment="1">
      <alignment horizontal="center" vertical="center"/>
    </xf>
    <xf numFmtId="0" fontId="10" fillId="0" borderId="11" xfId="5" applyFont="1" applyFill="1" applyBorder="1" applyAlignment="1">
      <alignment horizontal="center" vertical="center"/>
    </xf>
    <xf numFmtId="0" fontId="10" fillId="0" borderId="27" xfId="5" applyFont="1" applyFill="1" applyBorder="1" applyAlignment="1">
      <alignment horizontal="center" vertical="center"/>
    </xf>
    <xf numFmtId="0" fontId="10" fillId="0" borderId="46" xfId="5" applyFont="1" applyFill="1" applyBorder="1" applyAlignment="1">
      <alignment horizontal="center" vertical="center"/>
    </xf>
    <xf numFmtId="0" fontId="10" fillId="0" borderId="0" xfId="5" applyFont="1" applyFill="1" applyBorder="1" applyAlignment="1">
      <alignment horizontal="center" vertical="center"/>
    </xf>
    <xf numFmtId="0" fontId="10" fillId="0" borderId="3" xfId="5"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0" xfId="0" applyAlignment="1">
      <alignment horizontal="right" vertical="center"/>
    </xf>
    <xf numFmtId="0" fontId="94" fillId="0" borderId="1" xfId="2" applyFont="1" applyBorder="1" applyAlignment="1">
      <alignment horizontal="left" vertical="center" indent="1"/>
    </xf>
    <xf numFmtId="0" fontId="130" fillId="0" borderId="0" xfId="2" applyFont="1" applyAlignment="1">
      <alignment horizontal="right" vertical="center"/>
    </xf>
    <xf numFmtId="0" fontId="95" fillId="0" borderId="0" xfId="2" applyFont="1" applyAlignment="1">
      <alignment horizontal="center" vertical="center" wrapText="1"/>
    </xf>
    <xf numFmtId="0" fontId="94" fillId="0" borderId="1" xfId="2" applyFont="1" applyBorder="1" applyAlignment="1">
      <alignment horizontal="center" vertical="center"/>
    </xf>
    <xf numFmtId="0" fontId="94" fillId="0" borderId="13" xfId="2" applyFont="1" applyBorder="1" applyAlignment="1">
      <alignment horizontal="center" vertical="center" wrapText="1"/>
    </xf>
    <xf numFmtId="0" fontId="94" fillId="0" borderId="14" xfId="2" applyFont="1" applyBorder="1" applyAlignment="1">
      <alignment horizontal="center" vertical="center" wrapText="1"/>
    </xf>
    <xf numFmtId="0" fontId="94" fillId="0" borderId="15" xfId="2" applyFont="1" applyBorder="1" applyAlignment="1">
      <alignment horizontal="center" vertical="center" wrapText="1"/>
    </xf>
    <xf numFmtId="0" fontId="94" fillId="0" borderId="1" xfId="2" applyFont="1" applyBorder="1" applyAlignment="1">
      <alignment horizontal="center" vertical="center" wrapText="1"/>
    </xf>
    <xf numFmtId="0" fontId="130" fillId="0" borderId="1" xfId="2" applyFont="1" applyBorder="1" applyAlignment="1">
      <alignment horizontal="center" vertical="center"/>
    </xf>
    <xf numFmtId="0" fontId="130" fillId="0" borderId="13" xfId="2" applyFont="1" applyBorder="1" applyAlignment="1">
      <alignment horizontal="left" vertical="center" wrapText="1" indent="1"/>
    </xf>
    <xf numFmtId="0" fontId="130" fillId="0" borderId="14" xfId="2" applyFont="1" applyBorder="1" applyAlignment="1">
      <alignment horizontal="left" vertical="center" wrapText="1" indent="1"/>
    </xf>
    <xf numFmtId="0" fontId="130" fillId="0" borderId="15" xfId="2" applyFont="1" applyBorder="1" applyAlignment="1">
      <alignment horizontal="left" vertical="center" wrapText="1" indent="1"/>
    </xf>
    <xf numFmtId="0" fontId="130" fillId="0" borderId="2" xfId="2" applyFont="1" applyBorder="1" applyAlignment="1">
      <alignment horizontal="center" vertical="center" wrapText="1"/>
    </xf>
    <xf numFmtId="0" fontId="130" fillId="0" borderId="9" xfId="2" applyFont="1" applyBorder="1" applyAlignment="1">
      <alignment horizontal="center" vertical="center"/>
    </xf>
    <xf numFmtId="0" fontId="130" fillId="0" borderId="6" xfId="2" applyFont="1" applyBorder="1" applyAlignment="1">
      <alignment horizontal="center" vertical="center"/>
    </xf>
    <xf numFmtId="0" fontId="130" fillId="0" borderId="3" xfId="2" applyFont="1" applyBorder="1" applyAlignment="1">
      <alignment horizontal="center" vertical="center"/>
    </xf>
    <xf numFmtId="0" fontId="130" fillId="0" borderId="7" xfId="2" applyFont="1" applyBorder="1" applyAlignment="1">
      <alignment horizontal="center" vertical="center"/>
    </xf>
    <xf numFmtId="0" fontId="130" fillId="0" borderId="5" xfId="2" applyFont="1" applyBorder="1" applyAlignment="1">
      <alignment horizontal="center" vertical="center"/>
    </xf>
    <xf numFmtId="0" fontId="96" fillId="0" borderId="8" xfId="2" applyFont="1" applyBorder="1" applyAlignment="1">
      <alignment horizontal="left" vertical="center" wrapText="1" indent="1"/>
    </xf>
    <xf numFmtId="0" fontId="96" fillId="0" borderId="9" xfId="2" applyFont="1" applyBorder="1" applyAlignment="1">
      <alignment horizontal="left" vertical="center" wrapText="1" indent="1"/>
    </xf>
    <xf numFmtId="0" fontId="96" fillId="0" borderId="0" xfId="2" applyFont="1" applyAlignment="1">
      <alignment horizontal="left" vertical="center" wrapText="1" indent="1"/>
    </xf>
    <xf numFmtId="0" fontId="96" fillId="0" borderId="3" xfId="2" applyFont="1" applyBorder="1" applyAlignment="1">
      <alignment horizontal="left" vertical="center" wrapText="1" indent="1"/>
    </xf>
    <xf numFmtId="0" fontId="96" fillId="0" borderId="4" xfId="2" applyFont="1" applyBorder="1" applyAlignment="1">
      <alignment horizontal="left" vertical="center" wrapText="1" indent="1"/>
    </xf>
    <xf numFmtId="0" fontId="96" fillId="0" borderId="5" xfId="2" applyFont="1" applyBorder="1" applyAlignment="1">
      <alignment horizontal="left" vertical="center" wrapText="1" indent="1"/>
    </xf>
    <xf numFmtId="0" fontId="130" fillId="0" borderId="12" xfId="2" applyFont="1" applyBorder="1" applyAlignment="1">
      <alignment horizontal="center" vertical="center" wrapText="1"/>
    </xf>
    <xf numFmtId="0" fontId="130" fillId="0" borderId="10" xfId="2" applyFont="1" applyBorder="1" applyAlignment="1">
      <alignment horizontal="center" vertical="center"/>
    </xf>
    <xf numFmtId="0" fontId="130" fillId="0" borderId="11" xfId="2" applyFont="1" applyBorder="1" applyAlignment="1">
      <alignment horizontal="center" vertical="center"/>
    </xf>
    <xf numFmtId="0" fontId="96" fillId="0" borderId="1" xfId="2" applyFont="1" applyBorder="1" applyAlignment="1">
      <alignment horizontal="left" vertical="center" wrapText="1" indent="1"/>
    </xf>
    <xf numFmtId="0" fontId="130" fillId="0" borderId="1" xfId="2" applyFont="1" applyBorder="1" applyAlignment="1">
      <alignment horizontal="center" vertical="center" wrapText="1"/>
    </xf>
    <xf numFmtId="0" fontId="94" fillId="0" borderId="2" xfId="2" applyFont="1" applyBorder="1" applyAlignment="1">
      <alignment horizontal="center" vertical="center" wrapText="1"/>
    </xf>
    <xf numFmtId="0" fontId="94" fillId="0" borderId="9" xfId="2" applyFont="1" applyBorder="1" applyAlignment="1">
      <alignment horizontal="center" vertical="center" wrapText="1"/>
    </xf>
    <xf numFmtId="0" fontId="94" fillId="0" borderId="6" xfId="2" applyFont="1" applyBorder="1" applyAlignment="1">
      <alignment horizontal="center" vertical="center" wrapText="1"/>
    </xf>
    <xf numFmtId="0" fontId="94" fillId="0" borderId="3" xfId="2" applyFont="1" applyBorder="1" applyAlignment="1">
      <alignment horizontal="center" vertical="center" wrapText="1"/>
    </xf>
    <xf numFmtId="0" fontId="94" fillId="0" borderId="7" xfId="2" applyFont="1" applyBorder="1" applyAlignment="1">
      <alignment horizontal="center" vertical="center" wrapText="1"/>
    </xf>
    <xf numFmtId="0" fontId="94" fillId="0" borderId="5" xfId="2" applyFont="1" applyBorder="1" applyAlignment="1">
      <alignment horizontal="center" vertical="center" wrapText="1"/>
    </xf>
    <xf numFmtId="0" fontId="94" fillId="0" borderId="2" xfId="2" applyFont="1" applyBorder="1" applyAlignment="1">
      <alignment horizontal="left" vertical="center" indent="1"/>
    </xf>
    <xf numFmtId="0" fontId="94" fillId="0" borderId="9" xfId="2" applyFont="1" applyBorder="1" applyAlignment="1">
      <alignment horizontal="left" vertical="center" indent="1"/>
    </xf>
    <xf numFmtId="0" fontId="0" fillId="0" borderId="13" xfId="2" applyFont="1" applyBorder="1" applyAlignment="1">
      <alignment vertical="center"/>
    </xf>
    <xf numFmtId="0" fontId="0" fillId="0" borderId="15" xfId="2" applyFont="1" applyBorder="1" applyAlignment="1">
      <alignment vertical="center"/>
    </xf>
    <xf numFmtId="0" fontId="0" fillId="0" borderId="14" xfId="2" applyFont="1" applyBorder="1" applyAlignment="1">
      <alignment vertical="center"/>
    </xf>
    <xf numFmtId="0" fontId="0" fillId="0" borderId="41" xfId="2" applyFont="1" applyBorder="1" applyAlignment="1">
      <alignment vertical="center"/>
    </xf>
    <xf numFmtId="0" fontId="0" fillId="0" borderId="94" xfId="2" applyFont="1" applyBorder="1" applyAlignment="1">
      <alignment vertical="center"/>
    </xf>
    <xf numFmtId="0" fontId="0" fillId="0" borderId="31" xfId="2" applyFont="1" applyBorder="1" applyAlignment="1">
      <alignment vertical="center"/>
    </xf>
    <xf numFmtId="0" fontId="0" fillId="0" borderId="30" xfId="2" applyFont="1" applyBorder="1" applyAlignment="1">
      <alignment vertical="center"/>
    </xf>
    <xf numFmtId="0" fontId="0" fillId="0" borderId="99" xfId="2" applyFont="1" applyBorder="1" applyAlignment="1">
      <alignment vertical="center"/>
    </xf>
    <xf numFmtId="0" fontId="0" fillId="0" borderId="101" xfId="2" applyFont="1" applyBorder="1" applyAlignment="1">
      <alignment vertical="center" textRotation="255" wrapText="1"/>
    </xf>
    <xf numFmtId="0" fontId="0" fillId="0" borderId="23" xfId="2" applyFont="1" applyBorder="1" applyAlignment="1">
      <alignment vertical="center" textRotation="255" wrapText="1"/>
    </xf>
    <xf numFmtId="0" fontId="0" fillId="0" borderId="102" xfId="2" applyFont="1" applyBorder="1" applyAlignment="1">
      <alignment vertical="center" textRotation="255" wrapText="1"/>
    </xf>
    <xf numFmtId="0" fontId="5" fillId="0" borderId="66" xfId="2" applyFont="1" applyBorder="1" applyAlignment="1">
      <alignment horizontal="center" vertical="center" wrapText="1"/>
    </xf>
    <xf numFmtId="0" fontId="5" fillId="0" borderId="67" xfId="2" applyFont="1" applyBorder="1" applyAlignment="1">
      <alignment vertical="center"/>
    </xf>
    <xf numFmtId="0" fontId="0" fillId="0" borderId="66" xfId="2" applyFont="1" applyBorder="1" applyAlignment="1">
      <alignment horizontal="center" vertical="center"/>
    </xf>
    <xf numFmtId="0" fontId="0" fillId="0" borderId="68" xfId="2" applyFont="1" applyBorder="1" applyAlignment="1">
      <alignment horizontal="center" vertical="center"/>
    </xf>
    <xf numFmtId="0" fontId="0" fillId="0" borderId="13" xfId="2" applyFont="1" applyBorder="1" applyAlignment="1">
      <alignment horizontal="center" vertical="center"/>
    </xf>
    <xf numFmtId="0" fontId="0" fillId="0" borderId="14" xfId="2" applyFont="1" applyBorder="1" applyAlignment="1">
      <alignment horizontal="center" vertical="center"/>
    </xf>
    <xf numFmtId="0" fontId="0" fillId="0" borderId="15" xfId="2" applyFont="1" applyBorder="1" applyAlignment="1">
      <alignment horizontal="center" vertical="center"/>
    </xf>
    <xf numFmtId="0" fontId="0" fillId="0" borderId="41" xfId="2" applyFont="1" applyBorder="1" applyAlignment="1">
      <alignment horizontal="center" vertical="center"/>
    </xf>
    <xf numFmtId="0" fontId="0" fillId="0" borderId="103" xfId="2" applyFont="1" applyBorder="1" applyAlignment="1">
      <alignment horizontal="distributed" vertical="center"/>
    </xf>
    <xf numFmtId="0" fontId="0" fillId="0" borderId="104" xfId="2" applyFont="1" applyBorder="1" applyAlignment="1">
      <alignment horizontal="distributed" vertical="center"/>
    </xf>
    <xf numFmtId="0" fontId="0" fillId="0" borderId="105" xfId="2" applyFont="1" applyBorder="1" applyAlignment="1">
      <alignment horizontal="center" vertical="center"/>
    </xf>
    <xf numFmtId="0" fontId="0" fillId="0" borderId="104" xfId="2" applyFont="1" applyBorder="1" applyAlignment="1">
      <alignment horizontal="center" vertical="center"/>
    </xf>
    <xf numFmtId="0" fontId="0" fillId="0" borderId="106" xfId="2" applyFont="1" applyBorder="1" applyAlignment="1">
      <alignment horizontal="center" vertical="center"/>
    </xf>
    <xf numFmtId="0" fontId="0" fillId="0" borderId="24" xfId="2" applyFont="1" applyBorder="1" applyAlignment="1">
      <alignment vertical="center" textRotation="255" wrapText="1"/>
    </xf>
    <xf numFmtId="0" fontId="0" fillId="0" borderId="107" xfId="2" applyFont="1" applyBorder="1" applyAlignment="1">
      <alignment horizontal="distributed" vertical="center"/>
    </xf>
    <xf numFmtId="0" fontId="0" fillId="0" borderId="82" xfId="2" applyFont="1" applyBorder="1" applyAlignment="1">
      <alignment horizontal="distributed" vertical="center"/>
    </xf>
    <xf numFmtId="0" fontId="0" fillId="0" borderId="43" xfId="2" applyFont="1" applyBorder="1" applyAlignment="1">
      <alignment horizontal="distributed" vertical="center"/>
    </xf>
    <xf numFmtId="0" fontId="0" fillId="0" borderId="66" xfId="2" applyFont="1" applyBorder="1" applyAlignment="1">
      <alignment horizontal="distributed" vertical="center"/>
    </xf>
    <xf numFmtId="0" fontId="0" fillId="0" borderId="68" xfId="2" applyFont="1" applyBorder="1" applyAlignment="1">
      <alignment horizontal="distributed" vertical="center"/>
    </xf>
    <xf numFmtId="0" fontId="0" fillId="0" borderId="10" xfId="2" applyFont="1" applyBorder="1" applyAlignment="1">
      <alignment vertical="center" textRotation="255" wrapText="1"/>
    </xf>
    <xf numFmtId="0" fontId="0" fillId="0" borderId="108" xfId="2" applyFont="1" applyBorder="1" applyAlignment="1">
      <alignment vertical="center" textRotation="255" wrapText="1"/>
    </xf>
    <xf numFmtId="0" fontId="0" fillId="0" borderId="2" xfId="2" applyFont="1" applyBorder="1" applyAlignment="1">
      <alignment horizontal="distributed" vertical="center"/>
    </xf>
    <xf numFmtId="0" fontId="0" fillId="0" borderId="9" xfId="2" applyFont="1" applyBorder="1" applyAlignment="1">
      <alignment horizontal="distributed" vertical="center"/>
    </xf>
    <xf numFmtId="0" fontId="0" fillId="0" borderId="7" xfId="2" applyFont="1" applyBorder="1" applyAlignment="1">
      <alignment horizontal="distributed" vertical="center"/>
    </xf>
    <xf numFmtId="0" fontId="0" fillId="0" borderId="5" xfId="2" applyFont="1" applyBorder="1" applyAlignment="1">
      <alignment horizontal="distributed" vertical="center"/>
    </xf>
    <xf numFmtId="0" fontId="0" fillId="0" borderId="42" xfId="2" applyFont="1" applyBorder="1" applyAlignment="1">
      <alignment horizontal="center" vertical="center"/>
    </xf>
    <xf numFmtId="0" fontId="0" fillId="0" borderId="80" xfId="2" applyFont="1" applyBorder="1" applyAlignment="1">
      <alignment horizontal="center" vertical="center"/>
    </xf>
    <xf numFmtId="0" fontId="0" fillId="0" borderId="81" xfId="2" applyFont="1" applyBorder="1" applyAlignment="1">
      <alignment horizontal="center" vertical="center"/>
    </xf>
    <xf numFmtId="0" fontId="0" fillId="2" borderId="42" xfId="2" applyFont="1" applyFill="1" applyBorder="1" applyAlignment="1">
      <alignment horizontal="center" vertical="center"/>
    </xf>
    <xf numFmtId="0" fontId="0" fillId="2" borderId="100" xfId="2" applyFont="1" applyFill="1" applyBorder="1" applyAlignment="1">
      <alignment horizontal="center" vertical="center"/>
    </xf>
    <xf numFmtId="0" fontId="0" fillId="0" borderId="77" xfId="2" applyFont="1" applyBorder="1" applyAlignment="1">
      <alignment horizontal="distributed" vertical="center"/>
    </xf>
    <xf numFmtId="0" fontId="0" fillId="0" borderId="15" xfId="2" applyFont="1" applyBorder="1" applyAlignment="1">
      <alignment horizontal="distributed" vertical="center"/>
    </xf>
    <xf numFmtId="0" fontId="0" fillId="0" borderId="69" xfId="2" applyFont="1" applyBorder="1" applyAlignment="1">
      <alignment horizontal="distributed" vertical="center"/>
    </xf>
    <xf numFmtId="0" fontId="0" fillId="0" borderId="33" xfId="2" applyFont="1" applyBorder="1" applyAlignment="1">
      <alignment horizontal="distributed" vertical="center"/>
    </xf>
    <xf numFmtId="0" fontId="0" fillId="0" borderId="71" xfId="2" applyFont="1" applyBorder="1" applyAlignment="1">
      <alignment vertical="center"/>
    </xf>
    <xf numFmtId="0" fontId="0" fillId="0" borderId="70" xfId="2" applyFont="1" applyBorder="1" applyAlignment="1">
      <alignment vertical="center"/>
    </xf>
    <xf numFmtId="0" fontId="0" fillId="0" borderId="72" xfId="2" applyFont="1" applyBorder="1" applyAlignment="1">
      <alignment vertical="center"/>
    </xf>
    <xf numFmtId="0" fontId="0" fillId="0" borderId="98" xfId="2" applyFont="1" applyBorder="1" applyAlignment="1">
      <alignment horizontal="distributed" vertical="center"/>
    </xf>
    <xf numFmtId="0" fontId="0" fillId="0" borderId="23" xfId="2" applyFont="1" applyBorder="1" applyAlignment="1">
      <alignment horizontal="distributed" vertical="center"/>
    </xf>
    <xf numFmtId="0" fontId="0" fillId="0" borderId="12" xfId="2" applyFont="1" applyBorder="1" applyAlignment="1">
      <alignment horizontal="distributed" vertical="center"/>
    </xf>
    <xf numFmtId="0" fontId="0" fillId="0" borderId="10" xfId="2" applyFont="1" applyBorder="1" applyAlignment="1">
      <alignment horizontal="distributed" vertical="center"/>
    </xf>
    <xf numFmtId="0" fontId="0" fillId="0" borderId="2" xfId="2" applyFont="1" applyBorder="1" applyAlignment="1">
      <alignment vertical="center"/>
    </xf>
    <xf numFmtId="0" fontId="0" fillId="0" borderId="78" xfId="2" applyFont="1" applyBorder="1" applyAlignment="1">
      <alignment vertical="center"/>
    </xf>
    <xf numFmtId="0" fontId="0" fillId="0" borderId="6" xfId="2" applyFont="1" applyBorder="1" applyAlignment="1">
      <alignment vertical="center"/>
    </xf>
    <xf numFmtId="0" fontId="0" fillId="0" borderId="83"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0" fillId="0" borderId="0" xfId="2" applyFont="1" applyAlignment="1">
      <alignment horizontal="right" vertical="center"/>
    </xf>
    <xf numFmtId="0" fontId="16" fillId="0" borderId="0" xfId="2" applyFont="1" applyAlignment="1">
      <alignment horizontal="center" vertical="center" wrapText="1"/>
    </xf>
    <xf numFmtId="0" fontId="16" fillId="0" borderId="0" xfId="2" applyFont="1" applyAlignment="1">
      <alignment horizontal="center" vertical="center"/>
    </xf>
    <xf numFmtId="0" fontId="51" fillId="0" borderId="0" xfId="8" applyFont="1" applyBorder="1" applyAlignment="1">
      <alignment horizontal="center" vertical="center"/>
    </xf>
    <xf numFmtId="0" fontId="41" fillId="0" borderId="109" xfId="8" applyFont="1" applyBorder="1" applyAlignment="1">
      <alignment horizontal="distributed" vertical="center"/>
    </xf>
    <xf numFmtId="0" fontId="41" fillId="0" borderId="110" xfId="8" applyFont="1" applyBorder="1" applyAlignment="1">
      <alignment horizontal="distributed" vertical="center"/>
    </xf>
    <xf numFmtId="0" fontId="41" fillId="0" borderId="110" xfId="1" applyFont="1" applyBorder="1" applyAlignment="1">
      <alignment horizontal="distributed" vertical="center"/>
    </xf>
    <xf numFmtId="0" fontId="52" fillId="0" borderId="111" xfId="8" applyFont="1" applyBorder="1" applyAlignment="1">
      <alignment horizontal="center" vertical="center" shrinkToFit="1"/>
    </xf>
    <xf numFmtId="0" fontId="52" fillId="0" borderId="112" xfId="8" applyFont="1" applyBorder="1" applyAlignment="1">
      <alignment horizontal="center" vertical="center" shrinkToFit="1"/>
    </xf>
    <xf numFmtId="0" fontId="40" fillId="0" borderId="69" xfId="5" applyFont="1" applyFill="1" applyBorder="1" applyAlignment="1">
      <alignment horizontal="distributed" vertical="center"/>
    </xf>
    <xf numFmtId="0" fontId="40" fillId="0" borderId="70" xfId="5" applyFont="1" applyFill="1" applyBorder="1" applyAlignment="1">
      <alignment horizontal="distributed" vertical="center"/>
    </xf>
    <xf numFmtId="0" fontId="42" fillId="0" borderId="33" xfId="1" applyFont="1" applyBorder="1" applyAlignment="1">
      <alignment horizontal="distributed" vertical="center"/>
    </xf>
    <xf numFmtId="0" fontId="53" fillId="0" borderId="70" xfId="5" applyFont="1" applyFill="1" applyBorder="1" applyAlignment="1">
      <alignment horizontal="center" vertical="center" shrinkToFit="1"/>
    </xf>
    <xf numFmtId="0" fontId="53" fillId="0" borderId="72" xfId="5" applyFont="1" applyFill="1" applyBorder="1" applyAlignment="1">
      <alignment horizontal="center" vertical="center" shrinkToFit="1"/>
    </xf>
    <xf numFmtId="0" fontId="40" fillId="0" borderId="77" xfId="5" applyFont="1" applyFill="1" applyBorder="1" applyAlignment="1">
      <alignment horizontal="distributed" vertical="center"/>
    </xf>
    <xf numFmtId="0" fontId="40" fillId="0" borderId="14" xfId="5" applyFont="1" applyFill="1" applyBorder="1" applyAlignment="1">
      <alignment horizontal="distributed" vertical="center"/>
    </xf>
    <xf numFmtId="0" fontId="42" fillId="0" borderId="15" xfId="1" applyFont="1" applyBorder="1" applyAlignment="1">
      <alignment horizontal="distributed" vertical="center"/>
    </xf>
    <xf numFmtId="0" fontId="53" fillId="0" borderId="14" xfId="5" applyFont="1" applyFill="1" applyBorder="1" applyAlignment="1">
      <alignment horizontal="center" vertical="center" shrinkToFit="1"/>
    </xf>
    <xf numFmtId="0" fontId="53" fillId="0" borderId="41" xfId="5" applyFont="1" applyFill="1" applyBorder="1" applyAlignment="1">
      <alignment horizontal="center" vertical="center" shrinkToFit="1"/>
    </xf>
    <xf numFmtId="0" fontId="40" fillId="0" borderId="46" xfId="5" applyFont="1" applyFill="1" applyBorder="1" applyAlignment="1">
      <alignment horizontal="center" vertical="center"/>
    </xf>
    <xf numFmtId="0" fontId="40" fillId="0" borderId="3" xfId="5" applyFont="1" applyFill="1" applyBorder="1" applyAlignment="1">
      <alignment horizontal="center" vertical="center"/>
    </xf>
    <xf numFmtId="0" fontId="40" fillId="0" borderId="73" xfId="5" applyFont="1" applyFill="1" applyBorder="1" applyAlignment="1">
      <alignment horizontal="center" vertical="center"/>
    </xf>
    <xf numFmtId="0" fontId="40" fillId="0" borderId="75" xfId="5" applyFont="1" applyFill="1" applyBorder="1" applyAlignment="1">
      <alignment horizontal="center" vertical="center"/>
    </xf>
    <xf numFmtId="0" fontId="53" fillId="0" borderId="4" xfId="5" applyFont="1" applyFill="1" applyBorder="1" applyAlignment="1">
      <alignment horizontal="center" vertical="center" shrinkToFit="1"/>
    </xf>
    <xf numFmtId="0" fontId="53" fillId="0" borderId="5" xfId="5" applyFont="1" applyFill="1" applyBorder="1" applyAlignment="1">
      <alignment horizontal="center" vertical="center" shrinkToFit="1"/>
    </xf>
    <xf numFmtId="0" fontId="40" fillId="0" borderId="10" xfId="5" applyFont="1" applyFill="1" applyBorder="1" applyAlignment="1">
      <alignment horizontal="center" vertical="center" shrinkToFit="1"/>
    </xf>
    <xf numFmtId="0" fontId="42" fillId="0" borderId="108" xfId="1" applyFont="1" applyBorder="1" applyAlignment="1">
      <alignment horizontal="center" vertical="center" shrinkToFit="1"/>
    </xf>
    <xf numFmtId="0" fontId="53" fillId="0" borderId="2" xfId="5" applyFont="1" applyFill="1" applyBorder="1" applyAlignment="1">
      <alignment horizontal="center" vertical="center" shrinkToFit="1"/>
    </xf>
    <xf numFmtId="0" fontId="53" fillId="0" borderId="78" xfId="5" applyFont="1" applyFill="1" applyBorder="1" applyAlignment="1">
      <alignment horizontal="center" vertical="center" shrinkToFit="1"/>
    </xf>
    <xf numFmtId="0" fontId="53" fillId="0" borderId="76" xfId="5" applyFont="1" applyFill="1" applyBorder="1" applyAlignment="1">
      <alignment horizontal="center" vertical="center" shrinkToFit="1"/>
    </xf>
    <xf numFmtId="0" fontId="53" fillId="0" borderId="79" xfId="5" applyFont="1" applyFill="1" applyBorder="1" applyAlignment="1">
      <alignment horizontal="center" vertical="center" shrinkToFit="1"/>
    </xf>
    <xf numFmtId="0" fontId="53" fillId="0" borderId="80" xfId="5" applyFont="1" applyFill="1" applyBorder="1" applyAlignment="1">
      <alignment horizontal="center" vertical="center" shrinkToFit="1"/>
    </xf>
    <xf numFmtId="0" fontId="53" fillId="0" borderId="81" xfId="5" applyFont="1" applyFill="1" applyBorder="1" applyAlignment="1">
      <alignment horizontal="center" vertical="center" shrinkToFit="1"/>
    </xf>
    <xf numFmtId="0" fontId="41" fillId="0" borderId="101" xfId="8" applyFont="1" applyBorder="1" applyAlignment="1">
      <alignment horizontal="center" vertical="center" wrapText="1"/>
    </xf>
    <xf numFmtId="0" fontId="41" fillId="0" borderId="23" xfId="8" applyFont="1" applyBorder="1" applyAlignment="1">
      <alignment horizontal="center" vertical="center" wrapText="1"/>
    </xf>
    <xf numFmtId="0" fontId="42" fillId="0" borderId="113" xfId="8" applyFont="1" applyBorder="1" applyAlignment="1">
      <alignment horizontal="center" vertical="center" wrapText="1"/>
    </xf>
    <xf numFmtId="0" fontId="42" fillId="0" borderId="114" xfId="8" applyFont="1" applyBorder="1" applyAlignment="1">
      <alignment horizontal="center" vertical="center" wrapText="1"/>
    </xf>
    <xf numFmtId="0" fontId="41" fillId="0" borderId="15" xfId="8" applyFont="1" applyBorder="1" applyAlignment="1">
      <alignment horizontal="center" vertical="center" wrapText="1"/>
    </xf>
    <xf numFmtId="0" fontId="42" fillId="0" borderId="14" xfId="8" applyFont="1" applyBorder="1" applyAlignment="1">
      <alignment horizontal="center" vertical="center" wrapText="1"/>
    </xf>
    <xf numFmtId="0" fontId="42" fillId="0" borderId="115" xfId="8" applyFont="1" applyBorder="1" applyAlignment="1">
      <alignment vertical="center" wrapText="1"/>
    </xf>
    <xf numFmtId="0" fontId="42" fillId="0" borderId="27" xfId="8" applyFont="1" applyBorder="1" applyAlignment="1">
      <alignment vertical="center" wrapText="1"/>
    </xf>
    <xf numFmtId="0" fontId="42" fillId="0" borderId="71" xfId="8" applyFont="1" applyBorder="1" applyAlignment="1">
      <alignment horizontal="center" vertical="center" wrapText="1"/>
    </xf>
    <xf numFmtId="0" fontId="42" fillId="0" borderId="70" xfId="8" applyFont="1" applyBorder="1" applyAlignment="1">
      <alignment horizontal="center" vertical="center" wrapText="1"/>
    </xf>
    <xf numFmtId="0" fontId="42" fillId="0" borderId="33" xfId="8" applyFont="1" applyBorder="1" applyAlignment="1">
      <alignment horizontal="center" vertical="center" wrapText="1"/>
    </xf>
    <xf numFmtId="0" fontId="43" fillId="0" borderId="116" xfId="8" applyFont="1" applyBorder="1" applyAlignment="1">
      <alignment horizontal="left" vertical="center" wrapText="1"/>
    </xf>
    <xf numFmtId="0" fontId="43" fillId="0" borderId="89" xfId="8" applyFont="1" applyBorder="1" applyAlignment="1">
      <alignment horizontal="left" vertical="center" wrapText="1"/>
    </xf>
    <xf numFmtId="0" fontId="41" fillId="0" borderId="15" xfId="8" applyFont="1" applyFill="1" applyBorder="1" applyAlignment="1">
      <alignment horizontal="center" vertical="center" wrapText="1"/>
    </xf>
    <xf numFmtId="0" fontId="52" fillId="0" borderId="0" xfId="8" applyFont="1" applyBorder="1" applyAlignment="1">
      <alignment horizontal="center" vertical="center" shrinkToFit="1"/>
    </xf>
    <xf numFmtId="0" fontId="52" fillId="0" borderId="83" xfId="8" applyFont="1" applyBorder="1" applyAlignment="1">
      <alignment horizontal="center" vertical="center" shrinkToFit="1"/>
    </xf>
    <xf numFmtId="0" fontId="52" fillId="0" borderId="4" xfId="8" applyFont="1" applyBorder="1" applyAlignment="1">
      <alignment horizontal="center" vertical="center" shrinkToFit="1"/>
    </xf>
    <xf numFmtId="0" fontId="52" fillId="0" borderId="40" xfId="8" applyFont="1" applyBorder="1" applyAlignment="1">
      <alignment horizontal="center" vertical="center" shrinkToFit="1"/>
    </xf>
    <xf numFmtId="0" fontId="41" fillId="0" borderId="3" xfId="8" applyFont="1" applyFill="1" applyBorder="1" applyAlignment="1">
      <alignment horizontal="center" vertical="center" wrapText="1"/>
    </xf>
    <xf numFmtId="0" fontId="42" fillId="0" borderId="12" xfId="8" applyFont="1" applyBorder="1" applyAlignment="1">
      <alignment horizontal="center" vertical="center" wrapText="1"/>
    </xf>
    <xf numFmtId="0" fontId="42" fillId="0" borderId="10" xfId="8" applyFont="1" applyBorder="1" applyAlignment="1">
      <alignment horizontal="center" vertical="center" wrapText="1"/>
    </xf>
    <xf numFmtId="0" fontId="48" fillId="0" borderId="8" xfId="8" applyFont="1" applyBorder="1" applyAlignment="1">
      <alignment horizontal="center" vertical="center" shrinkToFit="1"/>
    </xf>
    <xf numFmtId="0" fontId="48" fillId="0" borderId="78" xfId="8" applyFont="1" applyBorder="1" applyAlignment="1">
      <alignment horizontal="center" vertical="center" shrinkToFit="1"/>
    </xf>
    <xf numFmtId="0" fontId="48" fillId="0" borderId="0" xfId="8" applyFont="1" applyBorder="1" applyAlignment="1">
      <alignment horizontal="center" vertical="center" shrinkToFit="1"/>
    </xf>
    <xf numFmtId="0" fontId="48" fillId="0" borderId="83" xfId="8" applyFont="1" applyBorder="1" applyAlignment="1">
      <alignment horizontal="center" vertical="center" shrinkToFit="1"/>
    </xf>
    <xf numFmtId="0" fontId="42" fillId="0" borderId="0" xfId="8" applyFont="1" applyFill="1" applyAlignment="1">
      <alignment vertical="center" wrapText="1"/>
    </xf>
    <xf numFmtId="0" fontId="41" fillId="0" borderId="0" xfId="8" applyFont="1" applyAlignment="1">
      <alignment horizontal="left" vertical="center" wrapText="1"/>
    </xf>
    <xf numFmtId="0" fontId="41" fillId="0" borderId="90" xfId="8" applyFont="1" applyBorder="1" applyAlignment="1">
      <alignment horizontal="center" vertical="center" wrapText="1"/>
    </xf>
    <xf numFmtId="0" fontId="41" fillId="0" borderId="102" xfId="8" applyFont="1" applyBorder="1" applyAlignment="1">
      <alignment horizontal="center" vertical="center" wrapText="1"/>
    </xf>
    <xf numFmtId="0" fontId="52" fillId="0" borderId="45" xfId="8" applyFont="1" applyBorder="1" applyAlignment="1">
      <alignment vertical="center" shrinkToFit="1"/>
    </xf>
    <xf numFmtId="0" fontId="52" fillId="0" borderId="91" xfId="8" applyFont="1" applyBorder="1" applyAlignment="1">
      <alignment vertical="center" shrinkToFit="1"/>
    </xf>
    <xf numFmtId="0" fontId="52" fillId="0" borderId="1" xfId="8" applyFont="1" applyBorder="1" applyAlignment="1">
      <alignment vertical="center" wrapText="1"/>
    </xf>
    <xf numFmtId="0" fontId="52" fillId="0" borderId="38" xfId="8" applyFont="1" applyBorder="1" applyAlignment="1">
      <alignment vertical="center" wrapText="1"/>
    </xf>
    <xf numFmtId="0" fontId="52" fillId="0" borderId="94" xfId="8" applyFont="1" applyBorder="1" applyAlignment="1">
      <alignment horizontal="center" vertical="center" wrapText="1"/>
    </xf>
    <xf numFmtId="0" fontId="52" fillId="0" borderId="30" xfId="8" applyFont="1" applyBorder="1" applyAlignment="1">
      <alignment horizontal="center" vertical="center" wrapText="1"/>
    </xf>
    <xf numFmtId="0" fontId="52" fillId="0" borderId="99" xfId="8" applyFont="1" applyBorder="1" applyAlignment="1">
      <alignment horizontal="center" vertical="center" wrapText="1"/>
    </xf>
    <xf numFmtId="0" fontId="42" fillId="0" borderId="0" xfId="8" applyFont="1" applyBorder="1" applyAlignment="1">
      <alignment vertical="center"/>
    </xf>
    <xf numFmtId="0" fontId="42" fillId="0" borderId="0" xfId="8" applyFont="1" applyAlignment="1">
      <alignment vertical="center" wrapText="1"/>
    </xf>
    <xf numFmtId="0" fontId="41" fillId="0" borderId="90" xfId="8" applyFont="1" applyFill="1" applyBorder="1" applyAlignment="1">
      <alignment horizontal="center" vertical="center" wrapText="1"/>
    </xf>
    <xf numFmtId="0" fontId="41" fillId="0" borderId="23" xfId="8" applyFont="1" applyFill="1" applyBorder="1" applyAlignment="1">
      <alignment horizontal="center" vertical="center" wrapText="1"/>
    </xf>
    <xf numFmtId="0" fontId="41" fillId="0" borderId="102" xfId="8" applyFont="1" applyFill="1" applyBorder="1" applyAlignment="1">
      <alignment horizontal="center" vertical="center" wrapText="1"/>
    </xf>
    <xf numFmtId="0" fontId="52" fillId="0" borderId="45" xfId="8" applyFont="1" applyFill="1" applyBorder="1" applyAlignment="1">
      <alignment vertical="center" shrinkToFit="1"/>
    </xf>
    <xf numFmtId="0" fontId="52" fillId="0" borderId="91" xfId="8" applyFont="1" applyFill="1" applyBorder="1" applyAlignment="1">
      <alignment vertical="center" shrinkToFit="1"/>
    </xf>
    <xf numFmtId="0" fontId="52" fillId="0" borderId="1" xfId="8" applyFont="1" applyFill="1" applyBorder="1" applyAlignment="1">
      <alignment vertical="center" wrapText="1"/>
    </xf>
    <xf numFmtId="0" fontId="52" fillId="0" borderId="38" xfId="8" applyFont="1" applyFill="1" applyBorder="1" applyAlignment="1">
      <alignment vertical="center" wrapText="1"/>
    </xf>
    <xf numFmtId="0" fontId="52" fillId="0" borderId="16" xfId="8" applyFont="1" applyBorder="1" applyAlignment="1">
      <alignment horizontal="center" vertical="center" wrapText="1"/>
    </xf>
    <xf numFmtId="0" fontId="52" fillId="0" borderId="39" xfId="8" applyFont="1" applyBorder="1" applyAlignment="1">
      <alignment horizontal="center" vertical="center" wrapText="1"/>
    </xf>
    <xf numFmtId="0" fontId="51" fillId="0" borderId="117" xfId="8" applyFont="1" applyBorder="1" applyAlignment="1">
      <alignment horizontal="center" vertical="center"/>
    </xf>
    <xf numFmtId="0" fontId="41" fillId="0" borderId="118" xfId="8" applyFont="1" applyBorder="1" applyAlignment="1">
      <alignment horizontal="distributed" vertical="center"/>
    </xf>
    <xf numFmtId="0" fontId="41" fillId="0" borderId="119" xfId="8" applyFont="1" applyBorder="1" applyAlignment="1">
      <alignment horizontal="distributed" vertical="center"/>
    </xf>
    <xf numFmtId="0" fontId="41" fillId="0" borderId="119" xfId="1" applyFont="1" applyBorder="1" applyAlignment="1">
      <alignment horizontal="distributed" vertical="center"/>
    </xf>
    <xf numFmtId="0" fontId="52" fillId="0" borderId="120" xfId="8" applyFont="1" applyBorder="1" applyAlignment="1">
      <alignment horizontal="center" vertical="center" shrinkToFit="1"/>
    </xf>
    <xf numFmtId="0" fontId="52" fillId="0" borderId="121" xfId="8" applyFont="1" applyBorder="1" applyAlignment="1">
      <alignment horizontal="center" vertical="center" shrinkToFit="1"/>
    </xf>
    <xf numFmtId="0" fontId="40" fillId="0" borderId="122" xfId="5" applyFont="1" applyFill="1" applyBorder="1" applyAlignment="1">
      <alignment horizontal="distributed" vertical="center"/>
    </xf>
    <xf numFmtId="0" fontId="53" fillId="0" borderId="123" xfId="5" applyFont="1" applyFill="1" applyBorder="1" applyAlignment="1">
      <alignment horizontal="center" vertical="center" shrinkToFit="1"/>
    </xf>
    <xf numFmtId="0" fontId="40" fillId="0" borderId="124" xfId="5" applyFont="1" applyFill="1" applyBorder="1" applyAlignment="1">
      <alignment horizontal="distributed" vertical="center"/>
    </xf>
    <xf numFmtId="0" fontId="53" fillId="0" borderId="125" xfId="5" applyFont="1" applyFill="1" applyBorder="1" applyAlignment="1">
      <alignment horizontal="center" vertical="center" shrinkToFit="1"/>
    </xf>
    <xf numFmtId="0" fontId="40" fillId="0" borderId="126" xfId="5" applyFont="1" applyFill="1" applyBorder="1" applyAlignment="1">
      <alignment horizontal="center" vertical="center"/>
    </xf>
    <xf numFmtId="0" fontId="40" fillId="0" borderId="127" xfId="5" applyFont="1" applyFill="1" applyBorder="1" applyAlignment="1">
      <alignment horizontal="center" vertical="center"/>
    </xf>
    <xf numFmtId="0" fontId="53" fillId="0" borderId="128" xfId="5" applyFont="1" applyFill="1" applyBorder="1" applyAlignment="1">
      <alignment horizontal="center" vertical="center" shrinkToFit="1"/>
    </xf>
    <xf numFmtId="0" fontId="53" fillId="0" borderId="129" xfId="5" applyFont="1" applyFill="1" applyBorder="1" applyAlignment="1">
      <alignment horizontal="center" vertical="center" shrinkToFit="1"/>
    </xf>
    <xf numFmtId="0" fontId="41" fillId="0" borderId="130" xfId="8" applyFont="1" applyBorder="1" applyAlignment="1">
      <alignment horizontal="center" vertical="center" wrapText="1"/>
    </xf>
    <xf numFmtId="0" fontId="41" fillId="0" borderId="131" xfId="8" applyFont="1" applyBorder="1" applyAlignment="1">
      <alignment horizontal="center" vertical="center" wrapText="1"/>
    </xf>
    <xf numFmtId="0" fontId="41" fillId="0" borderId="132" xfId="8" applyFont="1" applyBorder="1" applyAlignment="1">
      <alignment horizontal="center" vertical="center" wrapText="1"/>
    </xf>
    <xf numFmtId="0" fontId="42" fillId="0" borderId="133" xfId="8" applyFont="1" applyBorder="1" applyAlignment="1">
      <alignment horizontal="center" vertical="center" wrapText="1"/>
    </xf>
    <xf numFmtId="0" fontId="43" fillId="0" borderId="134" xfId="8" applyFont="1" applyBorder="1" applyAlignment="1">
      <alignment horizontal="left" vertical="center" wrapText="1"/>
    </xf>
    <xf numFmtId="0" fontId="43" fillId="0" borderId="135" xfId="8" applyFont="1" applyBorder="1" applyAlignment="1">
      <alignment horizontal="left" vertical="center" wrapText="1"/>
    </xf>
    <xf numFmtId="0" fontId="52" fillId="0" borderId="136" xfId="8" applyFont="1" applyBorder="1" applyAlignment="1">
      <alignment horizontal="center" vertical="center" shrinkToFit="1"/>
    </xf>
    <xf numFmtId="0" fontId="52" fillId="0" borderId="137" xfId="8" applyFont="1" applyBorder="1" applyAlignment="1">
      <alignment horizontal="center" vertical="center" shrinkToFit="1"/>
    </xf>
    <xf numFmtId="0" fontId="41" fillId="0" borderId="85" xfId="8" applyFont="1" applyFill="1" applyBorder="1" applyAlignment="1">
      <alignment horizontal="center" vertical="center" wrapText="1"/>
    </xf>
    <xf numFmtId="0" fontId="42" fillId="0" borderId="29" xfId="8" applyFont="1" applyBorder="1" applyAlignment="1">
      <alignment horizontal="center" vertical="center" wrapText="1"/>
    </xf>
    <xf numFmtId="0" fontId="48" fillId="0" borderId="128" xfId="8" applyFont="1" applyBorder="1" applyAlignment="1">
      <alignment horizontal="center" vertical="center" shrinkToFit="1"/>
    </xf>
    <xf numFmtId="0" fontId="48" fillId="0" borderId="87" xfId="8" applyFont="1" applyBorder="1" applyAlignment="1">
      <alignment horizontal="center" vertical="center" shrinkToFit="1"/>
    </xf>
    <xf numFmtId="0" fontId="48" fillId="0" borderId="138" xfId="8" applyFont="1" applyBorder="1" applyAlignment="1">
      <alignment horizontal="center" vertical="center" shrinkToFit="1"/>
    </xf>
    <xf numFmtId="0" fontId="17" fillId="0" borderId="27" xfId="6" applyFont="1" applyFill="1" applyBorder="1" applyAlignment="1">
      <alignment horizontal="distributed" vertical="center" indent="1"/>
    </xf>
    <xf numFmtId="0" fontId="17" fillId="0" borderId="1" xfId="6" applyFont="1" applyFill="1" applyBorder="1" applyAlignment="1">
      <alignment horizontal="distributed" vertical="center" indent="1"/>
    </xf>
    <xf numFmtId="0" fontId="17" fillId="0" borderId="1" xfId="6" applyFont="1" applyFill="1" applyBorder="1" applyAlignment="1">
      <alignment horizontal="left" vertical="center" indent="1"/>
    </xf>
    <xf numFmtId="0" fontId="17" fillId="0" borderId="38" xfId="6" applyFont="1" applyFill="1" applyBorder="1" applyAlignment="1">
      <alignment horizontal="left" vertical="center" indent="1"/>
    </xf>
    <xf numFmtId="0" fontId="9" fillId="0" borderId="0" xfId="6" applyFont="1" applyFill="1" applyAlignment="1">
      <alignment horizontal="center" vertical="center"/>
    </xf>
    <xf numFmtId="0" fontId="17" fillId="0" borderId="115" xfId="6" applyFont="1" applyFill="1" applyBorder="1" applyAlignment="1">
      <alignment horizontal="distributed" vertical="center" indent="1"/>
    </xf>
    <xf numFmtId="0" fontId="17" fillId="0" borderId="45" xfId="6" applyFont="1" applyFill="1" applyBorder="1" applyAlignment="1">
      <alignment horizontal="distributed" vertical="center" indent="1"/>
    </xf>
    <xf numFmtId="0" fontId="17" fillId="0" borderId="45" xfId="6" applyFont="1" applyFill="1" applyBorder="1" applyAlignment="1">
      <alignment horizontal="left" vertical="center" indent="1"/>
    </xf>
    <xf numFmtId="0" fontId="17" fillId="0" borderId="91" xfId="6" applyFont="1" applyFill="1" applyBorder="1" applyAlignment="1">
      <alignment horizontal="left" vertical="center" indent="1"/>
    </xf>
    <xf numFmtId="0" fontId="17" fillId="0" borderId="27" xfId="6" applyFont="1" applyFill="1" applyBorder="1" applyAlignment="1">
      <alignment horizontal="center" vertical="center"/>
    </xf>
    <xf numFmtId="0" fontId="17" fillId="0" borderId="1" xfId="6" applyFont="1" applyFill="1" applyBorder="1" applyAlignment="1">
      <alignment horizontal="center" vertical="center"/>
    </xf>
    <xf numFmtId="0" fontId="17" fillId="0" borderId="139" xfId="6" applyFont="1" applyFill="1" applyBorder="1" applyAlignment="1">
      <alignment horizontal="center" vertical="center"/>
    </xf>
    <xf numFmtId="0" fontId="17" fillId="0" borderId="25" xfId="6" applyFont="1" applyFill="1" applyBorder="1" applyAlignment="1">
      <alignment horizontal="center" vertical="center"/>
    </xf>
    <xf numFmtId="0" fontId="17" fillId="0" borderId="26" xfId="6" applyFont="1" applyFill="1" applyBorder="1" applyAlignment="1">
      <alignment horizontal="center" vertical="center" textRotation="255"/>
    </xf>
    <xf numFmtId="0" fontId="17" fillId="0" borderId="11" xfId="6" applyFont="1" applyFill="1" applyBorder="1" applyAlignment="1">
      <alignment horizontal="center" vertical="center" textRotation="255"/>
    </xf>
    <xf numFmtId="0" fontId="17" fillId="0" borderId="27" xfId="6" applyFont="1" applyFill="1" applyBorder="1" applyAlignment="1">
      <alignment horizontal="center" vertical="center" textRotation="255"/>
    </xf>
    <xf numFmtId="0" fontId="17" fillId="0" borderId="1" xfId="6" applyFont="1" applyFill="1" applyBorder="1" applyAlignment="1">
      <alignment horizontal="center" vertical="center" textRotation="255"/>
    </xf>
    <xf numFmtId="0" fontId="17" fillId="0" borderId="107" xfId="6" applyFont="1" applyFill="1" applyBorder="1" applyAlignment="1">
      <alignment horizontal="center" vertical="center"/>
    </xf>
    <xf numFmtId="0" fontId="17" fillId="0" borderId="82" xfId="6" applyFont="1" applyFill="1" applyBorder="1" applyAlignment="1">
      <alignment horizontal="center" vertical="center"/>
    </xf>
    <xf numFmtId="0" fontId="17" fillId="0" borderId="43" xfId="6" applyFont="1" applyFill="1" applyBorder="1" applyAlignment="1">
      <alignment horizontal="center" vertical="center"/>
    </xf>
    <xf numFmtId="0" fontId="17" fillId="0" borderId="10" xfId="6" applyFont="1" applyFill="1" applyBorder="1" applyAlignment="1">
      <alignment horizontal="center" vertical="center"/>
    </xf>
    <xf numFmtId="0" fontId="17" fillId="0" borderId="11" xfId="6" applyFont="1" applyFill="1" applyBorder="1" applyAlignment="1">
      <alignment horizontal="center" vertical="center"/>
    </xf>
    <xf numFmtId="0" fontId="17" fillId="0" borderId="13" xfId="6" applyFont="1" applyFill="1" applyBorder="1" applyAlignment="1">
      <alignment horizontal="center" vertical="center"/>
    </xf>
    <xf numFmtId="0" fontId="17" fillId="0" borderId="14" xfId="6" applyFont="1" applyFill="1" applyBorder="1" applyAlignment="1">
      <alignment horizontal="center" vertical="center"/>
    </xf>
    <xf numFmtId="0" fontId="17" fillId="0" borderId="2" xfId="6" applyFont="1" applyFill="1" applyBorder="1" applyAlignment="1">
      <alignment horizontal="left" vertical="center" wrapText="1"/>
    </xf>
    <xf numFmtId="0" fontId="17" fillId="0" borderId="8" xfId="6" applyFont="1" applyFill="1" applyBorder="1" applyAlignment="1">
      <alignment horizontal="left" vertical="center"/>
    </xf>
    <xf numFmtId="0" fontId="17" fillId="0" borderId="78" xfId="6" applyFont="1" applyFill="1" applyBorder="1" applyAlignment="1">
      <alignment horizontal="left" vertical="center"/>
    </xf>
    <xf numFmtId="0" fontId="17" fillId="0" borderId="6" xfId="6" applyFont="1" applyFill="1" applyBorder="1" applyAlignment="1">
      <alignment horizontal="left" vertical="center"/>
    </xf>
    <xf numFmtId="0" fontId="17" fillId="0" borderId="0" xfId="6" applyFont="1" applyFill="1" applyBorder="1" applyAlignment="1">
      <alignment horizontal="left" vertical="center"/>
    </xf>
    <xf numFmtId="0" fontId="17" fillId="0" borderId="83" xfId="6" applyFont="1" applyFill="1" applyBorder="1" applyAlignment="1">
      <alignment horizontal="left" vertical="center"/>
    </xf>
    <xf numFmtId="0" fontId="17" fillId="0" borderId="7" xfId="6" applyFont="1" applyFill="1" applyBorder="1" applyAlignment="1">
      <alignment horizontal="left" vertical="center"/>
    </xf>
    <xf numFmtId="0" fontId="17" fillId="0" borderId="4" xfId="6" applyFont="1" applyFill="1" applyBorder="1" applyAlignment="1">
      <alignment horizontal="left" vertical="center"/>
    </xf>
    <xf numFmtId="0" fontId="17" fillId="0" borderId="40" xfId="6" applyFont="1" applyFill="1" applyBorder="1" applyAlignment="1">
      <alignment horizontal="left" vertical="center"/>
    </xf>
    <xf numFmtId="0" fontId="17" fillId="0" borderId="38" xfId="6" applyFont="1" applyFill="1" applyBorder="1" applyAlignment="1">
      <alignment horizontal="center" vertical="center"/>
    </xf>
    <xf numFmtId="0" fontId="17" fillId="0" borderId="88" xfId="6" applyFont="1" applyFill="1" applyBorder="1" applyAlignment="1">
      <alignment horizontal="center" vertical="center"/>
    </xf>
    <xf numFmtId="0" fontId="17" fillId="0" borderId="25" xfId="6" applyFont="1" applyFill="1" applyBorder="1" applyAlignment="1">
      <alignment horizontal="distributed" vertical="center" indent="1"/>
    </xf>
    <xf numFmtId="0" fontId="17" fillId="0" borderId="66" xfId="6" applyFont="1" applyFill="1" applyBorder="1" applyAlignment="1">
      <alignment horizontal="center" vertical="center"/>
    </xf>
    <xf numFmtId="0" fontId="17" fillId="0" borderId="67" xfId="6" applyFont="1" applyFill="1" applyBorder="1" applyAlignment="1">
      <alignment horizontal="center" vertical="center"/>
    </xf>
    <xf numFmtId="0" fontId="17" fillId="0" borderId="68" xfId="6" applyFont="1" applyFill="1" applyBorder="1" applyAlignment="1">
      <alignment horizontal="center" vertical="center"/>
    </xf>
    <xf numFmtId="0" fontId="11" fillId="0" borderId="32" xfId="6" applyFont="1" applyFill="1" applyBorder="1" applyAlignment="1">
      <alignment horizontal="left" wrapText="1"/>
    </xf>
    <xf numFmtId="0" fontId="11" fillId="0" borderId="0" xfId="6" applyFont="1" applyFill="1" applyBorder="1" applyAlignment="1">
      <alignment horizontal="left" wrapText="1"/>
    </xf>
    <xf numFmtId="0" fontId="11" fillId="0" borderId="0" xfId="6" applyFont="1" applyFill="1" applyBorder="1" applyAlignment="1">
      <alignment horizontal="left"/>
    </xf>
    <xf numFmtId="0" fontId="17" fillId="0" borderId="16" xfId="6" applyFont="1" applyFill="1" applyBorder="1" applyAlignment="1">
      <alignment horizontal="center" vertical="center"/>
    </xf>
    <xf numFmtId="0" fontId="17" fillId="0" borderId="39" xfId="6" applyFont="1" applyFill="1" applyBorder="1" applyAlignment="1">
      <alignment horizontal="center" vertical="center"/>
    </xf>
    <xf numFmtId="0" fontId="17" fillId="0" borderId="60" xfId="6" applyFont="1" applyFill="1" applyBorder="1" applyAlignment="1">
      <alignment horizontal="center" vertical="center" textRotation="255"/>
    </xf>
    <xf numFmtId="0" fontId="17" fillId="0" borderId="9" xfId="6" applyFont="1" applyFill="1" applyBorder="1" applyAlignment="1">
      <alignment horizontal="center" vertical="center" textRotation="255"/>
    </xf>
    <xf numFmtId="0" fontId="17" fillId="0" borderId="46" xfId="6" applyFont="1" applyFill="1" applyBorder="1" applyAlignment="1">
      <alignment horizontal="center" vertical="center" textRotation="255"/>
    </xf>
    <xf numFmtId="0" fontId="17" fillId="0" borderId="3" xfId="6" applyFont="1" applyFill="1" applyBorder="1" applyAlignment="1">
      <alignment horizontal="center" vertical="center" textRotation="255"/>
    </xf>
    <xf numFmtId="0" fontId="17" fillId="0" borderId="84" xfId="6" applyFont="1" applyFill="1" applyBorder="1" applyAlignment="1">
      <alignment horizontal="center" vertical="center" textRotation="255"/>
    </xf>
    <xf numFmtId="0" fontId="17" fillId="0" borderId="85" xfId="6" applyFont="1" applyFill="1" applyBorder="1" applyAlignment="1">
      <alignment horizontal="center" vertical="center" textRotation="255"/>
    </xf>
    <xf numFmtId="0" fontId="17" fillId="0" borderId="15" xfId="6" applyFont="1" applyFill="1" applyBorder="1" applyAlignment="1">
      <alignment horizontal="center" vertical="center"/>
    </xf>
    <xf numFmtId="0" fontId="17" fillId="0" borderId="41" xfId="6" applyFont="1" applyFill="1" applyBorder="1" applyAlignment="1">
      <alignment horizontal="center" vertical="center"/>
    </xf>
    <xf numFmtId="0" fontId="0" fillId="0" borderId="94"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99" xfId="0" applyBorder="1" applyAlignment="1">
      <alignment vertical="center"/>
    </xf>
    <xf numFmtId="0" fontId="0" fillId="0" borderId="77"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5" fillId="0" borderId="101" xfId="0" applyFont="1" applyBorder="1" applyAlignment="1">
      <alignment vertical="center" textRotation="255" wrapText="1"/>
    </xf>
    <xf numFmtId="0" fontId="5" fillId="0" borderId="23" xfId="0" applyFont="1" applyBorder="1" applyAlignment="1">
      <alignment vertical="center" textRotation="255" wrapText="1"/>
    </xf>
    <xf numFmtId="0" fontId="5" fillId="0" borderId="102" xfId="0" applyFont="1" applyBorder="1" applyAlignment="1">
      <alignment vertical="center" textRotation="255" wrapText="1"/>
    </xf>
    <xf numFmtId="0" fontId="0" fillId="0" borderId="66" xfId="0" applyBorder="1" applyAlignment="1">
      <alignment horizontal="center" vertical="center" wrapText="1"/>
    </xf>
    <xf numFmtId="0" fontId="0" fillId="0" borderId="67" xfId="0" applyBorder="1" applyAlignment="1">
      <alignment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103" xfId="0" applyBorder="1" applyAlignment="1">
      <alignment horizontal="distributed" vertical="center"/>
    </xf>
    <xf numFmtId="0" fontId="0" fillId="0" borderId="104" xfId="0" applyBorder="1" applyAlignment="1">
      <alignment horizontal="distributed" vertical="center"/>
    </xf>
    <xf numFmtId="0" fontId="0" fillId="0" borderId="105" xfId="0" applyBorder="1" applyAlignment="1">
      <alignment horizontal="center" vertical="center"/>
    </xf>
    <xf numFmtId="0" fontId="0" fillId="0" borderId="104" xfId="0" applyBorder="1" applyAlignment="1">
      <alignment horizontal="center" vertical="center"/>
    </xf>
    <xf numFmtId="0" fontId="0" fillId="0" borderId="106" xfId="0" applyBorder="1" applyAlignment="1">
      <alignment horizontal="center" vertical="center"/>
    </xf>
    <xf numFmtId="0" fontId="5" fillId="0" borderId="24" xfId="0" applyFont="1" applyBorder="1" applyAlignment="1">
      <alignment vertical="center" textRotation="255" wrapText="1"/>
    </xf>
    <xf numFmtId="0" fontId="0" fillId="0" borderId="107" xfId="0" applyBorder="1" applyAlignment="1">
      <alignment horizontal="distributed" vertical="center"/>
    </xf>
    <xf numFmtId="0" fontId="0" fillId="0" borderId="82" xfId="0" applyBorder="1" applyAlignment="1">
      <alignment vertical="center"/>
    </xf>
    <xf numFmtId="0" fontId="0" fillId="0" borderId="43" xfId="0" applyBorder="1" applyAlignment="1">
      <alignment vertical="center"/>
    </xf>
    <xf numFmtId="0" fontId="0" fillId="0" borderId="66" xfId="0" applyBorder="1" applyAlignment="1">
      <alignment horizontal="distributed" vertical="center"/>
    </xf>
    <xf numFmtId="0" fontId="0" fillId="0" borderId="68" xfId="0" applyBorder="1" applyAlignment="1">
      <alignment horizontal="distributed" vertical="center"/>
    </xf>
    <xf numFmtId="0" fontId="0" fillId="0" borderId="10" xfId="0" applyBorder="1" applyAlignment="1">
      <alignment vertical="center" textRotation="255" wrapText="1"/>
    </xf>
    <xf numFmtId="0" fontId="0" fillId="0" borderId="108" xfId="0" applyBorder="1" applyAlignment="1">
      <alignment vertical="center" textRotation="255" wrapText="1"/>
    </xf>
    <xf numFmtId="0" fontId="0" fillId="0" borderId="1" xfId="0" applyBorder="1" applyAlignment="1">
      <alignment horizontal="distributed" vertical="center"/>
    </xf>
    <xf numFmtId="0" fontId="0" fillId="0" borderId="2" xfId="0" applyBorder="1" applyAlignment="1">
      <alignment horizontal="center" vertical="center"/>
    </xf>
    <xf numFmtId="0" fontId="0" fillId="2" borderId="42" xfId="0" applyFill="1" applyBorder="1" applyAlignment="1">
      <alignment horizontal="center" vertical="center"/>
    </xf>
    <xf numFmtId="0" fontId="0" fillId="0" borderId="100" xfId="0" applyBorder="1" applyAlignment="1">
      <alignment horizontal="center" vertical="center"/>
    </xf>
    <xf numFmtId="0" fontId="16" fillId="0" borderId="0" xfId="0" applyFont="1" applyAlignment="1">
      <alignment horizontal="center" vertical="center"/>
    </xf>
    <xf numFmtId="0" fontId="0" fillId="0" borderId="69" xfId="0" applyBorder="1" applyAlignment="1">
      <alignment horizontal="distributed" vertical="center"/>
    </xf>
    <xf numFmtId="0" fontId="0" fillId="0" borderId="33" xfId="0" applyBorder="1" applyAlignment="1">
      <alignment horizontal="distributed" vertical="center"/>
    </xf>
    <xf numFmtId="0" fontId="0" fillId="0" borderId="71" xfId="0" applyBorder="1" applyAlignment="1">
      <alignment vertical="center"/>
    </xf>
    <xf numFmtId="0" fontId="0" fillId="0" borderId="70" xfId="0" applyBorder="1" applyAlignment="1">
      <alignment vertical="center"/>
    </xf>
    <xf numFmtId="0" fontId="0" fillId="0" borderId="72" xfId="0" applyBorder="1" applyAlignment="1">
      <alignment vertical="center"/>
    </xf>
    <xf numFmtId="0" fontId="0" fillId="0" borderId="98" xfId="0" applyBorder="1" applyAlignment="1">
      <alignment horizontal="distributed" vertical="center"/>
    </xf>
    <xf numFmtId="0" fontId="0" fillId="0" borderId="23" xfId="0"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vertical="center"/>
    </xf>
    <xf numFmtId="0" fontId="0" fillId="0" borderId="78" xfId="0" applyBorder="1" applyAlignment="1">
      <alignment vertical="center"/>
    </xf>
    <xf numFmtId="0" fontId="0" fillId="0" borderId="6" xfId="0" applyBorder="1" applyAlignment="1">
      <alignment vertical="center"/>
    </xf>
    <xf numFmtId="0" fontId="0" fillId="0" borderId="8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97" fillId="0" borderId="0" xfId="10" applyFont="1" applyAlignment="1">
      <alignment horizontal="right" vertical="center"/>
    </xf>
    <xf numFmtId="0" fontId="95" fillId="0" borderId="0" xfId="10" applyFont="1" applyBorder="1" applyAlignment="1">
      <alignment horizontal="center" vertical="center"/>
    </xf>
    <xf numFmtId="0" fontId="94" fillId="0" borderId="13" xfId="10" applyFont="1" applyBorder="1" applyAlignment="1">
      <alignment horizontal="center" vertical="center"/>
    </xf>
    <xf numFmtId="0" fontId="94" fillId="0" borderId="14" xfId="10" applyFont="1" applyBorder="1" applyAlignment="1">
      <alignment horizontal="center" vertical="center"/>
    </xf>
    <xf numFmtId="0" fontId="94" fillId="0" borderId="15" xfId="10" applyFont="1" applyBorder="1" applyAlignment="1">
      <alignment horizontal="center" vertical="center"/>
    </xf>
    <xf numFmtId="0" fontId="97" fillId="0" borderId="8" xfId="13" applyFont="1" applyBorder="1" applyAlignment="1">
      <alignment horizontal="center" vertical="center"/>
    </xf>
    <xf numFmtId="0" fontId="97" fillId="0" borderId="9" xfId="13" applyFont="1" applyBorder="1" applyAlignment="1">
      <alignment horizontal="center" vertical="center"/>
    </xf>
    <xf numFmtId="0" fontId="97" fillId="0" borderId="12" xfId="10" applyFont="1" applyBorder="1" applyAlignment="1">
      <alignment horizontal="left" vertical="center"/>
    </xf>
    <xf numFmtId="0" fontId="97" fillId="0" borderId="10" xfId="10" applyFont="1" applyBorder="1" applyAlignment="1">
      <alignment horizontal="left" vertical="center"/>
    </xf>
    <xf numFmtId="0" fontId="97" fillId="0" borderId="11" xfId="10" applyFont="1" applyBorder="1" applyAlignment="1">
      <alignment horizontal="left" vertical="center"/>
    </xf>
    <xf numFmtId="0" fontId="97" fillId="0" borderId="13" xfId="10" applyFont="1" applyBorder="1" applyAlignment="1">
      <alignment horizontal="center" vertical="center"/>
    </xf>
    <xf numFmtId="0" fontId="97" fillId="0" borderId="14" xfId="10" applyFont="1" applyBorder="1" applyAlignment="1">
      <alignment horizontal="center" vertical="center"/>
    </xf>
    <xf numFmtId="0" fontId="97" fillId="0" borderId="15" xfId="10" applyFont="1" applyBorder="1" applyAlignment="1">
      <alignment horizontal="center" vertical="center"/>
    </xf>
    <xf numFmtId="0" fontId="97" fillId="0" borderId="13" xfId="10" applyFont="1" applyBorder="1" applyAlignment="1">
      <alignment horizontal="left" vertical="center" wrapText="1"/>
    </xf>
    <xf numFmtId="0" fontId="97" fillId="0" borderId="14" xfId="10" applyFont="1" applyBorder="1" applyAlignment="1">
      <alignment horizontal="left" vertical="center" wrapText="1"/>
    </xf>
    <xf numFmtId="0" fontId="97" fillId="0" borderId="15" xfId="10" applyFont="1" applyBorder="1" applyAlignment="1">
      <alignment horizontal="left" vertical="center" wrapText="1"/>
    </xf>
    <xf numFmtId="0" fontId="97" fillId="0" borderId="13" xfId="10" applyFont="1" applyBorder="1" applyAlignment="1">
      <alignment horizontal="center" vertical="center" wrapText="1"/>
    </xf>
    <xf numFmtId="0" fontId="97" fillId="0" borderId="14" xfId="10" applyFont="1" applyBorder="1" applyAlignment="1">
      <alignment horizontal="center" vertical="center" wrapText="1"/>
    </xf>
    <xf numFmtId="0" fontId="97" fillId="0" borderId="15" xfId="10" applyFont="1" applyBorder="1" applyAlignment="1">
      <alignment horizontal="center" vertical="center" wrapText="1"/>
    </xf>
    <xf numFmtId="0" fontId="17" fillId="0" borderId="94" xfId="5" applyFont="1" applyFill="1" applyBorder="1" applyAlignment="1">
      <alignment horizontal="center" vertical="center"/>
    </xf>
    <xf numFmtId="0" fontId="17" fillId="0" borderId="30" xfId="5" applyFont="1" applyFill="1" applyBorder="1" applyAlignment="1">
      <alignment horizontal="center" vertical="center"/>
    </xf>
    <xf numFmtId="0" fontId="17" fillId="0" borderId="94" xfId="5" applyFont="1" applyFill="1" applyBorder="1" applyAlignment="1">
      <alignment horizontal="right" vertical="center"/>
    </xf>
    <xf numFmtId="0" fontId="17" fillId="0" borderId="30" xfId="5" applyFont="1" applyFill="1" applyBorder="1" applyAlignment="1">
      <alignment horizontal="right" vertical="center"/>
    </xf>
    <xf numFmtId="0" fontId="17" fillId="0" borderId="99" xfId="5" applyFont="1" applyFill="1" applyBorder="1" applyAlignment="1">
      <alignment horizontal="right" vertical="center"/>
    </xf>
    <xf numFmtId="0" fontId="22" fillId="0" borderId="32" xfId="5" applyFont="1" applyBorder="1" applyAlignment="1">
      <alignment horizontal="left" vertical="center"/>
    </xf>
    <xf numFmtId="0" fontId="17" fillId="0" borderId="115" xfId="5" applyFont="1" applyFill="1" applyBorder="1" applyAlignment="1">
      <alignment horizontal="center" vertical="center" textRotation="255"/>
    </xf>
    <xf numFmtId="0" fontId="17" fillId="0" borderId="45" xfId="5" applyFont="1" applyFill="1" applyBorder="1" applyAlignment="1">
      <alignment horizontal="center" vertical="center" textRotation="255"/>
    </xf>
    <xf numFmtId="0" fontId="17" fillId="0" borderId="27" xfId="5" applyFont="1" applyFill="1" applyBorder="1" applyAlignment="1">
      <alignment horizontal="center" vertical="center" textRotation="255"/>
    </xf>
    <xf numFmtId="0" fontId="17" fillId="0" borderId="1" xfId="5" applyFont="1" applyFill="1" applyBorder="1" applyAlignment="1">
      <alignment horizontal="center" vertical="center" textRotation="255"/>
    </xf>
    <xf numFmtId="0" fontId="17" fillId="0" borderId="28" xfId="5" applyFont="1" applyFill="1" applyBorder="1" applyAlignment="1">
      <alignment horizontal="center" vertical="center" textRotation="255"/>
    </xf>
    <xf numFmtId="0" fontId="17" fillId="0" borderId="16" xfId="5" applyFont="1" applyFill="1" applyBorder="1" applyAlignment="1">
      <alignment horizontal="center" vertical="center" textRotation="255"/>
    </xf>
    <xf numFmtId="0" fontId="10" fillId="0" borderId="45" xfId="5"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45"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1" fillId="0" borderId="8" xfId="5" applyFont="1" applyFill="1" applyBorder="1" applyAlignment="1">
      <alignment horizontal="center" vertical="center"/>
    </xf>
    <xf numFmtId="0" fontId="11" fillId="0" borderId="78" xfId="5" applyFont="1" applyFill="1" applyBorder="1" applyAlignment="1">
      <alignment horizontal="center" vertical="center"/>
    </xf>
    <xf numFmtId="0" fontId="11" fillId="0" borderId="1" xfId="5" applyFont="1" applyFill="1" applyBorder="1" applyAlignment="1">
      <alignment horizontal="center" vertical="center"/>
    </xf>
    <xf numFmtId="0" fontId="11" fillId="0" borderId="13" xfId="5" applyFont="1" applyFill="1" applyBorder="1" applyAlignment="1">
      <alignment horizontal="center" vertical="center"/>
    </xf>
    <xf numFmtId="0" fontId="11" fillId="0" borderId="14" xfId="5" applyFont="1" applyFill="1" applyBorder="1" applyAlignment="1">
      <alignment horizontal="center" vertical="center"/>
    </xf>
    <xf numFmtId="0" fontId="11" fillId="0" borderId="15" xfId="5" applyFont="1" applyFill="1" applyBorder="1" applyAlignment="1">
      <alignment horizontal="center" vertical="center"/>
    </xf>
    <xf numFmtId="0" fontId="22" fillId="0" borderId="71" xfId="5" applyFont="1" applyFill="1" applyBorder="1" applyAlignment="1">
      <alignment horizontal="center" vertical="center" wrapText="1"/>
    </xf>
    <xf numFmtId="0" fontId="22" fillId="0" borderId="70" xfId="5" applyFont="1" applyFill="1" applyBorder="1" applyAlignment="1">
      <alignment horizontal="center" vertical="center" wrapText="1"/>
    </xf>
    <xf numFmtId="0" fontId="22" fillId="0" borderId="33" xfId="5" applyFont="1" applyFill="1" applyBorder="1" applyAlignment="1">
      <alignment horizontal="center" vertical="center" wrapText="1"/>
    </xf>
    <xf numFmtId="0" fontId="22" fillId="0" borderId="13" xfId="5" applyFont="1" applyFill="1" applyBorder="1" applyAlignment="1">
      <alignment horizontal="center" vertical="center" wrapText="1"/>
    </xf>
    <xf numFmtId="0" fontId="22" fillId="0" borderId="14" xfId="5" applyFont="1" applyFill="1" applyBorder="1" applyAlignment="1">
      <alignment horizontal="center" vertical="center" wrapText="1"/>
    </xf>
    <xf numFmtId="0" fontId="22" fillId="0" borderId="15" xfId="5" applyFont="1" applyFill="1" applyBorder="1" applyAlignment="1">
      <alignment horizontal="center" vertical="center" wrapText="1"/>
    </xf>
    <xf numFmtId="0" fontId="22" fillId="0" borderId="32" xfId="5" applyFont="1" applyFill="1" applyBorder="1" applyAlignment="1">
      <alignment horizontal="center" vertical="center" wrapText="1"/>
    </xf>
    <xf numFmtId="0" fontId="22" fillId="0" borderId="140"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22" fillId="0" borderId="83" xfId="5" applyFont="1" applyFill="1" applyBorder="1" applyAlignment="1">
      <alignment horizontal="center" vertical="center" wrapText="1"/>
    </xf>
    <xf numFmtId="0" fontId="22" fillId="0" borderId="4" xfId="5" applyFont="1" applyFill="1" applyBorder="1" applyAlignment="1">
      <alignment horizontal="center" vertical="center" wrapText="1"/>
    </xf>
    <xf numFmtId="0" fontId="22" fillId="0" borderId="40" xfId="5" applyFont="1" applyFill="1" applyBorder="1" applyAlignment="1">
      <alignment horizontal="center" vertical="center" wrapText="1"/>
    </xf>
    <xf numFmtId="0" fontId="17" fillId="0" borderId="12" xfId="5" applyFont="1" applyFill="1" applyBorder="1" applyAlignment="1">
      <alignment horizontal="center" vertical="center"/>
    </xf>
    <xf numFmtId="0" fontId="17" fillId="0" borderId="12" xfId="5" applyFont="1" applyFill="1" applyBorder="1" applyAlignment="1">
      <alignment horizontal="right" vertical="center"/>
    </xf>
    <xf numFmtId="0" fontId="17" fillId="0" borderId="13" xfId="5" applyFont="1" applyFill="1" applyBorder="1" applyAlignment="1">
      <alignment horizontal="center" vertical="center"/>
    </xf>
    <xf numFmtId="0" fontId="17" fillId="0" borderId="14" xfId="5" applyFont="1" applyFill="1" applyBorder="1" applyAlignment="1">
      <alignment horizontal="center" vertical="center"/>
    </xf>
    <xf numFmtId="0" fontId="17" fillId="0" borderId="41" xfId="5" applyFont="1" applyFill="1" applyBorder="1" applyAlignment="1">
      <alignment horizontal="center" vertical="center"/>
    </xf>
    <xf numFmtId="0" fontId="17" fillId="0" borderId="1" xfId="5" applyFont="1" applyFill="1" applyBorder="1" applyAlignment="1">
      <alignment horizontal="center" vertical="center" wrapText="1"/>
    </xf>
    <xf numFmtId="0" fontId="17" fillId="0" borderId="35" xfId="5" applyFont="1" applyFill="1" applyBorder="1" applyAlignment="1">
      <alignment horizontal="center" vertical="center" textRotation="255"/>
    </xf>
    <xf numFmtId="0" fontId="17" fillId="0" borderId="36" xfId="5" applyFont="1" applyFill="1" applyBorder="1" applyAlignment="1">
      <alignment horizontal="center" vertical="center" textRotation="255"/>
    </xf>
    <xf numFmtId="0" fontId="17" fillId="0" borderId="98" xfId="5" applyFont="1" applyFill="1" applyBorder="1" applyAlignment="1">
      <alignment horizontal="center" vertical="center" textRotation="255"/>
    </xf>
    <xf numFmtId="0" fontId="17" fillId="0" borderId="12" xfId="5" applyFont="1" applyFill="1" applyBorder="1" applyAlignment="1">
      <alignment horizontal="center" vertical="center" textRotation="255"/>
    </xf>
    <xf numFmtId="0" fontId="17" fillId="0" borderId="36" xfId="5" applyFont="1" applyFill="1" applyBorder="1" applyAlignment="1">
      <alignment horizontal="center" vertical="center" wrapText="1"/>
    </xf>
    <xf numFmtId="0" fontId="22" fillId="0" borderId="107" xfId="5" applyFont="1" applyFill="1" applyBorder="1" applyAlignment="1">
      <alignment horizontal="center" vertical="center" wrapText="1"/>
    </xf>
    <xf numFmtId="0" fontId="22" fillId="0" borderId="82" xfId="5" applyFont="1" applyFill="1" applyBorder="1" applyAlignment="1">
      <alignment horizontal="center" vertical="center" wrapText="1"/>
    </xf>
    <xf numFmtId="0" fontId="22" fillId="0" borderId="141" xfId="5" applyFont="1" applyFill="1" applyBorder="1" applyAlignment="1">
      <alignment horizontal="center" vertical="center" wrapText="1"/>
    </xf>
    <xf numFmtId="0" fontId="22" fillId="0" borderId="6" xfId="5" applyFont="1" applyFill="1" applyBorder="1" applyAlignment="1">
      <alignment horizontal="center" vertical="center" wrapText="1"/>
    </xf>
    <xf numFmtId="0" fontId="22" fillId="0" borderId="7" xfId="5" applyFont="1" applyFill="1" applyBorder="1" applyAlignment="1">
      <alignment horizontal="center" vertical="center" wrapText="1"/>
    </xf>
    <xf numFmtId="0" fontId="17" fillId="0" borderId="13"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7" fillId="0" borderId="15" xfId="5" applyFont="1" applyFill="1" applyBorder="1" applyAlignment="1">
      <alignment horizontal="left" vertical="center" wrapText="1"/>
    </xf>
    <xf numFmtId="0" fontId="17" fillId="0" borderId="15" xfId="5" applyFont="1" applyFill="1" applyBorder="1" applyAlignment="1">
      <alignment horizontal="center" vertical="center"/>
    </xf>
    <xf numFmtId="0" fontId="17" fillId="0" borderId="98" xfId="5" applyFont="1" applyFill="1" applyBorder="1" applyAlignment="1">
      <alignment horizontal="center" vertical="center"/>
    </xf>
    <xf numFmtId="0" fontId="17" fillId="0" borderId="1" xfId="5" applyFont="1" applyFill="1" applyBorder="1" applyAlignment="1">
      <alignment horizontal="distributed" vertical="center" indent="1"/>
    </xf>
    <xf numFmtId="0" fontId="17" fillId="0" borderId="38" xfId="5" applyFont="1" applyFill="1" applyBorder="1" applyAlignment="1">
      <alignment horizontal="center" vertical="center"/>
    </xf>
    <xf numFmtId="0" fontId="17" fillId="0" borderId="34" xfId="5" applyFont="1" applyFill="1" applyBorder="1" applyAlignment="1">
      <alignment horizontal="center" vertical="center"/>
    </xf>
    <xf numFmtId="0" fontId="17" fillId="0" borderId="12" xfId="5" applyFont="1" applyFill="1" applyBorder="1" applyAlignment="1">
      <alignment horizontal="distributed" vertical="center" indent="1"/>
    </xf>
    <xf numFmtId="0" fontId="9" fillId="0" borderId="0" xfId="5" applyFont="1" applyFill="1" applyAlignment="1">
      <alignment horizontal="center" vertical="center"/>
    </xf>
    <xf numFmtId="0" fontId="17" fillId="0" borderId="115" xfId="5" applyFont="1" applyFill="1" applyBorder="1" applyAlignment="1">
      <alignment horizontal="distributed" vertical="center" indent="1"/>
    </xf>
    <xf numFmtId="0" fontId="17" fillId="0" borderId="45" xfId="5" applyFont="1" applyFill="1" applyBorder="1" applyAlignment="1">
      <alignment horizontal="distributed" vertical="center" indent="1"/>
    </xf>
    <xf numFmtId="0" fontId="17" fillId="0" borderId="45" xfId="5" applyFont="1" applyFill="1" applyBorder="1" applyAlignment="1">
      <alignment horizontal="left" vertical="center" indent="1"/>
    </xf>
    <xf numFmtId="0" fontId="17" fillId="0" borderId="91" xfId="5" applyFont="1" applyFill="1" applyBorder="1" applyAlignment="1">
      <alignment horizontal="left" vertical="center" indent="1"/>
    </xf>
    <xf numFmtId="0" fontId="17" fillId="0" borderId="27" xfId="5" applyFont="1" applyFill="1" applyBorder="1" applyAlignment="1">
      <alignment horizontal="distributed" vertical="center" indent="1"/>
    </xf>
    <xf numFmtId="0" fontId="17" fillId="0" borderId="1" xfId="5" applyFont="1" applyFill="1" applyBorder="1" applyAlignment="1">
      <alignment horizontal="left" vertical="center" indent="1"/>
    </xf>
    <xf numFmtId="0" fontId="17" fillId="0" borderId="38" xfId="5" applyFont="1" applyFill="1" applyBorder="1" applyAlignment="1">
      <alignment horizontal="left" vertical="center" indent="1"/>
    </xf>
    <xf numFmtId="0" fontId="17" fillId="0" borderId="99" xfId="5" applyFont="1" applyFill="1" applyBorder="1" applyAlignment="1">
      <alignment horizontal="center" vertical="center"/>
    </xf>
    <xf numFmtId="0" fontId="5" fillId="0" borderId="94" xfId="2" applyFont="1" applyBorder="1" applyAlignment="1">
      <alignment horizontal="left" vertical="center"/>
    </xf>
    <xf numFmtId="0" fontId="5" fillId="0" borderId="31" xfId="2" applyFont="1" applyBorder="1" applyAlignment="1">
      <alignment horizontal="left" vertical="center"/>
    </xf>
    <xf numFmtId="0" fontId="5" fillId="0" borderId="30" xfId="2" applyFont="1" applyBorder="1" applyAlignment="1">
      <alignment horizontal="left" vertical="center"/>
    </xf>
    <xf numFmtId="0" fontId="5" fillId="0" borderId="99" xfId="2" applyFont="1" applyBorder="1" applyAlignment="1">
      <alignment horizontal="left" vertical="center"/>
    </xf>
    <xf numFmtId="0" fontId="5" fillId="0" borderId="13" xfId="2" applyFont="1" applyBorder="1" applyAlignment="1">
      <alignment horizontal="left" vertical="center"/>
    </xf>
    <xf numFmtId="0" fontId="5" fillId="0" borderId="15" xfId="2" applyFont="1" applyBorder="1" applyAlignment="1">
      <alignment horizontal="left" vertical="center"/>
    </xf>
    <xf numFmtId="0" fontId="5" fillId="0" borderId="14" xfId="2" applyFont="1" applyBorder="1" applyAlignment="1">
      <alignment horizontal="left" vertical="center"/>
    </xf>
    <xf numFmtId="0" fontId="5" fillId="0" borderId="41" xfId="2" applyFont="1" applyBorder="1" applyAlignment="1">
      <alignment horizontal="left" vertical="center"/>
    </xf>
    <xf numFmtId="0" fontId="5" fillId="0" borderId="101" xfId="2" applyBorder="1" applyAlignment="1">
      <alignment horizontal="center" vertical="center" textRotation="255" wrapText="1"/>
    </xf>
    <xf numFmtId="0" fontId="5" fillId="0" borderId="23" xfId="2" applyFont="1" applyBorder="1" applyAlignment="1">
      <alignment horizontal="center" vertical="center" textRotation="255" wrapText="1"/>
    </xf>
    <xf numFmtId="0" fontId="5" fillId="0" borderId="102" xfId="2" applyFont="1" applyBorder="1" applyAlignment="1">
      <alignment horizontal="center" vertical="center" textRotation="255" wrapText="1"/>
    </xf>
    <xf numFmtId="0" fontId="5" fillId="0" borderId="66" xfId="2" applyFont="1" applyBorder="1" applyAlignment="1">
      <alignment horizontal="center" vertical="center"/>
    </xf>
    <xf numFmtId="0" fontId="5" fillId="0" borderId="68"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5" xfId="2" applyFont="1" applyBorder="1" applyAlignment="1">
      <alignment horizontal="center" vertical="center"/>
    </xf>
    <xf numFmtId="0" fontId="5" fillId="0" borderId="41" xfId="2" applyFont="1" applyBorder="1" applyAlignment="1">
      <alignment horizontal="center" vertical="center"/>
    </xf>
    <xf numFmtId="0" fontId="5" fillId="0" borderId="77" xfId="2" applyFont="1" applyBorder="1" applyAlignment="1">
      <alignment horizontal="distributed" vertical="center"/>
    </xf>
    <xf numFmtId="0" fontId="5" fillId="0" borderId="15" xfId="2" applyFont="1" applyBorder="1" applyAlignment="1">
      <alignment horizontal="distributed" vertical="center"/>
    </xf>
    <xf numFmtId="0" fontId="5" fillId="0" borderId="14" xfId="2" applyFont="1" applyBorder="1" applyAlignment="1">
      <alignment vertical="center"/>
    </xf>
    <xf numFmtId="0" fontId="5" fillId="0" borderId="41" xfId="2" applyFont="1" applyBorder="1" applyAlignment="1">
      <alignment vertical="center"/>
    </xf>
    <xf numFmtId="0" fontId="5" fillId="0" borderId="13" xfId="2" applyBorder="1" applyAlignment="1">
      <alignment horizontal="center" vertical="center"/>
    </xf>
    <xf numFmtId="0" fontId="5" fillId="0" borderId="103" xfId="2" applyFont="1" applyBorder="1" applyAlignment="1">
      <alignment horizontal="distributed" vertical="center"/>
    </xf>
    <xf numFmtId="0" fontId="5" fillId="0" borderId="104" xfId="2" applyFont="1" applyBorder="1" applyAlignment="1">
      <alignment horizontal="distributed" vertical="center"/>
    </xf>
    <xf numFmtId="0" fontId="5" fillId="0" borderId="105" xfId="2" applyFont="1" applyBorder="1" applyAlignment="1">
      <alignment horizontal="center" vertical="center"/>
    </xf>
    <xf numFmtId="0" fontId="5" fillId="0" borderId="104" xfId="2" applyFont="1" applyBorder="1" applyAlignment="1">
      <alignment horizontal="center" vertical="center"/>
    </xf>
    <xf numFmtId="0" fontId="5" fillId="0" borderId="106" xfId="2" applyFont="1" applyBorder="1" applyAlignment="1">
      <alignment horizontal="center" vertical="center"/>
    </xf>
    <xf numFmtId="0" fontId="5" fillId="0" borderId="98" xfId="2" applyFont="1" applyBorder="1" applyAlignment="1">
      <alignment horizontal="distributed" vertical="center"/>
    </xf>
    <xf numFmtId="0" fontId="5" fillId="0" borderId="23" xfId="2" applyFont="1" applyBorder="1" applyAlignment="1">
      <alignment horizontal="distributed" vertical="center"/>
    </xf>
    <xf numFmtId="0" fontId="5" fillId="0" borderId="13" xfId="2" applyFont="1" applyBorder="1" applyAlignment="1">
      <alignment vertical="center"/>
    </xf>
    <xf numFmtId="0" fontId="5" fillId="0" borderId="15" xfId="2" applyFont="1" applyBorder="1" applyAlignment="1">
      <alignment vertical="center"/>
    </xf>
    <xf numFmtId="0" fontId="5" fillId="0" borderId="12" xfId="2" applyFont="1" applyBorder="1" applyAlignment="1">
      <alignment horizontal="distributed" vertical="center"/>
    </xf>
    <xf numFmtId="0" fontId="5" fillId="0" borderId="10" xfId="2" applyFont="1" applyBorder="1" applyAlignment="1">
      <alignment horizontal="distributed" vertical="center"/>
    </xf>
    <xf numFmtId="0" fontId="5" fillId="0" borderId="2" xfId="2" applyFont="1" applyBorder="1" applyAlignment="1">
      <alignment vertical="center"/>
    </xf>
    <xf numFmtId="0" fontId="5" fillId="0" borderId="78" xfId="2" applyFont="1" applyBorder="1" applyAlignment="1">
      <alignment vertical="center"/>
    </xf>
    <xf numFmtId="0" fontId="5" fillId="0" borderId="6" xfId="2" applyFont="1" applyBorder="1" applyAlignment="1">
      <alignment vertical="center"/>
    </xf>
    <xf numFmtId="0" fontId="5" fillId="0" borderId="83" xfId="2" applyFont="1" applyBorder="1" applyAlignment="1">
      <alignment vertical="center"/>
    </xf>
    <xf numFmtId="0" fontId="5" fillId="0" borderId="8" xfId="2" applyFont="1" applyBorder="1" applyAlignment="1">
      <alignment vertical="center"/>
    </xf>
    <xf numFmtId="0" fontId="5" fillId="0" borderId="9" xfId="2" applyFont="1" applyBorder="1" applyAlignment="1">
      <alignment vertical="center"/>
    </xf>
    <xf numFmtId="0" fontId="5" fillId="0" borderId="69" xfId="2" applyFont="1" applyBorder="1" applyAlignment="1">
      <alignment horizontal="distributed" vertical="center"/>
    </xf>
    <xf numFmtId="0" fontId="5" fillId="0" borderId="33" xfId="2" applyFont="1" applyBorder="1" applyAlignment="1">
      <alignment horizontal="distributed" vertical="center"/>
    </xf>
    <xf numFmtId="0" fontId="5" fillId="0" borderId="71" xfId="2" applyFont="1" applyBorder="1" applyAlignment="1">
      <alignment vertical="center"/>
    </xf>
    <xf numFmtId="0" fontId="5" fillId="0" borderId="70" xfId="2" applyFont="1" applyBorder="1" applyAlignment="1">
      <alignment vertical="center"/>
    </xf>
    <xf numFmtId="0" fontId="5" fillId="0" borderId="72" xfId="2" applyFont="1" applyBorder="1" applyAlignment="1">
      <alignment vertical="center"/>
    </xf>
    <xf numFmtId="0" fontId="25" fillId="0" borderId="13" xfId="2" applyFont="1" applyBorder="1" applyAlignment="1">
      <alignment horizontal="center" vertical="center"/>
    </xf>
    <xf numFmtId="0" fontId="25" fillId="0" borderId="14" xfId="2" applyFont="1" applyBorder="1" applyAlignment="1">
      <alignment horizontal="center" vertical="center"/>
    </xf>
    <xf numFmtId="0" fontId="25" fillId="0" borderId="94" xfId="2" applyFont="1" applyBorder="1" applyAlignment="1">
      <alignment horizontal="center" vertical="center"/>
    </xf>
    <xf numFmtId="0" fontId="25" fillId="0" borderId="30" xfId="2" applyFont="1" applyBorder="1" applyAlignment="1">
      <alignment horizontal="center" vertical="center"/>
    </xf>
    <xf numFmtId="0" fontId="28" fillId="0" borderId="60" xfId="2" applyFont="1" applyBorder="1" applyAlignment="1">
      <alignment horizontal="center" vertical="center"/>
    </xf>
    <xf numFmtId="0" fontId="28" fillId="0" borderId="8" xfId="2" applyFont="1" applyBorder="1" applyAlignment="1">
      <alignment horizontal="center" vertical="center"/>
    </xf>
    <xf numFmtId="0" fontId="26" fillId="0" borderId="66" xfId="2" applyFont="1" applyBorder="1" applyAlignment="1">
      <alignment horizontal="center" vertical="center"/>
    </xf>
    <xf numFmtId="0" fontId="26" fillId="0" borderId="67" xfId="2" applyFont="1" applyBorder="1" applyAlignment="1">
      <alignment horizontal="center" vertical="center"/>
    </xf>
    <xf numFmtId="0" fontId="26" fillId="0" borderId="13" xfId="2" applyFont="1" applyBorder="1" applyAlignment="1">
      <alignment horizontal="center" vertical="center"/>
    </xf>
    <xf numFmtId="0" fontId="26" fillId="0" borderId="14" xfId="2" applyFont="1" applyBorder="1" applyAlignment="1">
      <alignment horizontal="center" vertical="center"/>
    </xf>
    <xf numFmtId="0" fontId="32" fillId="0" borderId="87" xfId="2" applyFont="1" applyBorder="1" applyAlignment="1">
      <alignment horizontal="center" vertical="center" shrinkToFit="1"/>
    </xf>
    <xf numFmtId="0" fontId="25" fillId="0" borderId="22" xfId="2" applyFont="1" applyBorder="1" applyAlignment="1">
      <alignment horizontal="center" vertical="center"/>
    </xf>
    <xf numFmtId="0" fontId="25" fillId="0" borderId="46" xfId="2" applyFont="1" applyBorder="1" applyAlignment="1">
      <alignment horizontal="center" vertical="center"/>
    </xf>
    <xf numFmtId="0" fontId="25" fillId="0" borderId="61" xfId="2" applyFont="1" applyBorder="1" applyAlignment="1">
      <alignment horizontal="center" vertical="center"/>
    </xf>
    <xf numFmtId="0" fontId="25" fillId="0" borderId="33" xfId="2" applyFont="1" applyBorder="1" applyAlignment="1">
      <alignment horizontal="center" vertical="center"/>
    </xf>
    <xf numFmtId="0" fontId="25" fillId="0" borderId="45" xfId="2" applyFont="1" applyBorder="1" applyAlignment="1">
      <alignment horizontal="center" vertical="center"/>
    </xf>
    <xf numFmtId="0" fontId="25" fillId="0" borderId="71" xfId="2" applyFont="1" applyBorder="1" applyAlignment="1">
      <alignment horizontal="center" vertical="center"/>
    </xf>
    <xf numFmtId="0" fontId="26" fillId="0" borderId="45" xfId="2" applyFont="1" applyBorder="1" applyAlignment="1">
      <alignment horizontal="center" vertical="center"/>
    </xf>
    <xf numFmtId="0" fontId="26" fillId="0" borderId="91" xfId="2" applyFont="1" applyBorder="1" applyAlignment="1">
      <alignment horizontal="center" vertical="center"/>
    </xf>
    <xf numFmtId="0" fontId="25" fillId="0" borderId="1" xfId="2" applyFont="1" applyBorder="1" applyAlignment="1">
      <alignment horizontal="center" vertical="center"/>
    </xf>
    <xf numFmtId="0" fontId="26" fillId="0" borderId="1" xfId="2" applyFont="1" applyBorder="1" applyAlignment="1">
      <alignment horizontal="center" vertical="center"/>
    </xf>
    <xf numFmtId="0" fontId="26" fillId="0" borderId="38" xfId="2" applyFont="1" applyBorder="1" applyAlignment="1">
      <alignment horizontal="center" vertical="center"/>
    </xf>
    <xf numFmtId="10" fontId="26" fillId="0" borderId="13" xfId="2" applyNumberFormat="1" applyFont="1" applyBorder="1" applyAlignment="1">
      <alignment horizontal="center" vertical="center"/>
    </xf>
    <xf numFmtId="0" fontId="26" fillId="0" borderId="41" xfId="2" applyFont="1" applyBorder="1" applyAlignment="1">
      <alignment horizontal="center" vertical="center"/>
    </xf>
    <xf numFmtId="0" fontId="26" fillId="0" borderId="60" xfId="2" applyFont="1" applyBorder="1" applyAlignment="1">
      <alignment horizontal="center" vertical="center"/>
    </xf>
    <xf numFmtId="0" fontId="26" fillId="0" borderId="8" xfId="2" applyFont="1" applyBorder="1" applyAlignment="1">
      <alignment horizontal="center" vertical="center"/>
    </xf>
    <xf numFmtId="0" fontId="32" fillId="0" borderId="87" xfId="2" applyFont="1" applyBorder="1" applyAlignment="1">
      <alignment horizontal="center" vertical="center"/>
    </xf>
    <xf numFmtId="0" fontId="23" fillId="0" borderId="0" xfId="2" applyFont="1" applyAlignment="1">
      <alignment horizontal="center" vertical="center"/>
    </xf>
    <xf numFmtId="0" fontId="32" fillId="0" borderId="0" xfId="2" applyFont="1" applyBorder="1" applyAlignment="1">
      <alignment horizontal="center" vertical="center" shrinkToFit="1"/>
    </xf>
    <xf numFmtId="0" fontId="23" fillId="0" borderId="33" xfId="2" applyFont="1" applyBorder="1" applyAlignment="1">
      <alignment horizontal="center" vertical="center"/>
    </xf>
    <xf numFmtId="0" fontId="23" fillId="0" borderId="45" xfId="2" applyFont="1" applyBorder="1" applyAlignment="1">
      <alignment horizontal="center" vertical="center"/>
    </xf>
    <xf numFmtId="0" fontId="23" fillId="0" borderId="71" xfId="2" applyFont="1" applyBorder="1" applyAlignment="1">
      <alignment horizontal="center" vertical="center"/>
    </xf>
    <xf numFmtId="0" fontId="26" fillId="0" borderId="142" xfId="2" applyFont="1" applyBorder="1" applyAlignment="1">
      <alignment horizontal="center" vertical="center"/>
    </xf>
    <xf numFmtId="0" fontId="26" fillId="0" borderId="32" xfId="2" applyFont="1" applyBorder="1" applyAlignment="1">
      <alignment horizontal="center" vertical="center"/>
    </xf>
    <xf numFmtId="0" fontId="26" fillId="0" borderId="140" xfId="2" applyFont="1" applyBorder="1" applyAlignment="1">
      <alignment horizontal="center" vertical="center"/>
    </xf>
    <xf numFmtId="0" fontId="23" fillId="0" borderId="1" xfId="2" applyFont="1" applyBorder="1" applyAlignment="1">
      <alignment horizontal="center" vertical="center"/>
    </xf>
    <xf numFmtId="0" fontId="23" fillId="0" borderId="13" xfId="2" applyFont="1" applyBorder="1" applyAlignment="1">
      <alignment horizontal="center" vertical="center"/>
    </xf>
    <xf numFmtId="0" fontId="23" fillId="0" borderId="14" xfId="2" applyFont="1" applyBorder="1" applyAlignment="1">
      <alignment horizontal="center" vertical="center"/>
    </xf>
    <xf numFmtId="10" fontId="26" fillId="0" borderId="14" xfId="2" applyNumberFormat="1" applyFont="1" applyBorder="1" applyAlignment="1">
      <alignment horizontal="center" vertical="center"/>
    </xf>
    <xf numFmtId="10" fontId="26" fillId="0" borderId="41" xfId="2" applyNumberFormat="1" applyFont="1" applyBorder="1" applyAlignment="1">
      <alignment horizontal="center" vertical="center"/>
    </xf>
    <xf numFmtId="0" fontId="23" fillId="0" borderId="8" xfId="2" applyFont="1" applyBorder="1" applyAlignment="1">
      <alignment horizontal="center" vertical="center"/>
    </xf>
    <xf numFmtId="0" fontId="23" fillId="0" borderId="4" xfId="2" applyFont="1" applyBorder="1" applyAlignment="1">
      <alignment horizontal="center" vertical="center"/>
    </xf>
    <xf numFmtId="0" fontId="23" fillId="0" borderId="9" xfId="2" applyFont="1" applyBorder="1" applyAlignment="1">
      <alignment horizontal="center" vertical="center"/>
    </xf>
    <xf numFmtId="0" fontId="23" fillId="0" borderId="5" xfId="2" applyFont="1" applyBorder="1" applyAlignment="1">
      <alignment horizontal="center" vertical="center"/>
    </xf>
    <xf numFmtId="10" fontId="28" fillId="0" borderId="13" xfId="2" applyNumberFormat="1" applyFont="1" applyBorder="1" applyAlignment="1">
      <alignment horizontal="center" vertical="center" wrapText="1"/>
    </xf>
    <xf numFmtId="10" fontId="28" fillId="0" borderId="15" xfId="2" applyNumberFormat="1" applyFont="1" applyBorder="1" applyAlignment="1">
      <alignment horizontal="center" vertical="center" wrapText="1"/>
    </xf>
    <xf numFmtId="10" fontId="28" fillId="0" borderId="2" xfId="2" applyNumberFormat="1" applyFont="1" applyBorder="1" applyAlignment="1">
      <alignment horizontal="center" vertical="center" wrapText="1"/>
    </xf>
    <xf numFmtId="10" fontId="28" fillId="0" borderId="78" xfId="2" applyNumberFormat="1" applyFont="1" applyBorder="1" applyAlignment="1">
      <alignment horizontal="center" vertical="center" wrapText="1"/>
    </xf>
    <xf numFmtId="10" fontId="26" fillId="0" borderId="2" xfId="2" applyNumberFormat="1" applyFont="1" applyBorder="1" applyAlignment="1">
      <alignment horizontal="center" vertical="center"/>
    </xf>
    <xf numFmtId="10" fontId="26" fillId="0" borderId="9" xfId="2" applyNumberFormat="1" applyFont="1" applyBorder="1" applyAlignment="1">
      <alignment horizontal="center" vertical="center"/>
    </xf>
    <xf numFmtId="0" fontId="26" fillId="0" borderId="2" xfId="2" applyFont="1" applyBorder="1" applyAlignment="1">
      <alignment horizontal="center" vertical="center"/>
    </xf>
    <xf numFmtId="0" fontId="26" fillId="0" borderId="78" xfId="2" applyFont="1" applyBorder="1" applyAlignment="1">
      <alignment horizontal="center" vertical="center"/>
    </xf>
    <xf numFmtId="0" fontId="23" fillId="0" borderId="144" xfId="2" applyFont="1" applyBorder="1" applyAlignment="1">
      <alignment horizontal="center" vertical="center"/>
    </xf>
    <xf numFmtId="0" fontId="23" fillId="0" borderId="80" xfId="2" applyFont="1" applyBorder="1" applyAlignment="1">
      <alignment horizontal="center" vertical="center"/>
    </xf>
    <xf numFmtId="0" fontId="23" fillId="0" borderId="100" xfId="2" applyFont="1" applyBorder="1" applyAlignment="1">
      <alignment horizontal="center" vertical="center"/>
    </xf>
    <xf numFmtId="0" fontId="26" fillId="0" borderId="7" xfId="2" applyFont="1" applyBorder="1" applyAlignment="1">
      <alignment horizontal="center" vertical="center"/>
    </xf>
    <xf numFmtId="0" fontId="26" fillId="0" borderId="4" xfId="2" applyFont="1" applyBorder="1" applyAlignment="1">
      <alignment horizontal="center" vertical="center"/>
    </xf>
    <xf numFmtId="0" fontId="26" fillId="0" borderId="40" xfId="2" applyFont="1" applyBorder="1" applyAlignment="1">
      <alignment horizontal="center" vertical="center"/>
    </xf>
    <xf numFmtId="0" fontId="26" fillId="0" borderId="6" xfId="2" applyFont="1" applyBorder="1" applyAlignment="1">
      <alignment horizontal="center" vertical="center"/>
    </xf>
    <xf numFmtId="0" fontId="26" fillId="0" borderId="0" xfId="2" applyFont="1" applyBorder="1" applyAlignment="1">
      <alignment horizontal="center" vertical="center"/>
    </xf>
    <xf numFmtId="0" fontId="26" fillId="0" borderId="83" xfId="2" applyFont="1" applyBorder="1" applyAlignment="1">
      <alignment horizontal="center" vertical="center"/>
    </xf>
    <xf numFmtId="0" fontId="23" fillId="0" borderId="6" xfId="2" applyFont="1" applyBorder="1" applyAlignment="1">
      <alignment horizontal="center" vertical="center"/>
    </xf>
    <xf numFmtId="0" fontId="23" fillId="0" borderId="0" xfId="2" applyFont="1" applyBorder="1" applyAlignment="1">
      <alignment horizontal="center" vertical="center"/>
    </xf>
    <xf numFmtId="0" fontId="23" fillId="0" borderId="83" xfId="2" applyFont="1" applyBorder="1" applyAlignment="1">
      <alignment horizontal="center" vertical="center"/>
    </xf>
    <xf numFmtId="0" fontId="23" fillId="0" borderId="41" xfId="2" applyFont="1" applyBorder="1" applyAlignment="1">
      <alignment horizontal="center" vertical="center"/>
    </xf>
    <xf numFmtId="0" fontId="23" fillId="0" borderId="86" xfId="2" applyFont="1" applyBorder="1" applyAlignment="1">
      <alignment horizontal="center" vertical="center"/>
    </xf>
    <xf numFmtId="0" fontId="23" fillId="0" borderId="87" xfId="2" applyFont="1" applyBorder="1" applyAlignment="1">
      <alignment horizontal="center" vertical="center"/>
    </xf>
    <xf numFmtId="0" fontId="23" fillId="0" borderId="143" xfId="2" applyFont="1" applyBorder="1" applyAlignment="1">
      <alignment horizontal="center" vertical="center"/>
    </xf>
    <xf numFmtId="180" fontId="26" fillId="0" borderId="13" xfId="2" applyNumberFormat="1" applyFont="1" applyBorder="1" applyAlignment="1">
      <alignment horizontal="center" vertical="center"/>
    </xf>
    <xf numFmtId="180" fontId="26" fillId="0" borderId="14" xfId="2" applyNumberFormat="1" applyFont="1" applyBorder="1" applyAlignment="1">
      <alignment horizontal="center" vertical="center"/>
    </xf>
    <xf numFmtId="180" fontId="26" fillId="0" borderId="41" xfId="2" applyNumberFormat="1" applyFont="1" applyBorder="1" applyAlignment="1">
      <alignment horizontal="center" vertical="center"/>
    </xf>
    <xf numFmtId="0" fontId="0" fillId="0" borderId="18" xfId="0" applyBorder="1" applyAlignment="1">
      <alignment horizontal="left" vertical="center"/>
    </xf>
    <xf numFmtId="0" fontId="0" fillId="0" borderId="5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76" xfId="0" applyBorder="1" applyAlignment="1">
      <alignment horizontal="left" vertical="center"/>
    </xf>
    <xf numFmtId="0" fontId="0" fillId="0" borderId="74" xfId="0" applyBorder="1" applyAlignment="1">
      <alignment horizontal="left" vertical="center"/>
    </xf>
    <xf numFmtId="0" fontId="0" fillId="0" borderId="145" xfId="0" applyBorder="1" applyAlignment="1">
      <alignment horizontal="left" vertical="center"/>
    </xf>
    <xf numFmtId="0" fontId="21" fillId="0" borderId="0" xfId="0" applyFont="1" applyAlignment="1">
      <alignment horizontal="left" vertical="center" wrapText="1"/>
    </xf>
    <xf numFmtId="0" fontId="0" fillId="0" borderId="57" xfId="0" applyBorder="1" applyAlignment="1">
      <alignment horizontal="left" vertical="center"/>
    </xf>
    <xf numFmtId="0" fontId="0" fillId="0" borderId="6"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46" xfId="0" applyBorder="1" applyAlignment="1">
      <alignment horizontal="center"/>
    </xf>
    <xf numFmtId="0" fontId="0" fillId="0" borderId="12" xfId="0" applyBorder="1" applyAlignment="1">
      <alignment horizontal="center" vertical="center"/>
    </xf>
    <xf numFmtId="0" fontId="0" fillId="0" borderId="147" xfId="0" applyBorder="1" applyAlignment="1">
      <alignment horizontal="center" vertical="center"/>
    </xf>
    <xf numFmtId="0" fontId="14" fillId="0" borderId="0" xfId="0" applyFont="1" applyAlignment="1">
      <alignment horizontal="center" vertical="center"/>
    </xf>
    <xf numFmtId="0" fontId="0" fillId="0" borderId="36" xfId="0" applyBorder="1" applyAlignment="1">
      <alignment horizontal="center" vertical="center"/>
    </xf>
    <xf numFmtId="0" fontId="0" fillId="0" borderId="148" xfId="0" applyBorder="1" applyAlignment="1">
      <alignment horizontal="center" vertical="center"/>
    </xf>
    <xf numFmtId="0" fontId="0" fillId="0" borderId="1"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left"/>
    </xf>
    <xf numFmtId="0" fontId="0" fillId="0" borderId="4" xfId="0" applyBorder="1" applyAlignment="1">
      <alignment horizontal="left"/>
    </xf>
    <xf numFmtId="0" fontId="0" fillId="0" borderId="146" xfId="0" applyBorder="1" applyAlignment="1">
      <alignment horizontal="left"/>
    </xf>
    <xf numFmtId="0" fontId="0" fillId="0" borderId="0" xfId="0" applyAlignment="1">
      <alignment horizontal="left" vertical="center"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146"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1" xfId="0" applyFont="1" applyBorder="1" applyAlignment="1">
      <alignment horizontal="left" vertical="top"/>
    </xf>
    <xf numFmtId="0" fontId="15" fillId="0" borderId="0" xfId="0" applyFont="1" applyAlignment="1">
      <alignment horizontal="center" vertical="center"/>
    </xf>
    <xf numFmtId="0" fontId="8" fillId="0" borderId="13" xfId="0" applyFont="1" applyBorder="1" applyAlignment="1">
      <alignment horizontal="left" vertical="center"/>
    </xf>
    <xf numFmtId="0" fontId="0" fillId="0" borderId="14" xfId="0" applyBorder="1" applyAlignment="1">
      <alignment horizontal="left" vertical="center"/>
    </xf>
    <xf numFmtId="0" fontId="0" fillId="0" borderId="151" xfId="0" applyBorder="1" applyAlignment="1">
      <alignment horizontal="left" vertical="center"/>
    </xf>
    <xf numFmtId="0" fontId="45" fillId="0" borderId="0" xfId="3" applyFont="1" applyAlignment="1">
      <alignment horizontal="right" vertical="center"/>
    </xf>
    <xf numFmtId="0" fontId="45" fillId="0" borderId="0" xfId="3" applyFont="1" applyAlignment="1">
      <alignment horizontal="center" vertical="center"/>
    </xf>
    <xf numFmtId="0" fontId="42" fillId="0" borderId="17" xfId="3" applyFont="1" applyBorder="1" applyAlignment="1">
      <alignment horizontal="left" vertical="center"/>
    </xf>
    <xf numFmtId="0" fontId="42" fillId="0" borderId="36" xfId="3" applyFont="1" applyBorder="1" applyAlignment="1">
      <alignment horizontal="left" vertical="center"/>
    </xf>
    <xf numFmtId="0" fontId="34" fillId="0" borderId="36" xfId="3" applyBorder="1" applyAlignment="1">
      <alignment horizontal="center" vertical="center"/>
    </xf>
    <xf numFmtId="0" fontId="34" fillId="0" borderId="148" xfId="3" applyBorder="1" applyAlignment="1">
      <alignment horizontal="center" vertical="center"/>
    </xf>
    <xf numFmtId="0" fontId="42" fillId="0" borderId="18" xfId="3" applyFont="1" applyBorder="1" applyAlignment="1">
      <alignment horizontal="left" vertical="center"/>
    </xf>
    <xf numFmtId="0" fontId="42" fillId="0" borderId="1" xfId="3" applyFont="1" applyBorder="1" applyAlignment="1">
      <alignment horizontal="left" vertical="center"/>
    </xf>
    <xf numFmtId="0" fontId="34" fillId="0" borderId="1" xfId="3" applyBorder="1" applyAlignment="1">
      <alignment horizontal="center" vertical="center"/>
    </xf>
    <xf numFmtId="0" fontId="34" fillId="0" borderId="149" xfId="3" applyBorder="1" applyAlignment="1">
      <alignment horizontal="center" vertical="center"/>
    </xf>
    <xf numFmtId="0" fontId="42" fillId="0" borderId="54" xfId="3" applyFont="1" applyBorder="1" applyAlignment="1">
      <alignment horizontal="left" vertical="center"/>
    </xf>
    <xf numFmtId="0" fontId="42" fillId="0" borderId="25" xfId="3" applyFont="1" applyBorder="1" applyAlignment="1">
      <alignment horizontal="left" vertical="center"/>
    </xf>
    <xf numFmtId="0" fontId="34" fillId="0" borderId="25" xfId="3" applyBorder="1" applyAlignment="1">
      <alignment horizontal="center" vertical="center"/>
    </xf>
    <xf numFmtId="0" fontId="34" fillId="0" borderId="153" xfId="3" applyBorder="1" applyAlignment="1">
      <alignment horizontal="center" vertical="center"/>
    </xf>
    <xf numFmtId="0" fontId="42" fillId="0" borderId="82" xfId="3" applyFont="1" applyBorder="1" applyAlignment="1">
      <alignment horizontal="left" vertical="center" wrapText="1"/>
    </xf>
    <xf numFmtId="0" fontId="42" fillId="0" borderId="58" xfId="3" applyFont="1" applyBorder="1" applyAlignment="1">
      <alignment horizontal="center" vertical="center"/>
    </xf>
    <xf numFmtId="0" fontId="42" fillId="0" borderId="154" xfId="3" applyFont="1" applyBorder="1" applyAlignment="1">
      <alignment horizontal="center" vertical="center"/>
    </xf>
    <xf numFmtId="0" fontId="42" fillId="0" borderId="155" xfId="3" applyFont="1" applyBorder="1" applyAlignment="1">
      <alignment horizontal="center" vertical="center"/>
    </xf>
    <xf numFmtId="0" fontId="44" fillId="0" borderId="36" xfId="3" applyFont="1" applyBorder="1" applyAlignment="1">
      <alignment horizontal="center" vertical="center"/>
    </xf>
    <xf numFmtId="0" fontId="44" fillId="0" borderId="148" xfId="3" applyFont="1" applyBorder="1" applyAlignment="1">
      <alignment horizontal="center" vertical="center"/>
    </xf>
    <xf numFmtId="0" fontId="44" fillId="0" borderId="1" xfId="3" applyFont="1" applyBorder="1" applyAlignment="1">
      <alignment horizontal="center" vertical="center"/>
    </xf>
    <xf numFmtId="0" fontId="44" fillId="0" borderId="149" xfId="3" applyFont="1" applyBorder="1" applyAlignment="1">
      <alignment horizontal="center" vertical="center"/>
    </xf>
    <xf numFmtId="0" fontId="44" fillId="0" borderId="151" xfId="3" applyFont="1" applyBorder="1" applyAlignment="1">
      <alignment horizontal="center" vertical="center"/>
    </xf>
    <xf numFmtId="0" fontId="42" fillId="0" borderId="1" xfId="3" applyFont="1" applyBorder="1" applyAlignment="1">
      <alignment horizontal="center" vertical="center"/>
    </xf>
    <xf numFmtId="0" fontId="42" fillId="0" borderId="149" xfId="3" applyFont="1" applyBorder="1" applyAlignment="1">
      <alignment horizontal="center" vertical="center"/>
    </xf>
    <xf numFmtId="0" fontId="42" fillId="0" borderId="25" xfId="3" applyFont="1" applyBorder="1" applyAlignment="1">
      <alignment horizontal="center" vertical="center"/>
    </xf>
    <xf numFmtId="0" fontId="42" fillId="0" borderId="153" xfId="3" applyFont="1" applyBorder="1" applyAlignment="1">
      <alignment horizontal="center" vertical="center"/>
    </xf>
    <xf numFmtId="0" fontId="44" fillId="0" borderId="105" xfId="3" applyFont="1" applyBorder="1" applyAlignment="1">
      <alignment horizontal="right" vertical="center"/>
    </xf>
    <xf numFmtId="0" fontId="44" fillId="0" borderId="104" xfId="3" applyFont="1" applyBorder="1" applyAlignment="1">
      <alignment horizontal="right" vertical="center"/>
    </xf>
    <xf numFmtId="0" fontId="44" fillId="0" borderId="156" xfId="3" applyFont="1" applyBorder="1" applyAlignment="1">
      <alignment horizontal="right" vertical="center"/>
    </xf>
    <xf numFmtId="0" fontId="42" fillId="0" borderId="17" xfId="3" applyFont="1" applyBorder="1" applyAlignment="1">
      <alignment horizontal="center" vertical="center"/>
    </xf>
    <xf numFmtId="0" fontId="42" fillId="0" borderId="36" xfId="3" applyFont="1" applyBorder="1" applyAlignment="1">
      <alignment horizontal="center" vertical="center"/>
    </xf>
    <xf numFmtId="0" fontId="42" fillId="0" borderId="148" xfId="3" applyFont="1" applyBorder="1" applyAlignment="1">
      <alignment horizontal="center" vertical="center"/>
    </xf>
    <xf numFmtId="0" fontId="44" fillId="0" borderId="13" xfId="3" applyFont="1" applyBorder="1" applyAlignment="1">
      <alignment horizontal="center" vertical="center"/>
    </xf>
    <xf numFmtId="0" fontId="44" fillId="0" borderId="14" xfId="3" applyFont="1" applyBorder="1" applyAlignment="1">
      <alignment horizontal="center" vertical="center"/>
    </xf>
    <xf numFmtId="0" fontId="44" fillId="0" borderId="15" xfId="3" applyFont="1" applyBorder="1" applyAlignment="1">
      <alignment horizontal="center" vertical="center"/>
    </xf>
    <xf numFmtId="0" fontId="42" fillId="0" borderId="13" xfId="3" applyFont="1" applyBorder="1" applyAlignment="1">
      <alignment horizontal="center" vertical="center"/>
    </xf>
    <xf numFmtId="0" fontId="42" fillId="0" borderId="14" xfId="3" applyFont="1" applyBorder="1" applyAlignment="1">
      <alignment horizontal="center" vertical="center"/>
    </xf>
    <xf numFmtId="0" fontId="42" fillId="0" borderId="15" xfId="3" applyFont="1" applyBorder="1" applyAlignment="1">
      <alignment horizontal="center" vertical="center"/>
    </xf>
    <xf numFmtId="0" fontId="42" fillId="0" borderId="151" xfId="3" applyFont="1" applyBorder="1" applyAlignment="1">
      <alignment horizontal="center" vertical="center"/>
    </xf>
    <xf numFmtId="0" fontId="42" fillId="0" borderId="2" xfId="3" applyFont="1" applyBorder="1" applyAlignment="1">
      <alignment horizontal="center" vertical="center"/>
    </xf>
    <xf numFmtId="0" fontId="42" fillId="0" borderId="8" xfId="3" applyFont="1" applyBorder="1" applyAlignment="1">
      <alignment horizontal="center" vertical="center"/>
    </xf>
    <xf numFmtId="0" fontId="42" fillId="0" borderId="9" xfId="3" applyFont="1" applyBorder="1" applyAlignment="1">
      <alignment horizontal="center" vertical="center"/>
    </xf>
    <xf numFmtId="0" fontId="42" fillId="0" borderId="21" xfId="3" applyFont="1" applyBorder="1" applyAlignment="1">
      <alignment horizontal="center" vertical="center"/>
    </xf>
    <xf numFmtId="0" fontId="46" fillId="0" borderId="0" xfId="3" applyFont="1" applyAlignment="1">
      <alignment horizontal="left" vertical="center" wrapText="1"/>
    </xf>
    <xf numFmtId="0" fontId="42" fillId="0" borderId="1" xfId="3" applyFont="1" applyBorder="1" applyAlignment="1">
      <alignment horizontal="left" vertical="center" wrapText="1"/>
    </xf>
    <xf numFmtId="0" fontId="44" fillId="0" borderId="12" xfId="3" applyFont="1" applyBorder="1" applyAlignment="1">
      <alignment horizontal="right" vertical="center"/>
    </xf>
    <xf numFmtId="0" fontId="44" fillId="0" borderId="11" xfId="3" applyFont="1" applyBorder="1" applyAlignment="1">
      <alignment horizontal="right" vertical="center"/>
    </xf>
    <xf numFmtId="0" fontId="44" fillId="0" borderId="157" xfId="3" applyFont="1" applyBorder="1" applyAlignment="1">
      <alignment horizontal="center" vertical="center"/>
    </xf>
    <xf numFmtId="0" fontId="44" fillId="0" borderId="158" xfId="3" applyFont="1" applyBorder="1" applyAlignment="1">
      <alignment horizontal="center" vertical="center"/>
    </xf>
    <xf numFmtId="190" fontId="34" fillId="0" borderId="36" xfId="3" applyNumberFormat="1" applyBorder="1" applyAlignment="1">
      <alignment horizontal="center" vertical="center"/>
    </xf>
    <xf numFmtId="190" fontId="34" fillId="0" borderId="148" xfId="3" applyNumberFormat="1" applyBorder="1" applyAlignment="1">
      <alignment horizontal="center" vertical="center"/>
    </xf>
    <xf numFmtId="0" fontId="43" fillId="0" borderId="0" xfId="3" applyFont="1" applyAlignment="1">
      <alignment horizontal="left" vertical="center" wrapText="1"/>
    </xf>
    <xf numFmtId="0" fontId="44" fillId="0" borderId="2" xfId="3" applyFont="1" applyBorder="1" applyAlignment="1">
      <alignment horizontal="right" vertical="center"/>
    </xf>
    <xf numFmtId="0" fontId="44" fillId="0" borderId="7" xfId="3" applyFont="1" applyBorder="1" applyAlignment="1">
      <alignment horizontal="right" vertical="center"/>
    </xf>
    <xf numFmtId="0" fontId="10" fillId="0" borderId="14" xfId="5" applyFont="1" applyBorder="1" applyAlignment="1">
      <alignment horizontal="center" vertical="center"/>
    </xf>
    <xf numFmtId="0" fontId="10" fillId="0" borderId="15" xfId="5" applyFont="1" applyBorder="1" applyAlignment="1">
      <alignment horizontal="center" vertical="center"/>
    </xf>
    <xf numFmtId="0" fontId="10" fillId="0" borderId="13" xfId="5" applyFont="1" applyBorder="1" applyAlignment="1">
      <alignment horizontal="center" vertical="center" shrinkToFit="1"/>
    </xf>
    <xf numFmtId="0" fontId="10" fillId="0" borderId="15" xfId="5" applyFont="1" applyBorder="1" applyAlignment="1">
      <alignment horizontal="center" vertical="center" shrinkToFit="1"/>
    </xf>
    <xf numFmtId="0" fontId="10" fillId="0" borderId="13" xfId="5" applyFont="1" applyBorder="1" applyAlignment="1">
      <alignment horizontal="center" vertical="center" wrapText="1" shrinkToFit="1"/>
    </xf>
    <xf numFmtId="0" fontId="11" fillId="0" borderId="0" xfId="5" applyFont="1" applyFill="1" applyBorder="1" applyAlignment="1">
      <alignment vertical="top" wrapText="1"/>
    </xf>
    <xf numFmtId="0" fontId="10" fillId="0" borderId="13" xfId="5" applyFont="1" applyFill="1" applyBorder="1" applyAlignment="1">
      <alignment horizontal="center" vertical="center"/>
    </xf>
    <xf numFmtId="0" fontId="10" fillId="0" borderId="13" xfId="5" applyFont="1" applyFill="1" applyBorder="1" applyAlignment="1">
      <alignment horizontal="center" vertical="center" shrinkToFit="1"/>
    </xf>
    <xf numFmtId="0" fontId="10" fillId="0" borderId="15" xfId="5" applyFont="1" applyFill="1" applyBorder="1" applyAlignment="1">
      <alignment horizontal="center" vertical="center" shrinkToFit="1"/>
    </xf>
    <xf numFmtId="0" fontId="10" fillId="0" borderId="4" xfId="5" applyFont="1" applyFill="1" applyBorder="1" applyAlignment="1">
      <alignment vertical="center"/>
    </xf>
    <xf numFmtId="0" fontId="10" fillId="0" borderId="13" xfId="5" applyFont="1" applyFill="1" applyBorder="1" applyAlignment="1">
      <alignment vertical="center" wrapText="1"/>
    </xf>
    <xf numFmtId="0" fontId="10" fillId="0" borderId="14" xfId="5" applyFont="1" applyFill="1" applyBorder="1" applyAlignment="1">
      <alignment vertical="center" wrapText="1"/>
    </xf>
    <xf numFmtId="0" fontId="10" fillId="0" borderId="15" xfId="5" applyFont="1" applyFill="1" applyBorder="1" applyAlignment="1">
      <alignment vertical="center" wrapText="1"/>
    </xf>
    <xf numFmtId="0" fontId="10" fillId="0" borderId="0" xfId="5" applyFont="1" applyFill="1" applyBorder="1" applyAlignment="1">
      <alignment vertical="center"/>
    </xf>
    <xf numFmtId="0" fontId="10" fillId="0" borderId="63" xfId="5" applyFont="1" applyFill="1" applyBorder="1" applyAlignment="1">
      <alignment horizontal="center" vertical="center"/>
    </xf>
    <xf numFmtId="0" fontId="10" fillId="0" borderId="64" xfId="5" applyFont="1" applyFill="1" applyBorder="1" applyAlignment="1">
      <alignment horizontal="center" vertical="center"/>
    </xf>
    <xf numFmtId="0" fontId="10" fillId="0" borderId="65" xfId="5" applyFont="1" applyFill="1" applyBorder="1" applyAlignment="1">
      <alignment horizontal="center" vertical="center"/>
    </xf>
    <xf numFmtId="0" fontId="10" fillId="0" borderId="144" xfId="5" applyFont="1" applyFill="1" applyBorder="1" applyAlignment="1">
      <alignment horizontal="center" vertical="center"/>
    </xf>
    <xf numFmtId="0" fontId="10" fillId="0" borderId="81" xfId="5" applyFont="1" applyFill="1" applyBorder="1" applyAlignment="1">
      <alignment horizontal="center" vertical="center"/>
    </xf>
    <xf numFmtId="0" fontId="10" fillId="0" borderId="42" xfId="5" applyFont="1" applyFill="1" applyBorder="1" applyAlignment="1">
      <alignment horizontal="center" vertical="center"/>
    </xf>
    <xf numFmtId="0" fontId="10" fillId="0" borderId="80" xfId="5" applyFont="1" applyFill="1" applyBorder="1" applyAlignment="1">
      <alignment horizontal="center" vertical="center"/>
    </xf>
    <xf numFmtId="0" fontId="10" fillId="0" borderId="100" xfId="5" applyFont="1" applyFill="1" applyBorder="1" applyAlignment="1">
      <alignment horizontal="center" vertical="center"/>
    </xf>
    <xf numFmtId="0" fontId="10" fillId="0" borderId="46" xfId="5" applyFont="1" applyFill="1" applyBorder="1" applyAlignment="1">
      <alignment horizontal="center" vertical="center" textRotation="255" wrapText="1"/>
    </xf>
    <xf numFmtId="0" fontId="10" fillId="0" borderId="84" xfId="5" applyFont="1" applyFill="1" applyBorder="1" applyAlignment="1">
      <alignment horizontal="center" vertical="center" textRotation="255" wrapText="1"/>
    </xf>
    <xf numFmtId="0" fontId="11" fillId="0" borderId="13" xfId="5" applyFont="1" applyFill="1" applyBorder="1" applyAlignment="1">
      <alignment vertical="center"/>
    </xf>
    <xf numFmtId="0" fontId="11" fillId="0" borderId="14" xfId="5" applyFont="1" applyFill="1" applyBorder="1" applyAlignment="1">
      <alignment vertical="center"/>
    </xf>
    <xf numFmtId="0" fontId="11" fillId="0" borderId="15" xfId="5" applyFont="1" applyFill="1" applyBorder="1" applyAlignment="1">
      <alignment vertical="center"/>
    </xf>
    <xf numFmtId="0" fontId="11" fillId="0" borderId="13" xfId="5" applyFont="1" applyFill="1" applyBorder="1" applyAlignment="1">
      <alignment vertical="center" wrapText="1"/>
    </xf>
    <xf numFmtId="0" fontId="10" fillId="0" borderId="13" xfId="5" applyFont="1" applyFill="1" applyBorder="1" applyAlignment="1">
      <alignment horizontal="center" vertical="center" wrapText="1"/>
    </xf>
    <xf numFmtId="0" fontId="10" fillId="0" borderId="14" xfId="5" applyFont="1" applyFill="1" applyBorder="1" applyAlignment="1">
      <alignment horizontal="center" vertical="center" wrapText="1"/>
    </xf>
    <xf numFmtId="0" fontId="10" fillId="0" borderId="15" xfId="5" applyFont="1" applyFill="1" applyBorder="1" applyAlignment="1">
      <alignment horizontal="center" vertical="center" wrapText="1"/>
    </xf>
    <xf numFmtId="0" fontId="10" fillId="0" borderId="2" xfId="5" applyFont="1" applyFill="1" applyBorder="1" applyAlignment="1">
      <alignment horizontal="center" vertical="center"/>
    </xf>
    <xf numFmtId="0" fontId="10" fillId="0" borderId="8" xfId="5" applyFont="1" applyFill="1" applyBorder="1" applyAlignment="1">
      <alignment horizontal="center" vertical="center"/>
    </xf>
    <xf numFmtId="0" fontId="10" fillId="0" borderId="7" xfId="5" applyFont="1" applyFill="1" applyBorder="1" applyAlignment="1">
      <alignment horizontal="center" vertical="center"/>
    </xf>
    <xf numFmtId="0" fontId="10" fillId="0" borderId="4" xfId="5" applyFont="1" applyFill="1" applyBorder="1" applyAlignment="1">
      <alignment horizontal="center" vertical="center"/>
    </xf>
    <xf numFmtId="0" fontId="10" fillId="0" borderId="8" xfId="5" applyFont="1" applyFill="1" applyBorder="1" applyAlignment="1">
      <alignment horizontal="left" vertical="center" indent="2"/>
    </xf>
    <xf numFmtId="0" fontId="10" fillId="0" borderId="9" xfId="5" applyFont="1" applyFill="1" applyBorder="1" applyAlignment="1">
      <alignment horizontal="left" vertical="center" indent="2"/>
    </xf>
    <xf numFmtId="0" fontId="10" fillId="0" borderId="4" xfId="5" applyFont="1" applyFill="1" applyBorder="1" applyAlignment="1">
      <alignment horizontal="left" vertical="center" indent="2"/>
    </xf>
    <xf numFmtId="0" fontId="10" fillId="0" borderId="5" xfId="5" applyFont="1" applyFill="1" applyBorder="1" applyAlignment="1">
      <alignment horizontal="left" vertical="center" indent="2"/>
    </xf>
    <xf numFmtId="0" fontId="10" fillId="0" borderId="41" xfId="5" applyFont="1" applyFill="1" applyBorder="1" applyAlignment="1">
      <alignment horizontal="center" vertical="center"/>
    </xf>
    <xf numFmtId="0" fontId="9" fillId="0" borderId="0" xfId="5" applyFont="1" applyAlignment="1">
      <alignment horizontal="center" vertical="center" wrapText="1"/>
    </xf>
    <xf numFmtId="0" fontId="10" fillId="0" borderId="226" xfId="5" applyFont="1" applyBorder="1" applyAlignment="1">
      <alignment horizontal="center" vertical="center"/>
    </xf>
    <xf numFmtId="0" fontId="10" fillId="0" borderId="110" xfId="5" applyFont="1" applyBorder="1" applyAlignment="1">
      <alignment horizontal="center" vertical="center"/>
    </xf>
    <xf numFmtId="0" fontId="10" fillId="0" borderId="160" xfId="5" applyFont="1" applyBorder="1" applyAlignment="1">
      <alignment horizontal="center" vertical="center"/>
    </xf>
    <xf numFmtId="0" fontId="10" fillId="0" borderId="69" xfId="5" applyFont="1" applyFill="1" applyBorder="1" applyAlignment="1">
      <alignment horizontal="center" vertical="center"/>
    </xf>
    <xf numFmtId="0" fontId="10" fillId="0" borderId="70" xfId="5" applyFont="1" applyFill="1" applyBorder="1" applyAlignment="1">
      <alignment horizontal="center" vertical="center"/>
    </xf>
    <xf numFmtId="0" fontId="10" fillId="0" borderId="33" xfId="5" applyFont="1" applyFill="1" applyBorder="1" applyAlignment="1">
      <alignment horizontal="center" vertical="center"/>
    </xf>
    <xf numFmtId="0" fontId="11" fillId="0" borderId="71" xfId="5" applyFont="1" applyFill="1" applyBorder="1" applyAlignment="1">
      <alignment horizontal="center" vertical="center" shrinkToFit="1"/>
    </xf>
    <xf numFmtId="0" fontId="11" fillId="0" borderId="70" xfId="5" applyFont="1" applyFill="1" applyBorder="1" applyAlignment="1">
      <alignment horizontal="center" vertical="center" shrinkToFit="1"/>
    </xf>
    <xf numFmtId="0" fontId="11" fillId="0" borderId="72" xfId="5" applyFont="1" applyFill="1" applyBorder="1" applyAlignment="1">
      <alignment horizontal="center" vertical="center" shrinkToFit="1"/>
    </xf>
    <xf numFmtId="0" fontId="34" fillId="0" borderId="1" xfId="10" applyBorder="1" applyAlignment="1">
      <alignment horizontal="center" vertical="center"/>
    </xf>
    <xf numFmtId="0" fontId="68" fillId="0" borderId="0" xfId="10" applyFont="1" applyBorder="1" applyAlignment="1">
      <alignment horizontal="center" vertical="center"/>
    </xf>
    <xf numFmtId="0" fontId="34" fillId="0" borderId="13" xfId="10" applyBorder="1" applyAlignment="1">
      <alignment horizontal="center" vertical="center"/>
    </xf>
    <xf numFmtId="0" fontId="34" fillId="0" borderId="14" xfId="10" applyBorder="1" applyAlignment="1">
      <alignment horizontal="center" vertical="center"/>
    </xf>
    <xf numFmtId="0" fontId="34" fillId="0" borderId="13" xfId="10" applyBorder="1" applyAlignment="1">
      <alignment horizontal="center" vertical="center" shrinkToFit="1"/>
    </xf>
    <xf numFmtId="0" fontId="34" fillId="0" borderId="15" xfId="10" applyBorder="1" applyAlignment="1">
      <alignment horizontal="center" vertical="center" shrinkToFit="1"/>
    </xf>
    <xf numFmtId="0" fontId="34" fillId="0" borderId="13" xfId="10" applyBorder="1" applyAlignment="1">
      <alignment horizontal="right" vertical="center"/>
    </xf>
    <xf numFmtId="0" fontId="34" fillId="0" borderId="14" xfId="10" applyBorder="1" applyAlignment="1">
      <alignment horizontal="right" vertical="center"/>
    </xf>
    <xf numFmtId="0" fontId="34" fillId="0" borderId="15" xfId="10" applyBorder="1" applyAlignment="1">
      <alignment horizontal="right" vertical="center"/>
    </xf>
    <xf numFmtId="0" fontId="34" fillId="0" borderId="13" xfId="10" applyBorder="1" applyAlignment="1">
      <alignment horizontal="left" vertical="center"/>
    </xf>
    <xf numFmtId="0" fontId="34" fillId="0" borderId="14" xfId="10" applyBorder="1" applyAlignment="1">
      <alignment horizontal="left" vertical="center"/>
    </xf>
    <xf numFmtId="0" fontId="34" fillId="0" borderId="15" xfId="10" applyBorder="1" applyAlignment="1">
      <alignment horizontal="left" vertical="center"/>
    </xf>
    <xf numFmtId="0" fontId="34" fillId="0" borderId="1" xfId="10" applyFill="1" applyBorder="1" applyAlignment="1">
      <alignment horizontal="center" vertical="center"/>
    </xf>
    <xf numFmtId="0" fontId="34" fillId="0" borderId="0" xfId="10" applyFill="1" applyBorder="1" applyAlignment="1">
      <alignment vertical="center" wrapText="1"/>
    </xf>
    <xf numFmtId="0" fontId="34" fillId="0" borderId="15" xfId="10" applyBorder="1" applyAlignment="1">
      <alignment horizontal="center" vertical="center"/>
    </xf>
    <xf numFmtId="0" fontId="34" fillId="0" borderId="13" xfId="10" applyBorder="1" applyAlignment="1">
      <alignment vertical="center"/>
    </xf>
    <xf numFmtId="0" fontId="34" fillId="0" borderId="14" xfId="10" applyBorder="1" applyAlignment="1">
      <alignment vertical="center"/>
    </xf>
    <xf numFmtId="0" fontId="34" fillId="0" borderId="15" xfId="10" applyBorder="1" applyAlignment="1">
      <alignment vertical="center"/>
    </xf>
    <xf numFmtId="0" fontId="34" fillId="0" borderId="2" xfId="10" applyBorder="1" applyAlignment="1">
      <alignment horizontal="center" vertical="center"/>
    </xf>
    <xf numFmtId="0" fontId="34" fillId="0" borderId="8" xfId="10" applyBorder="1" applyAlignment="1">
      <alignment horizontal="center" vertical="center"/>
    </xf>
    <xf numFmtId="0" fontId="34" fillId="0" borderId="9" xfId="10" applyBorder="1" applyAlignment="1">
      <alignment horizontal="center" vertical="center"/>
    </xf>
    <xf numFmtId="0" fontId="34" fillId="0" borderId="7" xfId="10" applyBorder="1" applyAlignment="1">
      <alignment horizontal="center" vertical="center"/>
    </xf>
    <xf numFmtId="0" fontId="34" fillId="0" borderId="4" xfId="10" applyBorder="1" applyAlignment="1">
      <alignment horizontal="center" vertical="center"/>
    </xf>
    <xf numFmtId="0" fontId="34" fillId="0" borderId="5" xfId="10" applyBorder="1" applyAlignment="1">
      <alignment horizontal="center" vertical="center"/>
    </xf>
    <xf numFmtId="0" fontId="34" fillId="0" borderId="13" xfId="10" applyFont="1" applyBorder="1" applyAlignment="1">
      <alignment vertical="center" wrapText="1"/>
    </xf>
    <xf numFmtId="0" fontId="34" fillId="0" borderId="14" xfId="10" applyFont="1" applyBorder="1" applyAlignment="1">
      <alignment vertical="center" wrapText="1"/>
    </xf>
    <xf numFmtId="0" fontId="34" fillId="0" borderId="15" xfId="10" applyFont="1" applyBorder="1" applyAlignment="1">
      <alignment vertical="center" wrapText="1"/>
    </xf>
    <xf numFmtId="0" fontId="34" fillId="0" borderId="1" xfId="10" applyBorder="1" applyAlignment="1">
      <alignment vertical="center"/>
    </xf>
    <xf numFmtId="0" fontId="34" fillId="0" borderId="0" xfId="10" applyBorder="1" applyAlignment="1">
      <alignment vertical="center" wrapText="1"/>
    </xf>
    <xf numFmtId="0" fontId="51" fillId="0" borderId="87" xfId="8" applyFont="1" applyBorder="1" applyAlignment="1">
      <alignment horizontal="center" vertical="center"/>
    </xf>
    <xf numFmtId="0" fontId="41" fillId="0" borderId="110" xfId="11" applyFont="1" applyBorder="1" applyAlignment="1">
      <alignment horizontal="distributed" vertical="center"/>
    </xf>
    <xf numFmtId="0" fontId="52" fillId="0" borderId="71" xfId="8" applyFont="1" applyBorder="1" applyAlignment="1">
      <alignment horizontal="center" vertical="center"/>
    </xf>
    <xf numFmtId="0" fontId="52" fillId="0" borderId="70" xfId="8" applyFont="1" applyBorder="1" applyAlignment="1">
      <alignment horizontal="center" vertical="center"/>
    </xf>
    <xf numFmtId="0" fontId="52" fillId="0" borderId="72" xfId="8" applyFont="1" applyBorder="1" applyAlignment="1">
      <alignment horizontal="center" vertical="center"/>
    </xf>
    <xf numFmtId="0" fontId="40" fillId="0" borderId="61" xfId="5" applyFont="1" applyFill="1" applyBorder="1" applyAlignment="1">
      <alignment horizontal="distributed" vertical="center"/>
    </xf>
    <xf numFmtId="0" fontId="40" fillId="0" borderId="4" xfId="5" applyFont="1" applyFill="1" applyBorder="1" applyAlignment="1">
      <alignment horizontal="distributed" vertical="center"/>
    </xf>
    <xf numFmtId="0" fontId="42" fillId="0" borderId="4" xfId="11" applyFont="1" applyBorder="1" applyAlignment="1">
      <alignment horizontal="distributed" vertical="center"/>
    </xf>
    <xf numFmtId="0" fontId="53" fillId="0" borderId="13" xfId="5" applyFont="1" applyFill="1" applyBorder="1" applyAlignment="1">
      <alignment horizontal="center" vertical="center"/>
    </xf>
    <xf numFmtId="0" fontId="53" fillId="0" borderId="14" xfId="5" applyFont="1" applyFill="1" applyBorder="1" applyAlignment="1">
      <alignment horizontal="center" vertical="center"/>
    </xf>
    <xf numFmtId="0" fontId="53" fillId="0" borderId="41" xfId="5" applyFont="1" applyFill="1" applyBorder="1" applyAlignment="1">
      <alignment horizontal="center" vertical="center"/>
    </xf>
    <xf numFmtId="0" fontId="48" fillId="0" borderId="77" xfId="8" applyFont="1" applyBorder="1" applyAlignment="1">
      <alignment horizontal="center" vertical="center" wrapText="1"/>
    </xf>
    <xf numFmtId="0" fontId="48" fillId="0" borderId="15" xfId="8" applyFont="1" applyBorder="1" applyAlignment="1">
      <alignment horizontal="center" vertical="center" wrapText="1"/>
    </xf>
    <xf numFmtId="0" fontId="42" fillId="0" borderId="14" xfId="11" applyFont="1" applyBorder="1" applyAlignment="1">
      <alignment horizontal="distributed" vertical="center"/>
    </xf>
    <xf numFmtId="0" fontId="53" fillId="0" borderId="7" xfId="5" applyFont="1" applyFill="1" applyBorder="1" applyAlignment="1">
      <alignment horizontal="center" vertical="center"/>
    </xf>
    <xf numFmtId="0" fontId="53" fillId="0" borderId="4" xfId="5" applyFont="1" applyFill="1" applyBorder="1" applyAlignment="1">
      <alignment horizontal="center" vertical="center"/>
    </xf>
    <xf numFmtId="0" fontId="53" fillId="0" borderId="5" xfId="5" applyFont="1" applyFill="1" applyBorder="1" applyAlignment="1">
      <alignment horizontal="center" vertical="center"/>
    </xf>
    <xf numFmtId="0" fontId="40" fillId="0" borderId="10" xfId="5" applyFont="1" applyFill="1" applyBorder="1" applyAlignment="1">
      <alignment horizontal="center" vertical="center"/>
    </xf>
    <xf numFmtId="0" fontId="42" fillId="0" borderId="10" xfId="11" applyFont="1" applyBorder="1" applyAlignment="1">
      <alignment horizontal="center" vertical="center"/>
    </xf>
    <xf numFmtId="0" fontId="48" fillId="0" borderId="14" xfId="8" applyFont="1" applyBorder="1" applyAlignment="1">
      <alignment horizontal="center" vertical="center" wrapText="1"/>
    </xf>
    <xf numFmtId="0" fontId="52" fillId="0" borderId="13" xfId="8" applyFont="1" applyBorder="1" applyAlignment="1">
      <alignment horizontal="center" vertical="center" wrapText="1"/>
    </xf>
    <xf numFmtId="0" fontId="52" fillId="0" borderId="14" xfId="8" applyFont="1" applyBorder="1" applyAlignment="1">
      <alignment horizontal="center" vertical="center" wrapText="1"/>
    </xf>
    <xf numFmtId="0" fontId="52" fillId="0" borderId="41" xfId="8" applyFont="1" applyBorder="1" applyAlignment="1">
      <alignment horizontal="center" vertical="center" wrapText="1"/>
    </xf>
    <xf numFmtId="0" fontId="48" fillId="0" borderId="107" xfId="8" applyFont="1" applyBorder="1" applyAlignment="1">
      <alignment horizontal="center" vertical="center" wrapText="1"/>
    </xf>
    <xf numFmtId="0" fontId="48" fillId="0" borderId="82" xfId="8" applyFont="1" applyBorder="1" applyAlignment="1">
      <alignment horizontal="center" vertical="center" wrapText="1"/>
    </xf>
    <xf numFmtId="0" fontId="48" fillId="0" borderId="141" xfId="8" applyFont="1" applyBorder="1" applyAlignment="1">
      <alignment horizontal="center" vertical="center" wrapText="1"/>
    </xf>
    <xf numFmtId="0" fontId="52" fillId="0" borderId="2" xfId="8" applyFont="1" applyBorder="1" applyAlignment="1">
      <alignment horizontal="center" vertical="center" wrapText="1"/>
    </xf>
    <xf numFmtId="0" fontId="52" fillId="0" borderId="8" xfId="8" applyFont="1" applyBorder="1" applyAlignment="1">
      <alignment horizontal="center" vertical="center" wrapText="1"/>
    </xf>
    <xf numFmtId="0" fontId="52" fillId="0" borderId="78" xfId="8" applyFont="1" applyBorder="1" applyAlignment="1">
      <alignment horizontal="center" vertical="center" wrapText="1"/>
    </xf>
    <xf numFmtId="0" fontId="52" fillId="0" borderId="7" xfId="8" applyFont="1" applyBorder="1" applyAlignment="1">
      <alignment horizontal="center" vertical="center" wrapText="1"/>
    </xf>
    <xf numFmtId="0" fontId="52" fillId="0" borderId="4" xfId="8" applyFont="1" applyBorder="1" applyAlignment="1">
      <alignment horizontal="center" vertical="center" wrapText="1"/>
    </xf>
    <xf numFmtId="0" fontId="52" fillId="0" borderId="40" xfId="8" applyFont="1" applyBorder="1" applyAlignment="1">
      <alignment horizontal="center" vertical="center" wrapText="1"/>
    </xf>
    <xf numFmtId="0" fontId="21" fillId="0" borderId="3" xfId="8" applyFont="1" applyBorder="1" applyAlignment="1">
      <alignment horizontal="center" vertical="center" wrapText="1"/>
    </xf>
    <xf numFmtId="0" fontId="36" fillId="0" borderId="12" xfId="8" applyFont="1" applyBorder="1" applyAlignment="1">
      <alignment horizontal="center" vertical="center" wrapText="1"/>
    </xf>
    <xf numFmtId="0" fontId="36" fillId="0" borderId="10" xfId="8" applyFont="1" applyBorder="1" applyAlignment="1">
      <alignment horizontal="center" vertical="center" wrapText="1"/>
    </xf>
    <xf numFmtId="0" fontId="42" fillId="0" borderId="6" xfId="8" applyFont="1" applyBorder="1" applyAlignment="1">
      <alignment horizontal="center" vertical="center" wrapText="1"/>
    </xf>
    <xf numFmtId="0" fontId="42" fillId="0" borderId="0" xfId="8" applyFont="1" applyBorder="1" applyAlignment="1">
      <alignment horizontal="center" vertical="center" wrapText="1"/>
    </xf>
    <xf numFmtId="0" fontId="42" fillId="0" borderId="83" xfId="8" applyFont="1" applyBorder="1" applyAlignment="1">
      <alignment horizontal="center" vertical="center" wrapText="1"/>
    </xf>
    <xf numFmtId="0" fontId="53" fillId="0" borderId="6" xfId="5" applyFont="1" applyFill="1" applyBorder="1" applyAlignment="1">
      <alignment horizontal="center" vertical="center"/>
    </xf>
    <xf numFmtId="0" fontId="53" fillId="0" borderId="0" xfId="5" applyFont="1" applyFill="1" applyBorder="1" applyAlignment="1">
      <alignment horizontal="center" vertical="center"/>
    </xf>
    <xf numFmtId="0" fontId="53" fillId="0" borderId="83" xfId="5" applyFont="1" applyFill="1" applyBorder="1" applyAlignment="1">
      <alignment horizontal="center" vertical="center"/>
    </xf>
    <xf numFmtId="0" fontId="53" fillId="0" borderId="2" xfId="5" applyFont="1" applyFill="1" applyBorder="1" applyAlignment="1">
      <alignment horizontal="center" vertical="center"/>
    </xf>
    <xf numFmtId="0" fontId="53" fillId="0" borderId="8" xfId="5" applyFont="1" applyFill="1" applyBorder="1" applyAlignment="1">
      <alignment horizontal="center" vertical="center"/>
    </xf>
    <xf numFmtId="0" fontId="53" fillId="0" borderId="9" xfId="5" applyFont="1" applyFill="1" applyBorder="1" applyAlignment="1">
      <alignment horizontal="center" vertical="center"/>
    </xf>
    <xf numFmtId="0" fontId="43" fillId="0" borderId="14" xfId="8" applyFont="1" applyBorder="1" applyAlignment="1">
      <alignment horizontal="center" vertical="center" wrapText="1"/>
    </xf>
    <xf numFmtId="0" fontId="42" fillId="0" borderId="22" xfId="8" applyFont="1" applyBorder="1" applyAlignment="1">
      <alignment horizontal="center" vertical="center" wrapText="1"/>
    </xf>
    <xf numFmtId="0" fontId="42" fillId="0" borderId="32" xfId="8" applyFont="1" applyBorder="1" applyAlignment="1">
      <alignment horizontal="center" vertical="center" wrapText="1"/>
    </xf>
    <xf numFmtId="0" fontId="42" fillId="0" borderId="61" xfId="8" applyFont="1" applyBorder="1" applyAlignment="1">
      <alignment horizontal="center" vertical="center" wrapText="1"/>
    </xf>
    <xf numFmtId="0" fontId="42" fillId="0" borderId="4" xfId="8" applyFont="1" applyBorder="1" applyAlignment="1">
      <alignment horizontal="center" vertical="center" wrapText="1"/>
    </xf>
    <xf numFmtId="0" fontId="42" fillId="0" borderId="198" xfId="8" applyFont="1" applyBorder="1" applyAlignment="1">
      <alignment horizontal="center" vertical="center" wrapText="1"/>
    </xf>
    <xf numFmtId="0" fontId="42" fillId="0" borderId="11" xfId="8" applyFont="1" applyBorder="1" applyAlignment="1">
      <alignment horizontal="center" vertical="center" wrapText="1"/>
    </xf>
    <xf numFmtId="0" fontId="43" fillId="0" borderId="140" xfId="8" applyFont="1" applyBorder="1" applyAlignment="1">
      <alignment horizontal="center" vertical="center" wrapText="1"/>
    </xf>
    <xf numFmtId="0" fontId="43" fillId="0" borderId="40" xfId="8" applyFont="1" applyBorder="1" applyAlignment="1">
      <alignment horizontal="center" vertical="center" wrapText="1"/>
    </xf>
    <xf numFmtId="0" fontId="41" fillId="0" borderId="12" xfId="8" applyFont="1" applyBorder="1" applyAlignment="1">
      <alignment horizontal="center" vertical="center" wrapText="1"/>
    </xf>
    <xf numFmtId="0" fontId="41" fillId="0" borderId="10" xfId="8" applyFont="1" applyBorder="1" applyAlignment="1">
      <alignment horizontal="center" vertical="center" wrapText="1"/>
    </xf>
    <xf numFmtId="0" fontId="41" fillId="0" borderId="11" xfId="8" applyFont="1" applyBorder="1" applyAlignment="1">
      <alignment horizontal="center" vertical="center" wrapText="1"/>
    </xf>
    <xf numFmtId="0" fontId="66" fillId="0" borderId="12" xfId="8" applyFont="1" applyBorder="1" applyAlignment="1">
      <alignment horizontal="center" vertical="center" wrapText="1"/>
    </xf>
    <xf numFmtId="0" fontId="66" fillId="0" borderId="10" xfId="8" applyFont="1" applyBorder="1" applyAlignment="1">
      <alignment horizontal="center" vertical="center" wrapText="1"/>
    </xf>
    <xf numFmtId="0" fontId="66" fillId="0" borderId="11" xfId="8" applyFont="1" applyBorder="1" applyAlignment="1">
      <alignment horizontal="center" vertical="center" wrapText="1"/>
    </xf>
    <xf numFmtId="0" fontId="42" fillId="0" borderId="152" xfId="8" applyFont="1" applyBorder="1" applyAlignment="1">
      <alignment horizontal="center" vertical="center" wrapText="1"/>
    </xf>
    <xf numFmtId="0" fontId="42" fillId="0" borderId="30" xfId="8" applyFont="1" applyBorder="1" applyAlignment="1">
      <alignment horizontal="center" vertical="center" wrapText="1"/>
    </xf>
    <xf numFmtId="0" fontId="43" fillId="0" borderId="12" xfId="8" applyFont="1" applyBorder="1" applyAlignment="1">
      <alignment horizontal="center" vertical="center" wrapText="1"/>
    </xf>
    <xf numFmtId="0" fontId="43" fillId="0" borderId="10" xfId="8" applyFont="1" applyBorder="1" applyAlignment="1">
      <alignment horizontal="center" vertical="center" wrapText="1"/>
    </xf>
    <xf numFmtId="0" fontId="43"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0" xfId="8" applyFont="1" applyBorder="1" applyAlignment="1">
      <alignment horizontal="center" vertical="center" wrapText="1"/>
    </xf>
    <xf numFmtId="0" fontId="52" fillId="0" borderId="71" xfId="8" applyFont="1" applyBorder="1" applyAlignment="1">
      <alignment horizontal="center" vertical="center" wrapText="1"/>
    </xf>
    <xf numFmtId="0" fontId="52" fillId="0" borderId="70" xfId="8" applyFont="1" applyBorder="1" applyAlignment="1">
      <alignment horizontal="center" vertical="center" wrapText="1"/>
    </xf>
    <xf numFmtId="0" fontId="52" fillId="0" borderId="72" xfId="8" applyFont="1" applyBorder="1" applyAlignment="1">
      <alignment horizontal="center" vertical="center" wrapText="1"/>
    </xf>
    <xf numFmtId="0" fontId="66" fillId="0" borderId="15" xfId="8" applyFont="1" applyBorder="1" applyAlignment="1">
      <alignment horizontal="center" vertical="center" wrapText="1"/>
    </xf>
    <xf numFmtId="0" fontId="48" fillId="0" borderId="45" xfId="8" applyFont="1" applyBorder="1" applyAlignment="1">
      <alignment horizontal="center" vertical="center" wrapText="1"/>
    </xf>
    <xf numFmtId="0" fontId="42" fillId="0" borderId="45" xfId="8" applyFont="1" applyBorder="1" applyAlignment="1">
      <alignment horizontal="center" vertical="center" wrapText="1"/>
    </xf>
    <xf numFmtId="0" fontId="42" fillId="0" borderId="197" xfId="8" applyFont="1" applyBorder="1" applyAlignment="1">
      <alignment horizontal="center" vertical="center" wrapText="1"/>
    </xf>
    <xf numFmtId="0" fontId="42" fillId="0" borderId="196" xfId="8" applyFont="1" applyBorder="1" applyAlignment="1">
      <alignment horizontal="center" vertical="center" wrapText="1"/>
    </xf>
    <xf numFmtId="0" fontId="42" fillId="0" borderId="195" xfId="8" applyFont="1" applyBorder="1" applyAlignment="1">
      <alignment horizontal="center" vertical="center" wrapText="1"/>
    </xf>
    <xf numFmtId="0" fontId="52" fillId="0" borderId="15" xfId="8" applyFont="1" applyBorder="1" applyAlignment="1">
      <alignment horizontal="center" vertical="center" wrapText="1"/>
    </xf>
    <xf numFmtId="0" fontId="41" fillId="0" borderId="13" xfId="8" applyFont="1" applyBorder="1" applyAlignment="1">
      <alignment horizontal="center" vertical="center" wrapText="1"/>
    </xf>
    <xf numFmtId="0" fontId="41" fillId="0" borderId="86" xfId="8" applyFont="1" applyBorder="1" applyAlignment="1">
      <alignment horizontal="center" vertical="center" wrapText="1"/>
    </xf>
    <xf numFmtId="0" fontId="41" fillId="0" borderId="87" xfId="8" applyFont="1" applyBorder="1" applyAlignment="1">
      <alignment horizontal="center" vertical="center" wrapText="1"/>
    </xf>
    <xf numFmtId="0" fontId="41" fillId="0" borderId="143" xfId="8" applyFont="1" applyBorder="1" applyAlignment="1">
      <alignment horizontal="center" vertical="center" wrapText="1"/>
    </xf>
    <xf numFmtId="0" fontId="41" fillId="0" borderId="115" xfId="8" applyFont="1" applyBorder="1" applyAlignment="1">
      <alignment horizontal="center" vertical="center" wrapText="1"/>
    </xf>
    <xf numFmtId="0" fontId="41" fillId="0" borderId="27" xfId="8" applyFont="1" applyBorder="1" applyAlignment="1">
      <alignment horizontal="center" vertical="center" wrapText="1"/>
    </xf>
    <xf numFmtId="0" fontId="41" fillId="0" borderId="28" xfId="8" applyFont="1" applyBorder="1" applyAlignment="1">
      <alignment horizontal="center" vertical="center" wrapText="1"/>
    </xf>
    <xf numFmtId="0" fontId="21" fillId="0" borderId="29" xfId="8" applyFont="1" applyBorder="1" applyAlignment="1">
      <alignment horizontal="center" vertical="center" wrapText="1"/>
    </xf>
    <xf numFmtId="0" fontId="19" fillId="0" borderId="12" xfId="8" applyFont="1" applyBorder="1" applyAlignment="1">
      <alignment horizontal="center" vertical="center" wrapText="1"/>
    </xf>
    <xf numFmtId="0" fontId="19" fillId="0" borderId="29" xfId="8" applyFont="1" applyBorder="1" applyAlignment="1">
      <alignment horizontal="center" vertical="center" wrapText="1"/>
    </xf>
    <xf numFmtId="0" fontId="42" fillId="0" borderId="0" xfId="8" applyFont="1" applyFill="1" applyBorder="1" applyAlignment="1">
      <alignment horizontal="left" vertical="center"/>
    </xf>
    <xf numFmtId="0" fontId="41" fillId="0" borderId="0" xfId="8" applyFont="1" applyAlignment="1">
      <alignment horizontal="left" vertical="center"/>
    </xf>
    <xf numFmtId="0" fontId="41" fillId="0" borderId="0" xfId="8" applyFont="1" applyFill="1" applyAlignment="1">
      <alignment horizontal="left" vertical="center" wrapText="1"/>
    </xf>
    <xf numFmtId="0" fontId="21" fillId="0" borderId="198" xfId="8" applyFont="1" applyBorder="1" applyAlignment="1">
      <alignment horizontal="center" vertical="center" wrapText="1"/>
    </xf>
    <xf numFmtId="0" fontId="21" fillId="0" borderId="11" xfId="8" applyFont="1" applyBorder="1" applyAlignment="1">
      <alignment horizontal="center" vertical="center" wrapText="1"/>
    </xf>
    <xf numFmtId="0" fontId="19" fillId="0" borderId="198" xfId="8" applyFont="1" applyBorder="1" applyAlignment="1">
      <alignment horizontal="center" vertical="center" wrapText="1"/>
    </xf>
    <xf numFmtId="0" fontId="19" fillId="0" borderId="10" xfId="8" applyFont="1" applyBorder="1" applyAlignment="1">
      <alignment horizontal="center" vertical="center" wrapText="1"/>
    </xf>
    <xf numFmtId="0" fontId="19" fillId="0" borderId="11" xfId="8" applyFont="1" applyBorder="1" applyAlignment="1">
      <alignment horizontal="center" vertical="center" wrapText="1"/>
    </xf>
    <xf numFmtId="0" fontId="41" fillId="0" borderId="71" xfId="8" applyFont="1" applyBorder="1" applyAlignment="1">
      <alignment horizontal="center" vertical="center" wrapText="1"/>
    </xf>
    <xf numFmtId="0" fontId="41" fillId="0" borderId="33" xfId="8" applyFont="1" applyBorder="1" applyAlignment="1">
      <alignment horizontal="center" vertical="center" wrapText="1"/>
    </xf>
    <xf numFmtId="0" fontId="38" fillId="0" borderId="197" xfId="8" applyFont="1" applyBorder="1" applyAlignment="1">
      <alignment vertical="center"/>
    </xf>
    <xf numFmtId="0" fontId="34" fillId="0" borderId="196" xfId="10" applyBorder="1" applyAlignment="1">
      <alignment vertical="center"/>
    </xf>
    <xf numFmtId="0" fontId="34" fillId="0" borderId="195" xfId="10" applyBorder="1" applyAlignment="1">
      <alignment vertical="center"/>
    </xf>
    <xf numFmtId="0" fontId="54" fillId="0" borderId="2" xfId="8" applyFont="1" applyBorder="1" applyAlignment="1">
      <alignment horizontal="center" vertical="center" wrapText="1"/>
    </xf>
    <xf numFmtId="0" fontId="54" fillId="0" borderId="7" xfId="8" applyFont="1" applyBorder="1" applyAlignment="1">
      <alignment horizontal="center" vertical="center" wrapText="1"/>
    </xf>
    <xf numFmtId="0" fontId="66" fillId="0" borderId="2" xfId="8" applyFont="1" applyBorder="1" applyAlignment="1">
      <alignment horizontal="center" vertical="center" wrapText="1"/>
    </xf>
    <xf numFmtId="0" fontId="66" fillId="0" borderId="7" xfId="8" applyFont="1" applyBorder="1" applyAlignment="1">
      <alignment horizontal="center" vertical="center" wrapText="1"/>
    </xf>
    <xf numFmtId="0" fontId="82" fillId="0" borderId="0" xfId="2" applyFont="1" applyAlignment="1">
      <alignment horizontal="left" vertical="center"/>
    </xf>
    <xf numFmtId="0" fontId="64" fillId="0" borderId="0"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5" fillId="0" borderId="14" xfId="2" applyBorder="1" applyAlignment="1">
      <alignment horizontal="center" vertical="center"/>
    </xf>
    <xf numFmtId="0" fontId="5" fillId="0" borderId="15" xfId="2" applyBorder="1" applyAlignment="1">
      <alignment horizontal="center" vertical="center"/>
    </xf>
    <xf numFmtId="0" fontId="5" fillId="0" borderId="12" xfId="2" applyBorder="1" applyAlignment="1">
      <alignment horizontal="center" vertical="center" wrapText="1"/>
    </xf>
    <xf numFmtId="0" fontId="5" fillId="0" borderId="11" xfId="2" applyBorder="1" applyAlignment="1">
      <alignment horizontal="center" vertical="center" wrapText="1"/>
    </xf>
    <xf numFmtId="0" fontId="5" fillId="0" borderId="2" xfId="2" applyBorder="1" applyAlignment="1">
      <alignment vertical="center" wrapText="1"/>
    </xf>
    <xf numFmtId="0" fontId="5" fillId="0" borderId="8" xfId="2" applyBorder="1" applyAlignment="1">
      <alignment vertical="center" wrapText="1"/>
    </xf>
    <xf numFmtId="0" fontId="5" fillId="0" borderId="7" xfId="2" applyBorder="1" applyAlignment="1">
      <alignment vertical="center" wrapText="1"/>
    </xf>
    <xf numFmtId="0" fontId="5" fillId="0" borderId="4" xfId="2" applyBorder="1" applyAlignment="1">
      <alignment vertical="center" wrapText="1"/>
    </xf>
    <xf numFmtId="0" fontId="5" fillId="0" borderId="2" xfId="2" applyBorder="1" applyAlignment="1">
      <alignment horizontal="center" vertical="center"/>
    </xf>
    <xf numFmtId="0" fontId="5" fillId="0" borderId="8" xfId="2" applyBorder="1" applyAlignment="1">
      <alignment horizontal="center" vertical="center"/>
    </xf>
    <xf numFmtId="0" fontId="5" fillId="0" borderId="9" xfId="2" applyBorder="1" applyAlignment="1">
      <alignment horizontal="center" vertical="center"/>
    </xf>
    <xf numFmtId="0" fontId="5" fillId="0" borderId="7" xfId="2" applyBorder="1" applyAlignment="1">
      <alignment horizontal="center" vertical="center"/>
    </xf>
    <xf numFmtId="0" fontId="5" fillId="0" borderId="4" xfId="2" applyBorder="1" applyAlignment="1">
      <alignment horizontal="center" vertical="center"/>
    </xf>
    <xf numFmtId="0" fontId="5" fillId="0" borderId="5" xfId="2" applyBorder="1" applyAlignment="1">
      <alignment horizontal="center" vertical="center"/>
    </xf>
    <xf numFmtId="0" fontId="5" fillId="0" borderId="10" xfId="2" applyBorder="1" applyAlignment="1">
      <alignment horizontal="center" vertical="center" wrapText="1"/>
    </xf>
    <xf numFmtId="0" fontId="34" fillId="0" borderId="11" xfId="10" applyBorder="1" applyAlignment="1">
      <alignment horizontal="center" vertical="center" wrapText="1"/>
    </xf>
    <xf numFmtId="0" fontId="5" fillId="0" borderId="1" xfId="2" applyBorder="1" applyAlignment="1">
      <alignment vertical="center" wrapText="1"/>
    </xf>
    <xf numFmtId="0" fontId="5" fillId="0" borderId="1" xfId="2" applyBorder="1" applyAlignment="1">
      <alignment horizontal="center" vertical="center"/>
    </xf>
    <xf numFmtId="0" fontId="5" fillId="0" borderId="13" xfId="2" applyBorder="1" applyAlignment="1">
      <alignment vertical="center" wrapText="1"/>
    </xf>
    <xf numFmtId="0" fontId="5" fillId="0" borderId="15" xfId="2" applyBorder="1" applyAlignment="1">
      <alignment vertical="center" wrapText="1"/>
    </xf>
    <xf numFmtId="0" fontId="5" fillId="0" borderId="1" xfId="2" applyBorder="1" applyAlignment="1">
      <alignment vertical="center"/>
    </xf>
    <xf numFmtId="0" fontId="10" fillId="0" borderId="0" xfId="2" applyFont="1" applyAlignment="1">
      <alignment vertical="center" wrapText="1"/>
    </xf>
    <xf numFmtId="0" fontId="38" fillId="7" borderId="1" xfId="2" applyFont="1" applyFill="1" applyBorder="1" applyAlignment="1">
      <alignment vertical="center" wrapText="1"/>
    </xf>
    <xf numFmtId="0" fontId="38" fillId="7" borderId="1" xfId="2" applyFont="1" applyFill="1" applyBorder="1" applyAlignment="1">
      <alignment vertical="center"/>
    </xf>
    <xf numFmtId="0" fontId="38" fillId="7" borderId="1" xfId="2" applyFont="1" applyFill="1" applyBorder="1" applyAlignment="1">
      <alignment horizontal="center" vertical="center"/>
    </xf>
    <xf numFmtId="0" fontId="5" fillId="0" borderId="14" xfId="2" applyBorder="1" applyAlignment="1">
      <alignment vertical="center" wrapText="1"/>
    </xf>
    <xf numFmtId="0" fontId="94" fillId="0" borderId="12" xfId="10" applyFont="1" applyBorder="1" applyAlignment="1">
      <alignment horizontal="left" vertical="center" wrapText="1"/>
    </xf>
    <xf numFmtId="0" fontId="94" fillId="0" borderId="10" xfId="10" applyFont="1" applyBorder="1" applyAlignment="1">
      <alignment horizontal="left" vertical="center" wrapText="1"/>
    </xf>
    <xf numFmtId="0" fontId="94" fillId="0" borderId="11" xfId="10" applyFont="1" applyBorder="1" applyAlignment="1">
      <alignment horizontal="left" vertical="center" wrapText="1"/>
    </xf>
    <xf numFmtId="0" fontId="93" fillId="0" borderId="6" xfId="10" applyFont="1" applyBorder="1" applyAlignment="1">
      <alignment horizontal="left" vertical="center" wrapText="1"/>
    </xf>
    <xf numFmtId="0" fontId="93" fillId="0" borderId="0" xfId="10" applyFont="1" applyAlignment="1">
      <alignment horizontal="left" vertical="center" wrapText="1"/>
    </xf>
    <xf numFmtId="0" fontId="93" fillId="0" borderId="3" xfId="10" applyFont="1" applyBorder="1" applyAlignment="1">
      <alignment horizontal="left" vertical="center" wrapText="1"/>
    </xf>
    <xf numFmtId="0" fontId="93" fillId="0" borderId="7" xfId="10" applyFont="1" applyBorder="1" applyAlignment="1">
      <alignment horizontal="left" vertical="center" wrapText="1"/>
    </xf>
    <xf numFmtId="0" fontId="93" fillId="0" borderId="4" xfId="10" applyFont="1" applyBorder="1" applyAlignment="1">
      <alignment horizontal="left" vertical="center" wrapText="1"/>
    </xf>
    <xf numFmtId="0" fontId="93" fillId="0" borderId="5" xfId="10" applyFont="1" applyBorder="1" applyAlignment="1">
      <alignment horizontal="left" vertical="center" wrapText="1"/>
    </xf>
    <xf numFmtId="0" fontId="96" fillId="0" borderId="0" xfId="10" applyFont="1" applyAlignment="1">
      <alignment horizontal="left" vertical="center" wrapText="1"/>
    </xf>
    <xf numFmtId="0" fontId="94" fillId="0" borderId="0" xfId="10" applyFont="1" applyAlignment="1">
      <alignment horizontal="right" vertical="center"/>
    </xf>
    <xf numFmtId="0" fontId="95" fillId="0" borderId="0" xfId="10" applyFont="1" applyAlignment="1">
      <alignment horizontal="center" vertical="center"/>
    </xf>
    <xf numFmtId="0" fontId="92" fillId="0" borderId="14" xfId="10" applyFont="1" applyBorder="1" applyAlignment="1">
      <alignment horizontal="center" vertical="center"/>
    </xf>
    <xf numFmtId="0" fontId="92" fillId="0" borderId="15" xfId="10" applyFont="1" applyBorder="1" applyAlignment="1">
      <alignment horizontal="center" vertical="center"/>
    </xf>
    <xf numFmtId="0" fontId="94" fillId="0" borderId="8" xfId="10" applyFont="1" applyBorder="1" applyAlignment="1">
      <alignment horizontal="center" vertical="center"/>
    </xf>
    <xf numFmtId="0" fontId="94" fillId="0" borderId="9" xfId="10" applyFont="1" applyBorder="1" applyAlignment="1">
      <alignment horizontal="center" vertical="center"/>
    </xf>
    <xf numFmtId="0" fontId="94" fillId="0" borderId="13" xfId="10" applyFont="1" applyBorder="1" applyAlignment="1">
      <alignment horizontal="left" vertical="center" wrapText="1"/>
    </xf>
    <xf numFmtId="0" fontId="94" fillId="0" borderId="14" xfId="10" applyFont="1" applyBorder="1" applyAlignment="1">
      <alignment horizontal="left" vertical="center"/>
    </xf>
    <xf numFmtId="0" fontId="94" fillId="0" borderId="15" xfId="10" applyFont="1" applyBorder="1" applyAlignment="1">
      <alignment horizontal="left" vertical="center"/>
    </xf>
    <xf numFmtId="0" fontId="125" fillId="0" borderId="13" xfId="10" applyFont="1" applyBorder="1" applyAlignment="1">
      <alignment horizontal="left" vertical="center" wrapText="1"/>
    </xf>
    <xf numFmtId="0" fontId="125" fillId="0" borderId="14" xfId="10" applyFont="1" applyBorder="1" applyAlignment="1">
      <alignment horizontal="left" vertical="center"/>
    </xf>
    <xf numFmtId="0" fontId="125" fillId="0" borderId="15" xfId="10" applyFont="1" applyBorder="1" applyAlignment="1">
      <alignment horizontal="left" vertical="center"/>
    </xf>
    <xf numFmtId="0" fontId="92" fillId="0" borderId="13" xfId="10" applyFont="1" applyBorder="1" applyAlignment="1">
      <alignment horizontal="center" vertical="center"/>
    </xf>
    <xf numFmtId="0" fontId="97" fillId="0" borderId="8" xfId="10" applyFont="1" applyBorder="1" applyAlignment="1">
      <alignment horizontal="center" vertical="center"/>
    </xf>
    <xf numFmtId="0" fontId="97" fillId="0" borderId="9" xfId="10" applyFont="1" applyBorder="1" applyAlignment="1">
      <alignment horizontal="center" vertical="center"/>
    </xf>
    <xf numFmtId="0" fontId="97" fillId="0" borderId="14" xfId="10" applyFont="1" applyBorder="1" applyAlignment="1">
      <alignment horizontal="left" vertical="center"/>
    </xf>
    <xf numFmtId="0" fontId="97" fillId="0" borderId="15" xfId="10" applyFont="1" applyBorder="1" applyAlignment="1">
      <alignment horizontal="left" vertical="center"/>
    </xf>
    <xf numFmtId="0" fontId="127" fillId="0" borderId="98" xfId="5" applyFont="1" applyBorder="1" applyAlignment="1">
      <alignment horizontal="distributed" vertical="center" indent="1"/>
    </xf>
    <xf numFmtId="0" fontId="127" fillId="0" borderId="12" xfId="5" applyFont="1" applyBorder="1" applyAlignment="1">
      <alignment horizontal="distributed" vertical="center" indent="1"/>
    </xf>
    <xf numFmtId="0" fontId="127" fillId="0" borderId="12" xfId="5" applyFont="1" applyBorder="1" applyAlignment="1">
      <alignment horizontal="center" vertical="center"/>
    </xf>
    <xf numFmtId="0" fontId="127" fillId="0" borderId="34" xfId="5" applyFont="1" applyBorder="1" applyAlignment="1">
      <alignment horizontal="center" vertical="center"/>
    </xf>
    <xf numFmtId="0" fontId="97" fillId="0" borderId="0" xfId="5" applyFont="1" applyAlignment="1">
      <alignment horizontal="right" vertical="center"/>
    </xf>
    <xf numFmtId="0" fontId="128" fillId="0" borderId="0" xfId="5" applyFont="1" applyAlignment="1">
      <alignment horizontal="center" vertical="center"/>
    </xf>
    <xf numFmtId="0" fontId="127" fillId="0" borderId="115" xfId="5" applyFont="1" applyBorder="1" applyAlignment="1">
      <alignment horizontal="distributed" vertical="center" indent="1"/>
    </xf>
    <xf numFmtId="0" fontId="127" fillId="0" borderId="45" xfId="5" applyFont="1" applyBorder="1" applyAlignment="1">
      <alignment horizontal="distributed" vertical="center" indent="1"/>
    </xf>
    <xf numFmtId="0" fontId="127" fillId="0" borderId="45" xfId="5" applyFont="1" applyBorder="1" applyAlignment="1">
      <alignment horizontal="left" vertical="center" indent="1"/>
    </xf>
    <xf numFmtId="0" fontId="127" fillId="0" borderId="91" xfId="5" applyFont="1" applyBorder="1" applyAlignment="1">
      <alignment horizontal="left" vertical="center" indent="1"/>
    </xf>
    <xf numFmtId="0" fontId="127" fillId="0" borderId="35" xfId="5" applyFont="1" applyBorder="1" applyAlignment="1">
      <alignment horizontal="center" vertical="center"/>
    </xf>
    <xf numFmtId="0" fontId="127" fillId="0" borderId="36" xfId="5" applyFont="1" applyBorder="1" applyAlignment="1">
      <alignment horizontal="center" vertical="center"/>
    </xf>
    <xf numFmtId="0" fontId="127" fillId="0" borderId="37" xfId="5" applyFont="1" applyBorder="1" applyAlignment="1">
      <alignment horizontal="center" vertical="center"/>
    </xf>
    <xf numFmtId="0" fontId="97" fillId="0" borderId="27" xfId="5" applyFont="1" applyBorder="1" applyAlignment="1">
      <alignment horizontal="center" vertical="center"/>
    </xf>
    <xf numFmtId="0" fontId="97" fillId="0" borderId="1" xfId="5" applyFont="1" applyBorder="1" applyAlignment="1">
      <alignment horizontal="center" vertical="center"/>
    </xf>
    <xf numFmtId="0" fontId="129" fillId="0" borderId="2" xfId="5" applyFont="1" applyBorder="1" applyAlignment="1">
      <alignment horizontal="center" vertical="center" wrapText="1"/>
    </xf>
    <xf numFmtId="0" fontId="129" fillId="0" borderId="8" xfId="5" applyFont="1" applyBorder="1" applyAlignment="1">
      <alignment horizontal="center" vertical="center" wrapText="1"/>
    </xf>
    <xf numFmtId="0" fontId="129" fillId="0" borderId="9" xfId="5" applyFont="1" applyBorder="1" applyAlignment="1">
      <alignment horizontal="center" vertical="center" wrapText="1"/>
    </xf>
    <xf numFmtId="0" fontId="129" fillId="0" borderId="6" xfId="5" applyFont="1" applyBorder="1" applyAlignment="1">
      <alignment horizontal="center" vertical="center" wrapText="1"/>
    </xf>
    <xf numFmtId="0" fontId="129" fillId="0" borderId="0" xfId="5" applyFont="1" applyAlignment="1">
      <alignment horizontal="center" vertical="center" wrapText="1"/>
    </xf>
    <xf numFmtId="0" fontId="129" fillId="0" borderId="3" xfId="5" applyFont="1" applyBorder="1" applyAlignment="1">
      <alignment horizontal="center" vertical="center" wrapText="1"/>
    </xf>
    <xf numFmtId="0" fontId="129" fillId="0" borderId="7" xfId="5" applyFont="1" applyBorder="1" applyAlignment="1">
      <alignment horizontal="center" vertical="center" wrapText="1"/>
    </xf>
    <xf numFmtId="0" fontId="129" fillId="0" borderId="4" xfId="5" applyFont="1" applyBorder="1" applyAlignment="1">
      <alignment horizontal="center" vertical="center" wrapText="1"/>
    </xf>
    <xf numFmtId="0" fontId="129" fillId="0" borderId="5" xfId="5" applyFont="1" applyBorder="1" applyAlignment="1">
      <alignment horizontal="center" vertical="center" wrapText="1"/>
    </xf>
    <xf numFmtId="0" fontId="129" fillId="0" borderId="1" xfId="5" applyFont="1" applyBorder="1" applyAlignment="1">
      <alignment horizontal="center" vertical="center" wrapText="1"/>
    </xf>
    <xf numFmtId="0" fontId="129" fillId="0" borderId="38" xfId="5" applyFont="1" applyBorder="1" applyAlignment="1">
      <alignment horizontal="center" vertical="center" wrapText="1"/>
    </xf>
    <xf numFmtId="0" fontId="127" fillId="0" borderId="1" xfId="5" applyFont="1" applyBorder="1" applyAlignment="1">
      <alignment horizontal="center" vertical="center" shrinkToFit="1"/>
    </xf>
    <xf numFmtId="0" fontId="127" fillId="0" borderId="38" xfId="5" applyFont="1" applyBorder="1" applyAlignment="1">
      <alignment horizontal="center" vertical="center" shrinkToFit="1"/>
    </xf>
    <xf numFmtId="0" fontId="127" fillId="0" borderId="27" xfId="5" applyFont="1" applyBorder="1" applyAlignment="1">
      <alignment horizontal="center" vertical="center" shrinkToFit="1"/>
    </xf>
    <xf numFmtId="0" fontId="127" fillId="0" borderId="13" xfId="5" applyFont="1" applyBorder="1" applyAlignment="1">
      <alignment horizontal="center" vertical="center" shrinkToFit="1"/>
    </xf>
    <xf numFmtId="0" fontId="127" fillId="0" borderId="14" xfId="5" applyFont="1" applyBorder="1" applyAlignment="1">
      <alignment horizontal="center" vertical="center" shrinkToFit="1"/>
    </xf>
    <xf numFmtId="0" fontId="127" fillId="0" borderId="41" xfId="5" applyFont="1" applyBorder="1" applyAlignment="1">
      <alignment horizontal="center" vertical="center" shrinkToFit="1"/>
    </xf>
    <xf numFmtId="0" fontId="127" fillId="0" borderId="15" xfId="5" applyFont="1" applyBorder="1" applyAlignment="1">
      <alignment horizontal="center" vertical="center" shrinkToFit="1"/>
    </xf>
    <xf numFmtId="0" fontId="127" fillId="0" borderId="16" xfId="5" applyFont="1" applyBorder="1" applyAlignment="1">
      <alignment horizontal="center" vertical="center" shrinkToFit="1"/>
    </xf>
    <xf numFmtId="0" fontId="127" fillId="0" borderId="39" xfId="5" applyFont="1" applyBorder="1" applyAlignment="1">
      <alignment horizontal="center" vertical="center" shrinkToFit="1"/>
    </xf>
    <xf numFmtId="0" fontId="127" fillId="0" borderId="28" xfId="5" applyFont="1" applyBorder="1" applyAlignment="1">
      <alignment horizontal="center" vertical="center" shrinkToFit="1"/>
    </xf>
    <xf numFmtId="0" fontId="131" fillId="0" borderId="0" xfId="5" applyFont="1" applyAlignment="1">
      <alignment horizontal="left" vertical="center" wrapText="1"/>
    </xf>
    <xf numFmtId="0" fontId="130" fillId="0" borderId="115" xfId="5" applyFont="1" applyBorder="1" applyAlignment="1">
      <alignment horizontal="center" vertical="center" wrapText="1" shrinkToFit="1"/>
    </xf>
    <xf numFmtId="0" fontId="130" fillId="0" borderId="45" xfId="5" applyFont="1" applyBorder="1" applyAlignment="1">
      <alignment horizontal="center" vertical="center" wrapText="1" shrinkToFit="1"/>
    </xf>
    <xf numFmtId="0" fontId="130" fillId="0" borderId="28" xfId="5" applyFont="1" applyBorder="1" applyAlignment="1">
      <alignment horizontal="center" vertical="center" wrapText="1" shrinkToFit="1"/>
    </xf>
    <xf numFmtId="0" fontId="130" fillId="0" borderId="16" xfId="5" applyFont="1" applyBorder="1" applyAlignment="1">
      <alignment horizontal="center" vertical="center" wrapText="1" shrinkToFit="1"/>
    </xf>
    <xf numFmtId="0" fontId="130" fillId="0" borderId="45" xfId="5" applyFont="1" applyBorder="1" applyAlignment="1">
      <alignment horizontal="center" vertical="center" shrinkToFit="1"/>
    </xf>
    <xf numFmtId="0" fontId="130" fillId="0" borderId="91" xfId="5" applyFont="1" applyBorder="1" applyAlignment="1">
      <alignment horizontal="center" vertical="center" shrinkToFit="1"/>
    </xf>
    <xf numFmtId="0" fontId="130" fillId="0" borderId="16" xfId="5" applyFont="1" applyBorder="1" applyAlignment="1">
      <alignment horizontal="center" vertical="center" shrinkToFit="1"/>
    </xf>
    <xf numFmtId="0" fontId="130" fillId="0" borderId="39" xfId="5" applyFont="1" applyBorder="1" applyAlignment="1">
      <alignment horizontal="center" vertical="center" shrinkToFit="1"/>
    </xf>
    <xf numFmtId="0" fontId="127" fillId="0" borderId="22" xfId="5" applyFont="1" applyBorder="1" applyAlignment="1">
      <alignment horizontal="center" vertical="center" wrapText="1"/>
    </xf>
    <xf numFmtId="0" fontId="127" fillId="0" borderId="32" xfId="5" applyFont="1" applyBorder="1" applyAlignment="1">
      <alignment horizontal="center" vertical="center" wrapText="1"/>
    </xf>
    <xf numFmtId="0" fontId="127" fillId="0" borderId="95" xfId="5" applyFont="1" applyBorder="1" applyAlignment="1">
      <alignment horizontal="center" vertical="center" wrapText="1"/>
    </xf>
    <xf numFmtId="0" fontId="127" fillId="0" borderId="61" xfId="5" applyFont="1" applyBorder="1" applyAlignment="1">
      <alignment horizontal="center" vertical="center" wrapText="1"/>
    </xf>
    <xf numFmtId="0" fontId="127" fillId="0" borderId="4" xfId="5" applyFont="1" applyBorder="1" applyAlignment="1">
      <alignment horizontal="center" vertical="center" wrapText="1"/>
    </xf>
    <xf numFmtId="0" fontId="127" fillId="0" borderId="5" xfId="5" applyFont="1" applyBorder="1" applyAlignment="1">
      <alignment horizontal="center" vertical="center" wrapText="1"/>
    </xf>
    <xf numFmtId="0" fontId="127" fillId="0" borderId="70" xfId="5" applyFont="1" applyBorder="1" applyAlignment="1">
      <alignment horizontal="center" vertical="center" wrapText="1"/>
    </xf>
    <xf numFmtId="0" fontId="127" fillId="0" borderId="72" xfId="5" applyFont="1" applyBorder="1" applyAlignment="1">
      <alignment horizontal="center" vertical="center" wrapText="1"/>
    </xf>
    <xf numFmtId="0" fontId="97" fillId="0" borderId="7" xfId="5" applyFont="1" applyBorder="1" applyAlignment="1">
      <alignment horizontal="center" vertical="center" wrapText="1"/>
    </xf>
    <xf numFmtId="0" fontId="97" fillId="0" borderId="4" xfId="5" applyFont="1" applyBorder="1" applyAlignment="1">
      <alignment horizontal="center" vertical="center" wrapText="1"/>
    </xf>
    <xf numFmtId="0" fontId="97" fillId="0" borderId="40" xfId="5" applyFont="1" applyBorder="1" applyAlignment="1">
      <alignment horizontal="center" vertical="center" wrapText="1"/>
    </xf>
    <xf numFmtId="0" fontId="127" fillId="0" borderId="152" xfId="5" applyFont="1" applyBorder="1" applyAlignment="1">
      <alignment horizontal="center" vertical="center" shrinkToFit="1"/>
    </xf>
    <xf numFmtId="0" fontId="127" fillId="0" borderId="30" xfId="5" applyFont="1" applyBorder="1" applyAlignment="1">
      <alignment horizontal="center" vertical="center" shrinkToFit="1"/>
    </xf>
    <xf numFmtId="0" fontId="127" fillId="0" borderId="31" xfId="5" applyFont="1" applyBorder="1" applyAlignment="1">
      <alignment horizontal="center" vertical="center" shrinkToFit="1"/>
    </xf>
    <xf numFmtId="0" fontId="127" fillId="0" borderId="30" xfId="5" applyFont="1" applyBorder="1" applyAlignment="1">
      <alignment horizontal="center" vertical="center" wrapText="1" shrinkToFit="1"/>
    </xf>
    <xf numFmtId="0" fontId="127" fillId="0" borderId="31" xfId="5" applyFont="1" applyBorder="1" applyAlignment="1">
      <alignment horizontal="center" vertical="center" wrapText="1" shrinkToFit="1"/>
    </xf>
    <xf numFmtId="0" fontId="127" fillId="0" borderId="94" xfId="5" applyFont="1" applyBorder="1" applyAlignment="1">
      <alignment horizontal="center" vertical="center" wrapText="1" shrinkToFit="1"/>
    </xf>
    <xf numFmtId="0" fontId="127" fillId="0" borderId="99" xfId="5" applyFont="1" applyBorder="1" applyAlignment="1">
      <alignment horizontal="center" vertical="center" wrapText="1" shrinkToFit="1"/>
    </xf>
    <xf numFmtId="0" fontId="131" fillId="0" borderId="32" xfId="5" applyFont="1" applyBorder="1" applyAlignment="1">
      <alignment horizontal="left" vertical="center" wrapText="1"/>
    </xf>
    <xf numFmtId="0" fontId="38" fillId="0" borderId="0" xfId="2" applyFont="1" applyAlignment="1">
      <alignment vertical="center"/>
    </xf>
    <xf numFmtId="0" fontId="38" fillId="0" borderId="0" xfId="2" applyFont="1" applyAlignment="1">
      <alignment vertical="center" wrapText="1"/>
    </xf>
    <xf numFmtId="0" fontId="38" fillId="0" borderId="0" xfId="2" applyFont="1" applyAlignment="1">
      <alignment horizontal="right" vertical="center"/>
    </xf>
    <xf numFmtId="0" fontId="64" fillId="0" borderId="13" xfId="2" applyFont="1" applyBorder="1" applyAlignment="1">
      <alignment horizontal="center" vertical="center"/>
    </xf>
    <xf numFmtId="0" fontId="64" fillId="0" borderId="14" xfId="2" applyFont="1" applyBorder="1" applyAlignment="1">
      <alignment horizontal="center" vertical="center"/>
    </xf>
    <xf numFmtId="0" fontId="64" fillId="0" borderId="15" xfId="2" applyFont="1" applyBorder="1" applyAlignment="1">
      <alignment horizontal="center" vertical="center"/>
    </xf>
    <xf numFmtId="0" fontId="38" fillId="0" borderId="8" xfId="2" applyFont="1" applyBorder="1" applyAlignment="1">
      <alignment horizontal="center" vertical="center"/>
    </xf>
    <xf numFmtId="0" fontId="38" fillId="0" borderId="9" xfId="2" applyFont="1" applyBorder="1" applyAlignment="1">
      <alignment horizontal="center" vertical="center"/>
    </xf>
    <xf numFmtId="0" fontId="38" fillId="0" borderId="12" xfId="2" applyFont="1" applyBorder="1" applyAlignment="1">
      <alignment vertical="center" wrapText="1"/>
    </xf>
    <xf numFmtId="0" fontId="38" fillId="0" borderId="10" xfId="2" applyFont="1" applyBorder="1" applyAlignment="1">
      <alignment vertical="center"/>
    </xf>
    <xf numFmtId="0" fontId="38" fillId="0" borderId="11" xfId="2" applyFont="1" applyBorder="1" applyAlignment="1">
      <alignment vertical="center"/>
    </xf>
    <xf numFmtId="0" fontId="38" fillId="0" borderId="13" xfId="2" applyFont="1" applyBorder="1" applyAlignment="1">
      <alignment horizontal="right" vertical="center" wrapText="1"/>
    </xf>
    <xf numFmtId="0" fontId="38" fillId="0" borderId="14" xfId="2" applyFont="1" applyBorder="1" applyAlignment="1">
      <alignment horizontal="right" vertical="center" wrapText="1"/>
    </xf>
    <xf numFmtId="0" fontId="38" fillId="0" borderId="15" xfId="2" applyFont="1" applyBorder="1" applyAlignment="1">
      <alignment horizontal="right" vertical="center" wrapText="1"/>
    </xf>
    <xf numFmtId="0" fontId="0" fillId="0" borderId="0" xfId="2" applyFont="1" applyFill="1" applyAlignment="1">
      <alignment horizontal="right" vertical="center"/>
    </xf>
    <xf numFmtId="0" fontId="5" fillId="0" borderId="0" xfId="2" applyFill="1" applyAlignment="1">
      <alignment horizontal="right" vertical="center"/>
    </xf>
    <xf numFmtId="0" fontId="7" fillId="0" borderId="0" xfId="2" applyFont="1" applyFill="1" applyBorder="1" applyAlignment="1">
      <alignment horizontal="center" vertical="center"/>
    </xf>
    <xf numFmtId="0" fontId="5" fillId="0" borderId="14" xfId="2" applyFill="1" applyBorder="1" applyAlignment="1">
      <alignment horizontal="center" vertical="center"/>
    </xf>
    <xf numFmtId="0" fontId="5" fillId="0" borderId="15" xfId="2" applyFill="1" applyBorder="1" applyAlignment="1">
      <alignment horizontal="center" vertical="center"/>
    </xf>
    <xf numFmtId="0" fontId="11" fillId="0" borderId="0" xfId="2" applyFont="1" applyFill="1" applyAlignment="1">
      <alignment horizontal="left" vertical="center" wrapText="1"/>
    </xf>
    <xf numFmtId="0" fontId="7" fillId="0" borderId="13" xfId="2" applyFont="1" applyFill="1" applyBorder="1" applyAlignment="1">
      <alignment vertical="center"/>
    </xf>
    <xf numFmtId="0" fontId="37" fillId="0" borderId="0" xfId="3" applyFont="1" applyAlignment="1">
      <alignment horizontal="left" vertical="center"/>
    </xf>
    <xf numFmtId="0" fontId="37" fillId="0" borderId="12" xfId="3" applyFont="1" applyBorder="1" applyAlignment="1">
      <alignment horizontal="center" vertical="center"/>
    </xf>
    <xf numFmtId="0" fontId="37" fillId="0" borderId="10" xfId="3" applyFont="1" applyBorder="1" applyAlignment="1">
      <alignment horizontal="center" vertical="center"/>
    </xf>
    <xf numFmtId="0" fontId="37" fillId="0" borderId="11" xfId="3" applyFont="1" applyBorder="1" applyAlignment="1">
      <alignment horizontal="center" vertical="center"/>
    </xf>
    <xf numFmtId="0" fontId="37" fillId="0" borderId="2" xfId="3" applyFont="1" applyBorder="1" applyAlignment="1">
      <alignment horizontal="left" vertical="center"/>
    </xf>
    <xf numFmtId="0" fontId="37" fillId="0" borderId="8" xfId="3" applyFont="1" applyBorder="1" applyAlignment="1">
      <alignment horizontal="left" vertical="center"/>
    </xf>
    <xf numFmtId="0" fontId="37" fillId="0" borderId="9" xfId="3" applyFont="1" applyBorder="1" applyAlignment="1">
      <alignment horizontal="left" vertical="center"/>
    </xf>
    <xf numFmtId="0" fontId="37" fillId="0" borderId="6" xfId="3" applyFont="1" applyBorder="1" applyAlignment="1">
      <alignment horizontal="left" vertical="center"/>
    </xf>
    <xf numFmtId="0" fontId="37" fillId="0" borderId="0" xfId="3" applyFont="1" applyBorder="1" applyAlignment="1">
      <alignment horizontal="left" vertical="center"/>
    </xf>
    <xf numFmtId="0" fontId="37" fillId="0" borderId="3" xfId="3" applyFont="1" applyBorder="1" applyAlignment="1">
      <alignment horizontal="left" vertical="center"/>
    </xf>
    <xf numFmtId="0" fontId="37" fillId="0" borderId="7" xfId="3" applyFont="1" applyBorder="1" applyAlignment="1">
      <alignment horizontal="left" vertical="center"/>
    </xf>
    <xf numFmtId="0" fontId="37" fillId="0" borderId="4" xfId="3" applyFont="1" applyBorder="1" applyAlignment="1">
      <alignment horizontal="left" vertical="center"/>
    </xf>
    <xf numFmtId="0" fontId="37" fillId="0" borderId="5" xfId="3" applyFont="1" applyBorder="1" applyAlignment="1">
      <alignment horizontal="left" vertical="center"/>
    </xf>
    <xf numFmtId="0" fontId="37" fillId="0" borderId="0" xfId="3" applyFont="1" applyFill="1" applyAlignment="1">
      <alignment horizontal="left" vertical="center"/>
    </xf>
    <xf numFmtId="0" fontId="37" fillId="0" borderId="12" xfId="3" applyFont="1" applyBorder="1" applyAlignment="1">
      <alignment vertical="center"/>
    </xf>
    <xf numFmtId="0" fontId="37" fillId="0" borderId="10" xfId="3" applyFont="1" applyBorder="1" applyAlignment="1">
      <alignment vertical="center"/>
    </xf>
    <xf numFmtId="0" fontId="37" fillId="0" borderId="11" xfId="3" applyFont="1" applyBorder="1" applyAlignment="1">
      <alignment vertical="center"/>
    </xf>
    <xf numFmtId="0" fontId="34" fillId="0" borderId="0" xfId="3" applyFont="1" applyAlignment="1">
      <alignment horizontal="right" vertical="center"/>
    </xf>
    <xf numFmtId="0" fontId="55" fillId="0" borderId="0" xfId="3" applyFont="1" applyBorder="1" applyAlignment="1">
      <alignment horizontal="center" vertical="center" wrapText="1"/>
    </xf>
    <xf numFmtId="0" fontId="55" fillId="0" borderId="0" xfId="3" applyFont="1" applyBorder="1" applyAlignment="1">
      <alignment horizontal="center" vertical="center"/>
    </xf>
    <xf numFmtId="0" fontId="55" fillId="0" borderId="13" xfId="3" applyFont="1" applyBorder="1" applyAlignment="1">
      <alignment vertical="center"/>
    </xf>
    <xf numFmtId="0" fontId="55" fillId="0" borderId="14" xfId="3" applyFont="1" applyBorder="1" applyAlignment="1">
      <alignment vertical="center"/>
    </xf>
    <xf numFmtId="0" fontId="55" fillId="0" borderId="15" xfId="3" applyFont="1" applyBorder="1" applyAlignment="1">
      <alignment vertical="center"/>
    </xf>
    <xf numFmtId="0" fontId="37" fillId="0" borderId="13" xfId="3" applyFont="1" applyBorder="1" applyAlignment="1">
      <alignment horizontal="left" vertical="center"/>
    </xf>
    <xf numFmtId="0" fontId="37" fillId="0" borderId="14" xfId="3" applyFont="1" applyBorder="1" applyAlignment="1">
      <alignment horizontal="left" vertical="center"/>
    </xf>
    <xf numFmtId="0" fontId="37" fillId="0" borderId="15" xfId="3" applyFont="1" applyBorder="1" applyAlignment="1">
      <alignment horizontal="left" vertical="center"/>
    </xf>
    <xf numFmtId="0" fontId="37" fillId="0" borderId="12" xfId="3" applyFont="1" applyBorder="1" applyAlignment="1">
      <alignment horizontal="left" vertical="center" wrapText="1"/>
    </xf>
    <xf numFmtId="0" fontId="37" fillId="0" borderId="10" xfId="3" applyFont="1" applyBorder="1" applyAlignment="1">
      <alignment horizontal="left" vertical="center" wrapText="1"/>
    </xf>
    <xf numFmtId="0" fontId="37" fillId="0" borderId="11" xfId="3" applyFont="1" applyBorder="1" applyAlignment="1">
      <alignment horizontal="left" vertical="center" wrapText="1"/>
    </xf>
    <xf numFmtId="0" fontId="37" fillId="0" borderId="2" xfId="3" applyFont="1" applyBorder="1" applyAlignment="1">
      <alignment horizontal="center" vertical="center" wrapText="1"/>
    </xf>
    <xf numFmtId="0" fontId="37" fillId="0" borderId="8" xfId="3" applyFont="1" applyBorder="1" applyAlignment="1">
      <alignment horizontal="center" vertical="center" wrapText="1"/>
    </xf>
    <xf numFmtId="0" fontId="37" fillId="0" borderId="9"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0"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7" xfId="3" applyFont="1" applyBorder="1" applyAlignment="1">
      <alignment horizontal="center" vertical="center" wrapText="1"/>
    </xf>
    <xf numFmtId="0" fontId="37" fillId="0" borderId="4" xfId="3" applyFont="1" applyBorder="1" applyAlignment="1">
      <alignment horizontal="center" vertical="center" wrapText="1"/>
    </xf>
    <xf numFmtId="0" fontId="37" fillId="0" borderId="5" xfId="3" applyFont="1" applyBorder="1" applyAlignment="1">
      <alignment horizontal="center" vertical="center" wrapText="1"/>
    </xf>
    <xf numFmtId="0" fontId="55" fillId="0" borderId="267" xfId="3" applyFont="1" applyBorder="1" applyAlignment="1">
      <alignment vertical="center"/>
    </xf>
    <xf numFmtId="0" fontId="55" fillId="0" borderId="271" xfId="3" applyFont="1" applyBorder="1" applyAlignment="1">
      <alignment vertical="center"/>
    </xf>
    <xf numFmtId="0" fontId="55" fillId="0" borderId="268" xfId="3" applyFont="1" applyBorder="1" applyAlignment="1">
      <alignment vertical="center"/>
    </xf>
    <xf numFmtId="0" fontId="37" fillId="0" borderId="267" xfId="3" applyFont="1" applyBorder="1" applyAlignment="1">
      <alignment horizontal="left" vertical="center"/>
    </xf>
    <xf numFmtId="0" fontId="37" fillId="0" borderId="271" xfId="3" applyFont="1" applyBorder="1" applyAlignment="1">
      <alignment horizontal="left" vertical="center"/>
    </xf>
    <xf numFmtId="0" fontId="37" fillId="0" borderId="268" xfId="3" applyFont="1" applyBorder="1" applyAlignment="1">
      <alignment horizontal="left" vertical="center"/>
    </xf>
    <xf numFmtId="0" fontId="37" fillId="0" borderId="267" xfId="3" applyFont="1" applyBorder="1" applyAlignment="1">
      <alignment horizontal="left" vertical="center" wrapText="1"/>
    </xf>
    <xf numFmtId="0" fontId="37" fillId="0" borderId="271" xfId="3" applyFont="1" applyBorder="1" applyAlignment="1">
      <alignment horizontal="left" vertical="center" wrapText="1"/>
    </xf>
    <xf numFmtId="0" fontId="37" fillId="0" borderId="268" xfId="3" applyFont="1" applyBorder="1" applyAlignment="1">
      <alignment horizontal="left" vertical="center" wrapText="1"/>
    </xf>
    <xf numFmtId="0" fontId="37" fillId="0" borderId="293" xfId="3" applyFont="1" applyBorder="1" applyAlignment="1">
      <alignment horizontal="left" vertical="center" wrapText="1"/>
    </xf>
    <xf numFmtId="0" fontId="37" fillId="0" borderId="273" xfId="3" applyFont="1" applyBorder="1" applyAlignment="1">
      <alignment horizontal="left" vertical="center" wrapText="1"/>
    </xf>
    <xf numFmtId="0" fontId="37" fillId="0" borderId="277" xfId="3" applyFont="1" applyBorder="1" applyAlignment="1">
      <alignment horizontal="left" vertical="center" wrapText="1"/>
    </xf>
    <xf numFmtId="0" fontId="37" fillId="0" borderId="293" xfId="3" applyFont="1" applyBorder="1" applyAlignment="1">
      <alignment horizontal="center" vertical="center" wrapText="1"/>
    </xf>
    <xf numFmtId="0" fontId="37" fillId="0" borderId="273" xfId="3" applyFont="1" applyBorder="1" applyAlignment="1">
      <alignment horizontal="center" vertical="center" wrapText="1"/>
    </xf>
    <xf numFmtId="0" fontId="37" fillId="0" borderId="277" xfId="3" applyFont="1" applyBorder="1" applyAlignment="1">
      <alignment horizontal="center" vertical="center" wrapText="1"/>
    </xf>
    <xf numFmtId="0" fontId="37" fillId="0" borderId="293" xfId="3" applyFont="1" applyBorder="1" applyAlignment="1">
      <alignment vertical="center"/>
    </xf>
    <xf numFmtId="0" fontId="37" fillId="0" borderId="273" xfId="3" applyFont="1" applyBorder="1" applyAlignment="1">
      <alignment vertical="center"/>
    </xf>
    <xf numFmtId="0" fontId="37" fillId="0" borderId="277" xfId="3" applyFont="1" applyBorder="1" applyAlignment="1">
      <alignment vertical="center"/>
    </xf>
    <xf numFmtId="0" fontId="37" fillId="0" borderId="293" xfId="3" applyFont="1" applyBorder="1" applyAlignment="1">
      <alignment horizontal="center" vertical="center"/>
    </xf>
    <xf numFmtId="0" fontId="37" fillId="0" borderId="273" xfId="3" applyFont="1" applyBorder="1" applyAlignment="1">
      <alignment horizontal="center" vertical="center"/>
    </xf>
    <xf numFmtId="0" fontId="37" fillId="0" borderId="277" xfId="3" applyFont="1" applyBorder="1" applyAlignment="1">
      <alignment horizontal="center" vertical="center"/>
    </xf>
    <xf numFmtId="0" fontId="37" fillId="0" borderId="0" xfId="3" applyFont="1" applyFill="1" applyAlignment="1">
      <alignment horizontal="left" vertical="center" wrapText="1"/>
    </xf>
    <xf numFmtId="0" fontId="37" fillId="0" borderId="12"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13" xfId="3" applyFont="1" applyBorder="1" applyAlignment="1">
      <alignment horizontal="left" vertical="center" wrapText="1"/>
    </xf>
    <xf numFmtId="0" fontId="37" fillId="0" borderId="14" xfId="3" applyFont="1" applyBorder="1" applyAlignment="1">
      <alignment horizontal="left" vertical="center" wrapText="1"/>
    </xf>
    <xf numFmtId="0" fontId="37" fillId="0" borderId="15" xfId="3" applyFont="1" applyBorder="1" applyAlignment="1">
      <alignment horizontal="left" vertical="center" wrapText="1"/>
    </xf>
    <xf numFmtId="0" fontId="38" fillId="0" borderId="10" xfId="2" applyFont="1" applyBorder="1" applyAlignment="1">
      <alignment horizontal="left" vertical="center" wrapText="1"/>
    </xf>
    <xf numFmtId="0" fontId="38" fillId="0" borderId="11" xfId="2" applyFont="1" applyBorder="1" applyAlignment="1">
      <alignment horizontal="left" vertical="center" wrapText="1"/>
    </xf>
    <xf numFmtId="0" fontId="38" fillId="0" borderId="14" xfId="2" applyFont="1" applyBorder="1" applyAlignment="1">
      <alignment horizontal="left" vertical="center" wrapText="1"/>
    </xf>
    <xf numFmtId="0" fontId="38" fillId="0" borderId="15" xfId="2" applyFont="1" applyBorder="1" applyAlignment="1">
      <alignment horizontal="left" vertical="center" wrapText="1"/>
    </xf>
    <xf numFmtId="0" fontId="38" fillId="0" borderId="12" xfId="2" applyFont="1" applyBorder="1" applyAlignment="1">
      <alignment horizontal="left" vertical="center" wrapText="1" indent="1"/>
    </xf>
    <xf numFmtId="0" fontId="38" fillId="0" borderId="11" xfId="2" applyFont="1" applyBorder="1" applyAlignment="1">
      <alignment horizontal="left" vertical="center" indent="1"/>
    </xf>
    <xf numFmtId="0" fontId="34" fillId="0" borderId="14" xfId="2" applyFont="1" applyBorder="1" applyAlignment="1">
      <alignment horizontal="left" vertical="center" wrapText="1"/>
    </xf>
    <xf numFmtId="0" fontId="34" fillId="0" borderId="0" xfId="3" applyFont="1" applyAlignment="1">
      <alignment vertical="center"/>
    </xf>
    <xf numFmtId="0" fontId="64" fillId="0" borderId="0" xfId="3" applyFont="1" applyBorder="1" applyAlignment="1">
      <alignment horizontal="center" vertical="center"/>
    </xf>
    <xf numFmtId="0" fontId="34" fillId="0" borderId="0" xfId="3" applyFont="1" applyAlignment="1">
      <alignment horizontal="center" vertical="center"/>
    </xf>
    <xf numFmtId="0" fontId="64" fillId="0" borderId="13" xfId="3" applyFont="1" applyBorder="1" applyAlignment="1">
      <alignment horizontal="center" vertical="center"/>
    </xf>
    <xf numFmtId="0" fontId="64" fillId="0" borderId="14" xfId="3" applyFont="1" applyBorder="1" applyAlignment="1">
      <alignment horizontal="center" vertical="center"/>
    </xf>
    <xf numFmtId="0" fontId="64" fillId="0" borderId="15" xfId="3" applyFont="1" applyBorder="1" applyAlignment="1">
      <alignment horizontal="center" vertical="center"/>
    </xf>
    <xf numFmtId="0" fontId="34" fillId="0" borderId="8" xfId="3" applyFont="1" applyBorder="1" applyAlignment="1">
      <alignment horizontal="center" vertical="center"/>
    </xf>
    <xf numFmtId="0" fontId="34" fillId="0" borderId="9" xfId="3" applyFont="1" applyBorder="1" applyAlignment="1">
      <alignment horizontal="center" vertical="center"/>
    </xf>
    <xf numFmtId="0" fontId="34" fillId="0" borderId="12" xfId="3" applyFont="1" applyBorder="1" applyAlignment="1">
      <alignment horizontal="left" vertical="center" wrapText="1"/>
    </xf>
    <xf numFmtId="0" fontId="34" fillId="0" borderId="11" xfId="3" applyFont="1" applyBorder="1" applyAlignment="1">
      <alignment horizontal="left" vertical="center" wrapText="1"/>
    </xf>
    <xf numFmtId="0" fontId="34" fillId="0" borderId="13" xfId="3" applyFont="1" applyBorder="1" applyAlignment="1">
      <alignment horizontal="left" vertical="center" wrapText="1"/>
    </xf>
    <xf numFmtId="0" fontId="34" fillId="0" borderId="14" xfId="3" applyFont="1" applyBorder="1" applyAlignment="1">
      <alignment horizontal="left" vertical="center" wrapText="1"/>
    </xf>
    <xf numFmtId="0" fontId="34" fillId="0" borderId="15" xfId="3" applyFont="1" applyBorder="1" applyAlignment="1">
      <alignment horizontal="left" vertical="center" wrapText="1"/>
    </xf>
    <xf numFmtId="0" fontId="34" fillId="0" borderId="14" xfId="3" applyFont="1" applyBorder="1" applyAlignment="1">
      <alignment horizontal="center" vertical="center"/>
    </xf>
    <xf numFmtId="0" fontId="34" fillId="0" borderId="15" xfId="3" applyFont="1" applyBorder="1" applyAlignment="1">
      <alignment horizontal="center" vertical="center"/>
    </xf>
    <xf numFmtId="0" fontId="34" fillId="0" borderId="2" xfId="3" applyFont="1" applyBorder="1" applyAlignment="1">
      <alignment horizontal="center" vertical="center"/>
    </xf>
    <xf numFmtId="0" fontId="34" fillId="0" borderId="7" xfId="3" applyFont="1" applyBorder="1" applyAlignment="1">
      <alignment horizontal="center" vertical="center"/>
    </xf>
    <xf numFmtId="0" fontId="34" fillId="0" borderId="5" xfId="3" applyFont="1" applyBorder="1" applyAlignment="1">
      <alignment horizontal="center" vertical="center"/>
    </xf>
    <xf numFmtId="0" fontId="34" fillId="0" borderId="166" xfId="3" applyFont="1" applyBorder="1" applyAlignment="1">
      <alignment horizontal="left" vertical="center" wrapText="1"/>
    </xf>
    <xf numFmtId="0" fontId="62" fillId="0" borderId="1" xfId="10" applyFont="1" applyBorder="1" applyAlignment="1">
      <alignment horizontal="center" vertical="center"/>
    </xf>
    <xf numFmtId="0" fontId="62" fillId="0" borderId="38" xfId="10" applyFont="1" applyBorder="1" applyAlignment="1">
      <alignment horizontal="center" vertical="center"/>
    </xf>
    <xf numFmtId="0" fontId="62" fillId="0" borderId="16" xfId="10" applyFont="1" applyBorder="1" applyAlignment="1">
      <alignment horizontal="center" vertical="center"/>
    </xf>
    <xf numFmtId="0" fontId="62" fillId="0" borderId="39" xfId="10" applyFont="1" applyBorder="1" applyAlignment="1">
      <alignment horizontal="center" vertical="center"/>
    </xf>
    <xf numFmtId="0" fontId="12" fillId="0" borderId="8" xfId="10" applyFont="1" applyBorder="1" applyAlignment="1">
      <alignment horizontal="left" vertical="center" wrapText="1"/>
    </xf>
    <xf numFmtId="0" fontId="62" fillId="0" borderId="115" xfId="10" applyFont="1" applyBorder="1" applyAlignment="1">
      <alignment horizontal="center" vertical="center"/>
    </xf>
    <xf numFmtId="0" fontId="62" fillId="0" borderId="45" xfId="10" applyFont="1" applyBorder="1" applyAlignment="1">
      <alignment horizontal="center" vertical="center"/>
    </xf>
    <xf numFmtId="0" fontId="62" fillId="0" borderId="91" xfId="10" applyFont="1" applyBorder="1" applyAlignment="1">
      <alignment horizontal="center" vertical="center"/>
    </xf>
    <xf numFmtId="0" fontId="62" fillId="0" borderId="27" xfId="10" applyFont="1" applyBorder="1" applyAlignment="1">
      <alignment horizontal="center" vertical="center"/>
    </xf>
    <xf numFmtId="0" fontId="63" fillId="0" borderId="115" xfId="10" applyFont="1" applyBorder="1" applyAlignment="1">
      <alignment horizontal="center" vertical="center"/>
    </xf>
    <xf numFmtId="0" fontId="63" fillId="0" borderId="45" xfId="10" applyFont="1" applyBorder="1" applyAlignment="1">
      <alignment horizontal="center" vertical="center"/>
    </xf>
    <xf numFmtId="0" fontId="63" fillId="0" borderId="28" xfId="10" applyFont="1" applyBorder="1" applyAlignment="1">
      <alignment horizontal="center" vertical="center"/>
    </xf>
    <xf numFmtId="0" fontId="63" fillId="0" borderId="16" xfId="10" applyFont="1" applyBorder="1" applyAlignment="1">
      <alignment horizontal="center" vertical="center"/>
    </xf>
    <xf numFmtId="0" fontId="62" fillId="0" borderId="116" xfId="10" applyFont="1" applyBorder="1" applyAlignment="1">
      <alignment horizontal="center" vertical="center"/>
    </xf>
    <xf numFmtId="0" fontId="62" fillId="0" borderId="172" xfId="10" applyFont="1" applyBorder="1" applyAlignment="1">
      <alignment horizontal="center" vertical="center"/>
    </xf>
    <xf numFmtId="0" fontId="62" fillId="0" borderId="0" xfId="10" applyFont="1" applyBorder="1" applyAlignment="1">
      <alignment horizontal="center" vertical="center"/>
    </xf>
    <xf numFmtId="0" fontId="62" fillId="0" borderId="142" xfId="10" applyFont="1" applyBorder="1" applyAlignment="1">
      <alignment horizontal="center" vertical="center"/>
    </xf>
    <xf numFmtId="0" fontId="62" fillId="0" borderId="32" xfId="10" applyFont="1" applyBorder="1" applyAlignment="1">
      <alignment horizontal="center" vertical="center"/>
    </xf>
    <xf numFmtId="0" fontId="62" fillId="0" borderId="95" xfId="10" applyFont="1" applyBorder="1" applyAlignment="1">
      <alignment horizontal="center" vertical="center"/>
    </xf>
    <xf numFmtId="0" fontId="62" fillId="0" borderId="86" xfId="10" applyFont="1" applyBorder="1" applyAlignment="1">
      <alignment horizontal="center" vertical="center"/>
    </xf>
    <xf numFmtId="0" fontId="62" fillId="0" borderId="87" xfId="10" applyFont="1" applyBorder="1" applyAlignment="1">
      <alignment horizontal="center" vertical="center"/>
    </xf>
    <xf numFmtId="0" fontId="62" fillId="0" borderId="85" xfId="10" applyFont="1" applyBorder="1" applyAlignment="1">
      <alignment horizontal="center" vertical="center"/>
    </xf>
    <xf numFmtId="181" fontId="62" fillId="0" borderId="27" xfId="10" applyNumberFormat="1" applyFont="1" applyBorder="1" applyAlignment="1">
      <alignment horizontal="center" vertical="center"/>
    </xf>
    <xf numFmtId="181" fontId="62" fillId="0" borderId="1" xfId="10" applyNumberFormat="1" applyFont="1" applyBorder="1" applyAlignment="1">
      <alignment horizontal="center" vertical="center"/>
    </xf>
    <xf numFmtId="181" fontId="62" fillId="0" borderId="28" xfId="10" applyNumberFormat="1" applyFont="1" applyBorder="1" applyAlignment="1">
      <alignment horizontal="center" vertical="center"/>
    </xf>
    <xf numFmtId="181" fontId="62" fillId="0" borderId="16" xfId="10" applyNumberFormat="1" applyFont="1" applyBorder="1" applyAlignment="1">
      <alignment horizontal="center" vertical="center"/>
    </xf>
    <xf numFmtId="0" fontId="36" fillId="0" borderId="1" xfId="10" applyFont="1" applyBorder="1" applyAlignment="1">
      <alignment horizontal="center" vertical="center"/>
    </xf>
    <xf numFmtId="0" fontId="36" fillId="0" borderId="12" xfId="10" applyFont="1" applyBorder="1" applyAlignment="1">
      <alignment horizontal="center" vertical="center"/>
    </xf>
    <xf numFmtId="0" fontId="58" fillId="0" borderId="2" xfId="10" applyFont="1" applyBorder="1" applyAlignment="1">
      <alignment horizontal="center" vertical="center"/>
    </xf>
    <xf numFmtId="0" fontId="58" fillId="0" borderId="8" xfId="10" applyFont="1" applyBorder="1" applyAlignment="1">
      <alignment horizontal="center" vertical="center"/>
    </xf>
    <xf numFmtId="0" fontId="58" fillId="0" borderId="9" xfId="10" applyFont="1" applyBorder="1" applyAlignment="1">
      <alignment horizontal="center" vertical="center"/>
    </xf>
    <xf numFmtId="0" fontId="58" fillId="0" borderId="7" xfId="10" applyFont="1" applyBorder="1" applyAlignment="1">
      <alignment horizontal="center" vertical="center"/>
    </xf>
    <xf numFmtId="0" fontId="58" fillId="0" borderId="4" xfId="10" applyFont="1" applyBorder="1" applyAlignment="1">
      <alignment horizontal="center" vertical="center"/>
    </xf>
    <xf numFmtId="0" fontId="58" fillId="0" borderId="5" xfId="10" applyFont="1" applyBorder="1" applyAlignment="1">
      <alignment horizontal="center" vertical="center"/>
    </xf>
    <xf numFmtId="0" fontId="58" fillId="0" borderId="12" xfId="10" applyFont="1" applyBorder="1" applyAlignment="1">
      <alignment horizontal="center" vertical="center"/>
    </xf>
    <xf numFmtId="0" fontId="58" fillId="0" borderId="11" xfId="10" applyFont="1" applyBorder="1" applyAlignment="1">
      <alignment horizontal="center" vertical="center"/>
    </xf>
    <xf numFmtId="0" fontId="36" fillId="0" borderId="1" xfId="10" applyFont="1" applyBorder="1" applyAlignment="1">
      <alignment horizontal="center" vertical="center" shrinkToFit="1"/>
    </xf>
    <xf numFmtId="0" fontId="36" fillId="0" borderId="2" xfId="10" applyFont="1" applyBorder="1" applyAlignment="1">
      <alignment horizontal="center" vertical="center"/>
    </xf>
    <xf numFmtId="0" fontId="36" fillId="0" borderId="8" xfId="10" applyFont="1" applyBorder="1" applyAlignment="1">
      <alignment horizontal="center" vertical="center"/>
    </xf>
    <xf numFmtId="0" fontId="36" fillId="0" borderId="9" xfId="10" applyFont="1" applyBorder="1" applyAlignment="1">
      <alignment horizontal="center" vertical="center"/>
    </xf>
    <xf numFmtId="0" fontId="47" fillId="0" borderId="7" xfId="10" applyFont="1" applyBorder="1" applyAlignment="1">
      <alignment horizontal="center" vertical="center"/>
    </xf>
    <xf numFmtId="0" fontId="47" fillId="0" borderId="4" xfId="10" applyFont="1" applyBorder="1" applyAlignment="1">
      <alignment horizontal="center" vertical="center"/>
    </xf>
    <xf numFmtId="0" fontId="47" fillId="0" borderId="5" xfId="10" applyFont="1" applyBorder="1" applyAlignment="1">
      <alignment horizontal="center" vertical="center"/>
    </xf>
    <xf numFmtId="0" fontId="58" fillId="0" borderId="0" xfId="10" applyFont="1" applyFill="1" applyBorder="1" applyAlignment="1">
      <alignment horizontal="center" vertical="center"/>
    </xf>
    <xf numFmtId="0" fontId="58" fillId="0" borderId="0" xfId="10" applyFont="1" applyBorder="1" applyAlignment="1">
      <alignment horizontal="left" vertical="center"/>
    </xf>
    <xf numFmtId="0" fontId="58" fillId="0" borderId="0" xfId="10" applyNumberFormat="1" applyFont="1" applyBorder="1" applyAlignment="1">
      <alignment horizontal="center" vertical="center"/>
    </xf>
    <xf numFmtId="0" fontId="58" fillId="0" borderId="2" xfId="10" applyFont="1" applyBorder="1" applyAlignment="1">
      <alignment horizontal="center" vertical="center" textRotation="255" shrinkToFit="1"/>
    </xf>
    <xf numFmtId="0" fontId="58" fillId="0" borderId="9" xfId="10" applyFont="1" applyBorder="1" applyAlignment="1">
      <alignment horizontal="center" vertical="center" textRotation="255" shrinkToFit="1"/>
    </xf>
    <xf numFmtId="0" fontId="58" fillId="0" borderId="6" xfId="10" applyFont="1" applyBorder="1" applyAlignment="1">
      <alignment horizontal="center" vertical="center" textRotation="255" shrinkToFit="1"/>
    </xf>
    <xf numFmtId="0" fontId="58" fillId="0" borderId="3" xfId="10" applyFont="1" applyBorder="1" applyAlignment="1">
      <alignment horizontal="center" vertical="center" textRotation="255" shrinkToFit="1"/>
    </xf>
    <xf numFmtId="0" fontId="58" fillId="0" borderId="7" xfId="10" applyFont="1" applyBorder="1" applyAlignment="1">
      <alignment horizontal="center" vertical="center" textRotation="255" shrinkToFit="1"/>
    </xf>
    <xf numFmtId="0" fontId="58" fillId="0" borderId="5" xfId="10" applyFont="1" applyBorder="1" applyAlignment="1">
      <alignment horizontal="center" vertical="center" textRotation="255" shrinkToFit="1"/>
    </xf>
    <xf numFmtId="0" fontId="58" fillId="0" borderId="1" xfId="10" applyFont="1" applyBorder="1" applyAlignment="1">
      <alignment horizontal="center" vertical="center"/>
    </xf>
    <xf numFmtId="0" fontId="58" fillId="0" borderId="0" xfId="10" applyFont="1" applyBorder="1" applyAlignment="1">
      <alignment horizontal="center" vertical="center"/>
    </xf>
    <xf numFmtId="0" fontId="58" fillId="0" borderId="0" xfId="10" applyFont="1" applyAlignment="1">
      <alignment horizontal="right" vertical="center"/>
    </xf>
    <xf numFmtId="0" fontId="58" fillId="0" borderId="0" xfId="10" applyFont="1" applyAlignment="1">
      <alignment horizontal="center" vertical="center"/>
    </xf>
    <xf numFmtId="0" fontId="59" fillId="0" borderId="0" xfId="10" applyFont="1" applyAlignment="1">
      <alignment horizontal="center" vertical="center" wrapText="1"/>
    </xf>
    <xf numFmtId="0" fontId="59" fillId="0" borderId="0" xfId="10" applyFont="1" applyAlignment="1">
      <alignment horizontal="center" vertical="center"/>
    </xf>
    <xf numFmtId="0" fontId="58" fillId="0" borderId="13" xfId="10" applyFont="1" applyBorder="1" applyAlignment="1">
      <alignment horizontal="center" vertical="center"/>
    </xf>
    <xf numFmtId="0" fontId="58" fillId="0" borderId="14" xfId="10" applyFont="1" applyBorder="1" applyAlignment="1">
      <alignment horizontal="center" vertical="center"/>
    </xf>
    <xf numFmtId="0" fontId="58" fillId="0" borderId="15" xfId="10" applyFont="1" applyBorder="1" applyAlignment="1">
      <alignment horizontal="center" vertical="center"/>
    </xf>
    <xf numFmtId="0" fontId="58" fillId="0" borderId="2" xfId="10" applyFont="1" applyBorder="1" applyAlignment="1">
      <alignment horizontal="center" vertical="center" textRotation="255" wrapText="1"/>
    </xf>
    <xf numFmtId="0" fontId="58" fillId="0" borderId="9" xfId="10" applyFont="1" applyBorder="1" applyAlignment="1">
      <alignment horizontal="center" vertical="center" textRotation="255" wrapText="1"/>
    </xf>
    <xf numFmtId="0" fontId="58" fillId="0" borderId="6" xfId="10" applyFont="1" applyBorder="1" applyAlignment="1">
      <alignment horizontal="center" vertical="center" textRotation="255" wrapText="1"/>
    </xf>
    <xf numFmtId="0" fontId="58" fillId="0" borderId="3" xfId="10" applyFont="1" applyBorder="1" applyAlignment="1">
      <alignment horizontal="center" vertical="center" textRotation="255" wrapText="1"/>
    </xf>
    <xf numFmtId="0" fontId="58" fillId="0" borderId="7" xfId="10" applyFont="1" applyBorder="1" applyAlignment="1">
      <alignment horizontal="center" vertical="center" textRotation="255" wrapText="1"/>
    </xf>
    <xf numFmtId="0" fontId="58" fillId="0" borderId="5" xfId="10" applyFont="1" applyBorder="1" applyAlignment="1">
      <alignment horizontal="center" vertical="center" textRotation="255" wrapText="1"/>
    </xf>
    <xf numFmtId="0" fontId="58" fillId="0" borderId="2" xfId="10" applyNumberFormat="1" applyFont="1" applyBorder="1" applyAlignment="1">
      <alignment horizontal="center" vertical="center" textRotation="255" wrapText="1"/>
    </xf>
    <xf numFmtId="0" fontId="58" fillId="0" borderId="9" xfId="10" applyNumberFormat="1" applyFont="1" applyBorder="1" applyAlignment="1">
      <alignment horizontal="center" vertical="center" textRotation="255" wrapText="1"/>
    </xf>
    <xf numFmtId="0" fontId="58" fillId="0" borderId="6" xfId="10" applyNumberFormat="1" applyFont="1" applyBorder="1" applyAlignment="1">
      <alignment horizontal="center" vertical="center" textRotation="255" wrapText="1"/>
    </xf>
    <xf numFmtId="0" fontId="58" fillId="0" borderId="3" xfId="10" applyNumberFormat="1" applyFont="1" applyBorder="1" applyAlignment="1">
      <alignment horizontal="center" vertical="center" textRotation="255" wrapText="1"/>
    </xf>
    <xf numFmtId="0" fontId="58" fillId="0" borderId="7" xfId="10" applyNumberFormat="1" applyFont="1" applyBorder="1" applyAlignment="1">
      <alignment horizontal="center" vertical="center" textRotation="255" wrapText="1"/>
    </xf>
    <xf numFmtId="0" fontId="58" fillId="0" borderId="5" xfId="10" applyNumberFormat="1" applyFont="1" applyBorder="1" applyAlignment="1">
      <alignment horizontal="center" vertical="center" textRotation="255" wrapText="1"/>
    </xf>
    <xf numFmtId="0" fontId="47" fillId="0" borderId="0" xfId="10" applyFont="1" applyBorder="1" applyAlignment="1">
      <alignment horizontal="left" vertical="center" wrapText="1"/>
    </xf>
    <xf numFmtId="9" fontId="58" fillId="0" borderId="0" xfId="10" applyNumberFormat="1" applyFont="1" applyBorder="1" applyAlignment="1">
      <alignment horizontal="center" vertical="center"/>
    </xf>
    <xf numFmtId="0" fontId="36" fillId="0" borderId="13" xfId="10" applyFont="1" applyFill="1" applyBorder="1" applyAlignment="1">
      <alignment horizontal="center" vertical="center"/>
    </xf>
    <xf numFmtId="0" fontId="36" fillId="0" borderId="14" xfId="10" applyFont="1" applyFill="1" applyBorder="1" applyAlignment="1">
      <alignment horizontal="center" vertical="center"/>
    </xf>
    <xf numFmtId="58" fontId="36" fillId="0" borderId="77" xfId="10" applyNumberFormat="1" applyFont="1" applyFill="1" applyBorder="1" applyAlignment="1">
      <alignment horizontal="center" vertical="center"/>
    </xf>
    <xf numFmtId="58" fontId="36" fillId="0" borderId="41" xfId="10" applyNumberFormat="1" applyFont="1" applyFill="1" applyBorder="1" applyAlignment="1">
      <alignment horizontal="center" vertical="center"/>
    </xf>
    <xf numFmtId="0" fontId="36" fillId="0" borderId="13" xfId="10" applyFont="1" applyBorder="1" applyAlignment="1">
      <alignment horizontal="center" vertical="center"/>
    </xf>
    <xf numFmtId="0" fontId="47" fillId="0" borderId="69" xfId="10" applyFont="1" applyBorder="1" applyAlignment="1">
      <alignment horizontal="center" vertical="center" wrapText="1"/>
    </xf>
    <xf numFmtId="0" fontId="47" fillId="0" borderId="72" xfId="10" applyFont="1" applyBorder="1" applyAlignment="1">
      <alignment horizontal="center" vertical="center"/>
    </xf>
    <xf numFmtId="0" fontId="36" fillId="0" borderId="1" xfId="10" applyFont="1" applyFill="1" applyBorder="1" applyAlignment="1">
      <alignment horizontal="center" vertical="center"/>
    </xf>
    <xf numFmtId="58" fontId="36" fillId="0" borderId="2" xfId="10" applyNumberFormat="1" applyFont="1" applyFill="1" applyBorder="1" applyAlignment="1">
      <alignment horizontal="center" vertical="center"/>
    </xf>
    <xf numFmtId="0" fontId="36" fillId="0" borderId="9" xfId="10" applyFont="1" applyFill="1" applyBorder="1" applyAlignment="1">
      <alignment horizontal="center" vertical="center"/>
    </xf>
    <xf numFmtId="0" fontId="36" fillId="0" borderId="41" xfId="10" applyFont="1" applyFill="1" applyBorder="1" applyAlignment="1">
      <alignment horizontal="center" vertical="center"/>
    </xf>
    <xf numFmtId="0" fontId="47" fillId="0" borderId="1" xfId="10" applyFont="1" applyBorder="1" applyAlignment="1">
      <alignment horizontal="center" vertical="center" wrapText="1"/>
    </xf>
    <xf numFmtId="0" fontId="60" fillId="0" borderId="1" xfId="10" applyFont="1" applyBorder="1" applyAlignment="1">
      <alignment horizontal="center" vertical="center"/>
    </xf>
    <xf numFmtId="0" fontId="36" fillId="0" borderId="15" xfId="10" applyFont="1" applyFill="1" applyBorder="1" applyAlignment="1">
      <alignment horizontal="center" vertical="center"/>
    </xf>
    <xf numFmtId="58" fontId="36" fillId="0" borderId="13" xfId="10" applyNumberFormat="1" applyFont="1" applyFill="1" applyBorder="1" applyAlignment="1">
      <alignment horizontal="center" vertical="center"/>
    </xf>
    <xf numFmtId="58" fontId="36" fillId="0" borderId="15" xfId="10" applyNumberFormat="1" applyFont="1" applyFill="1" applyBorder="1" applyAlignment="1">
      <alignment horizontal="center" vertical="center"/>
    </xf>
    <xf numFmtId="0" fontId="36" fillId="0" borderId="27" xfId="10" applyFont="1" applyFill="1" applyBorder="1" applyAlignment="1">
      <alignment horizontal="center" vertical="center"/>
    </xf>
    <xf numFmtId="0" fontId="36" fillId="0" borderId="38" xfId="10" applyFont="1" applyFill="1" applyBorder="1" applyAlignment="1">
      <alignment horizontal="center" vertical="center"/>
    </xf>
    <xf numFmtId="0" fontId="36" fillId="0" borderId="77" xfId="10" applyFont="1" applyFill="1" applyBorder="1" applyAlignment="1">
      <alignment horizontal="center" vertical="center"/>
    </xf>
    <xf numFmtId="0" fontId="36" fillId="0" borderId="60" xfId="10" applyFont="1" applyFill="1" applyBorder="1" applyAlignment="1">
      <alignment horizontal="center" vertical="center"/>
    </xf>
    <xf numFmtId="0" fontId="36" fillId="0" borderId="78" xfId="10" applyFont="1" applyFill="1" applyBorder="1" applyAlignment="1">
      <alignment horizontal="center" vertical="center"/>
    </xf>
    <xf numFmtId="0" fontId="36" fillId="0" borderId="15" xfId="10" applyNumberFormat="1" applyFont="1" applyFill="1" applyBorder="1" applyAlignment="1">
      <alignment horizontal="center" vertical="center"/>
    </xf>
    <xf numFmtId="58" fontId="36" fillId="0" borderId="1" xfId="10" applyNumberFormat="1" applyFont="1" applyFill="1" applyBorder="1" applyAlignment="1">
      <alignment horizontal="center" vertical="center"/>
    </xf>
    <xf numFmtId="58" fontId="36" fillId="0" borderId="1" xfId="10" applyNumberFormat="1" applyFont="1" applyFill="1" applyBorder="1" applyAlignment="1">
      <alignment horizontal="left" vertical="center"/>
    </xf>
    <xf numFmtId="0" fontId="36" fillId="0" borderId="1" xfId="10" applyFont="1" applyFill="1" applyBorder="1" applyAlignment="1">
      <alignment horizontal="left" vertical="center"/>
    </xf>
    <xf numFmtId="58" fontId="36" fillId="0" borderId="61" xfId="10" applyNumberFormat="1" applyFont="1" applyFill="1" applyBorder="1" applyAlignment="1">
      <alignment horizontal="center" vertical="center"/>
    </xf>
    <xf numFmtId="0" fontId="36" fillId="0" borderId="40" xfId="10" applyFont="1" applyFill="1" applyBorder="1" applyAlignment="1">
      <alignment horizontal="center" vertical="center"/>
    </xf>
    <xf numFmtId="58" fontId="36" fillId="0" borderId="152" xfId="10" applyNumberFormat="1" applyFont="1" applyFill="1" applyBorder="1" applyAlignment="1">
      <alignment horizontal="center" vertical="center"/>
    </xf>
    <xf numFmtId="0" fontId="36" fillId="0" borderId="99" xfId="10" applyFont="1" applyFill="1" applyBorder="1" applyAlignment="1">
      <alignment horizontal="center" vertical="center"/>
    </xf>
    <xf numFmtId="0" fontId="12" fillId="0" borderId="0" xfId="10" applyFont="1" applyAlignment="1">
      <alignment horizontal="left" vertical="center" wrapText="1"/>
    </xf>
    <xf numFmtId="0" fontId="12" fillId="0" borderId="0" xfId="10" applyFont="1" applyAlignment="1">
      <alignment horizontal="left" vertical="center"/>
    </xf>
    <xf numFmtId="0" fontId="58" fillId="0" borderId="0" xfId="10" applyFont="1" applyAlignment="1">
      <alignment horizontal="left" vertical="center"/>
    </xf>
    <xf numFmtId="0" fontId="62" fillId="0" borderId="28" xfId="10" applyFont="1" applyBorder="1" applyAlignment="1">
      <alignment horizontal="center" vertical="center"/>
    </xf>
    <xf numFmtId="0" fontId="36" fillId="0" borderId="69" xfId="10" applyFont="1" applyBorder="1" applyAlignment="1">
      <alignment horizontal="center" vertical="center" wrapText="1"/>
    </xf>
    <xf numFmtId="0" fontId="36" fillId="0" borderId="72" xfId="10" applyFont="1" applyBorder="1" applyAlignment="1">
      <alignment horizontal="center" vertical="center"/>
    </xf>
    <xf numFmtId="0" fontId="36" fillId="0" borderId="1" xfId="10" applyFont="1" applyBorder="1" applyAlignment="1">
      <alignment horizontal="center" vertical="center" wrapText="1"/>
    </xf>
    <xf numFmtId="0" fontId="36" fillId="0" borderId="13" xfId="10" applyFont="1" applyBorder="1" applyAlignment="1">
      <alignment horizontal="center" vertical="center" textRotation="255" wrapText="1" shrinkToFit="1"/>
    </xf>
    <xf numFmtId="0" fontId="36" fillId="0" borderId="15" xfId="10" applyFont="1" applyBorder="1" applyAlignment="1">
      <alignment horizontal="center" vertical="center" textRotation="255" wrapText="1" shrinkToFit="1"/>
    </xf>
    <xf numFmtId="0" fontId="36" fillId="0" borderId="7" xfId="10" applyFont="1" applyBorder="1" applyAlignment="1">
      <alignment horizontal="center" vertical="center" textRotation="255" shrinkToFit="1"/>
    </xf>
    <xf numFmtId="0" fontId="36" fillId="0" borderId="5" xfId="10" applyFont="1" applyBorder="1" applyAlignment="1">
      <alignment horizontal="center" vertical="center" textRotation="255" shrinkToFit="1"/>
    </xf>
    <xf numFmtId="0" fontId="36" fillId="0" borderId="13" xfId="10" applyFont="1" applyBorder="1" applyAlignment="1">
      <alignment horizontal="center" vertical="center" textRotation="255" shrinkToFit="1"/>
    </xf>
    <xf numFmtId="0" fontId="36" fillId="0" borderId="15" xfId="10" applyFont="1" applyBorder="1" applyAlignment="1">
      <alignment horizontal="center" vertical="center" textRotation="255" shrinkToFit="1"/>
    </xf>
    <xf numFmtId="0" fontId="58" fillId="0" borderId="2" xfId="10" applyFont="1" applyBorder="1" applyAlignment="1">
      <alignment horizontal="center" vertical="center" wrapText="1"/>
    </xf>
    <xf numFmtId="0" fontId="58" fillId="0" borderId="8" xfId="10" applyFont="1" applyBorder="1" applyAlignment="1">
      <alignment horizontal="center" vertical="center" wrapText="1"/>
    </xf>
    <xf numFmtId="0" fontId="58" fillId="0" borderId="9" xfId="10" applyFont="1" applyBorder="1" applyAlignment="1">
      <alignment horizontal="center" vertical="center" wrapText="1"/>
    </xf>
    <xf numFmtId="0" fontId="58" fillId="0" borderId="6" xfId="10" applyFont="1" applyBorder="1" applyAlignment="1">
      <alignment horizontal="center" vertical="center" wrapText="1"/>
    </xf>
    <xf numFmtId="0" fontId="58" fillId="0" borderId="0" xfId="10" applyFont="1" applyBorder="1" applyAlignment="1">
      <alignment horizontal="center" vertical="center" wrapText="1"/>
    </xf>
    <xf numFmtId="0" fontId="58" fillId="0" borderId="3" xfId="10" applyFont="1" applyBorder="1" applyAlignment="1">
      <alignment horizontal="center" vertical="center" wrapText="1"/>
    </xf>
    <xf numFmtId="0" fontId="58" fillId="0" borderId="7" xfId="10" applyFont="1" applyBorder="1" applyAlignment="1">
      <alignment horizontal="center" vertical="center" wrapText="1"/>
    </xf>
    <xf numFmtId="0" fontId="58" fillId="0" borderId="4" xfId="10" applyFont="1" applyBorder="1" applyAlignment="1">
      <alignment horizontal="center" vertical="center" wrapText="1"/>
    </xf>
    <xf numFmtId="0" fontId="58" fillId="0" borderId="5" xfId="10" applyFont="1" applyBorder="1" applyAlignment="1">
      <alignment horizontal="center" vertical="center" wrapText="1"/>
    </xf>
    <xf numFmtId="0" fontId="58" fillId="0" borderId="2" xfId="10" applyNumberFormat="1" applyFont="1" applyBorder="1" applyAlignment="1">
      <alignment horizontal="center" vertical="center" wrapText="1"/>
    </xf>
    <xf numFmtId="0" fontId="58" fillId="0" borderId="8" xfId="10" applyNumberFormat="1" applyFont="1" applyBorder="1" applyAlignment="1">
      <alignment horizontal="center" vertical="center" wrapText="1"/>
    </xf>
    <xf numFmtId="0" fontId="58" fillId="0" borderId="9" xfId="10" applyNumberFormat="1" applyFont="1" applyBorder="1" applyAlignment="1">
      <alignment horizontal="center" vertical="center" wrapText="1"/>
    </xf>
    <xf numFmtId="0" fontId="58" fillId="0" borderId="6" xfId="10" applyNumberFormat="1" applyFont="1" applyBorder="1" applyAlignment="1">
      <alignment horizontal="center" vertical="center" wrapText="1"/>
    </xf>
    <xf numFmtId="0" fontId="58" fillId="0" borderId="0" xfId="10" applyNumberFormat="1" applyFont="1" applyBorder="1" applyAlignment="1">
      <alignment horizontal="center" vertical="center" wrapText="1"/>
    </xf>
    <xf numFmtId="0" fontId="58" fillId="0" borderId="3" xfId="10" applyNumberFormat="1" applyFont="1" applyBorder="1" applyAlignment="1">
      <alignment horizontal="center" vertical="center" wrapText="1"/>
    </xf>
    <xf numFmtId="0" fontId="58" fillId="0" borderId="7" xfId="10" applyNumberFormat="1" applyFont="1" applyBorder="1" applyAlignment="1">
      <alignment horizontal="center" vertical="center" wrapText="1"/>
    </xf>
    <xf numFmtId="0" fontId="58" fillId="0" borderId="4" xfId="10" applyNumberFormat="1" applyFont="1" applyBorder="1" applyAlignment="1">
      <alignment horizontal="center" vertical="center" wrapText="1"/>
    </xf>
    <xf numFmtId="0" fontId="58" fillId="0" borderId="5" xfId="10" applyNumberFormat="1" applyFont="1" applyBorder="1" applyAlignment="1">
      <alignment horizontal="center" vertical="center" wrapText="1"/>
    </xf>
    <xf numFmtId="0" fontId="141" fillId="0" borderId="150" xfId="15" applyFont="1" applyBorder="1" applyAlignment="1" applyProtection="1">
      <alignment horizontal="center" vertical="center" wrapText="1"/>
      <protection locked="0"/>
    </xf>
    <xf numFmtId="0" fontId="141" fillId="0" borderId="8" xfId="15" applyFont="1" applyBorder="1" applyAlignment="1" applyProtection="1">
      <alignment horizontal="center" vertical="center" wrapText="1"/>
      <protection locked="0"/>
    </xf>
    <xf numFmtId="0" fontId="141" fillId="0" borderId="175" xfId="15" applyFont="1" applyBorder="1" applyAlignment="1" applyProtection="1">
      <alignment horizontal="center" vertical="center" wrapText="1"/>
      <protection locked="0"/>
    </xf>
    <xf numFmtId="0" fontId="141" fillId="0" borderId="0" xfId="15" applyFont="1" applyBorder="1" applyAlignment="1" applyProtection="1">
      <alignment horizontal="center" vertical="center" wrapText="1"/>
      <protection locked="0"/>
    </xf>
    <xf numFmtId="0" fontId="141" fillId="0" borderId="174" xfId="15" applyFont="1" applyBorder="1" applyAlignment="1" applyProtection="1">
      <alignment horizontal="center" vertical="center" wrapText="1"/>
      <protection locked="0"/>
    </xf>
    <xf numFmtId="0" fontId="141" fillId="0" borderId="74" xfId="15" applyFont="1" applyBorder="1" applyAlignment="1" applyProtection="1">
      <alignment horizontal="center" vertical="center" wrapText="1"/>
      <protection locked="0"/>
    </xf>
    <xf numFmtId="0" fontId="75" fillId="0" borderId="8" xfId="15" applyFont="1" applyBorder="1" applyAlignment="1" applyProtection="1">
      <alignment horizontal="center" wrapText="1"/>
      <protection locked="0"/>
    </xf>
    <xf numFmtId="0" fontId="75" fillId="0" borderId="21" xfId="15" applyFont="1" applyBorder="1" applyAlignment="1" applyProtection="1">
      <alignment horizontal="center" wrapText="1"/>
      <protection locked="0"/>
    </xf>
    <xf numFmtId="0" fontId="75" fillId="0" borderId="0" xfId="15" applyFont="1" applyBorder="1" applyAlignment="1" applyProtection="1">
      <alignment horizontal="center" wrapText="1"/>
      <protection locked="0"/>
    </xf>
    <xf numFmtId="0" fontId="75" fillId="0" borderId="20" xfId="15" applyFont="1" applyBorder="1" applyAlignment="1" applyProtection="1">
      <alignment horizontal="center" wrapText="1"/>
      <protection locked="0"/>
    </xf>
    <xf numFmtId="0" fontId="75" fillId="0" borderId="74" xfId="15" applyFont="1" applyBorder="1" applyAlignment="1" applyProtection="1">
      <alignment horizontal="center" wrapText="1"/>
      <protection locked="0"/>
    </xf>
    <xf numFmtId="0" fontId="75" fillId="0" borderId="145" xfId="15" applyFont="1" applyBorder="1" applyAlignment="1" applyProtection="1">
      <alignment horizontal="center" wrapText="1"/>
      <protection locked="0"/>
    </xf>
    <xf numFmtId="0" fontId="77" fillId="5" borderId="275" xfId="15" applyFont="1" applyFill="1" applyBorder="1" applyAlignment="1" applyProtection="1">
      <alignment horizontal="center" vertical="center" wrapText="1"/>
      <protection locked="0"/>
    </xf>
    <xf numFmtId="0" fontId="77" fillId="5" borderId="276" xfId="15" applyFont="1" applyFill="1" applyBorder="1" applyAlignment="1" applyProtection="1">
      <alignment horizontal="center" vertical="center" wrapText="1"/>
      <protection locked="0"/>
    </xf>
    <xf numFmtId="0" fontId="78" fillId="0" borderId="275" xfId="15" applyFont="1" applyBorder="1" applyAlignment="1" applyProtection="1">
      <alignment horizontal="left" vertical="center"/>
      <protection locked="0"/>
    </xf>
    <xf numFmtId="0" fontId="78" fillId="0" borderId="269" xfId="15" applyFont="1" applyBorder="1" applyAlignment="1" applyProtection="1">
      <alignment horizontal="left" vertical="center"/>
      <protection locked="0"/>
    </xf>
    <xf numFmtId="0" fontId="78" fillId="0" borderId="276" xfId="15" applyFont="1" applyBorder="1" applyAlignment="1" applyProtection="1">
      <alignment horizontal="left" vertical="center"/>
      <protection locked="0"/>
    </xf>
    <xf numFmtId="0" fontId="73" fillId="0" borderId="270" xfId="15" applyFont="1" applyBorder="1" applyAlignment="1" applyProtection="1">
      <alignment horizontal="left" vertical="center"/>
      <protection locked="0"/>
    </xf>
    <xf numFmtId="0" fontId="73" fillId="4" borderId="270" xfId="15" applyFont="1" applyFill="1" applyBorder="1" applyAlignment="1" applyProtection="1">
      <alignment horizontal="center" vertical="center"/>
      <protection locked="0"/>
    </xf>
    <xf numFmtId="0" fontId="73" fillId="5" borderId="267" xfId="15" applyFont="1" applyFill="1" applyBorder="1" applyAlignment="1" applyProtection="1">
      <alignment horizontal="center" vertical="center"/>
      <protection locked="0"/>
    </xf>
    <xf numFmtId="0" fontId="73" fillId="5" borderId="268" xfId="15" applyFont="1" applyFill="1" applyBorder="1" applyAlignment="1" applyProtection="1">
      <alignment horizontal="center" vertical="center"/>
      <protection locked="0"/>
    </xf>
    <xf numFmtId="0" fontId="79" fillId="6" borderId="267" xfId="15" applyFont="1" applyFill="1" applyBorder="1" applyAlignment="1" applyProtection="1">
      <alignment horizontal="center" vertical="center"/>
      <protection locked="0"/>
    </xf>
    <xf numFmtId="0" fontId="79" fillId="6" borderId="271" xfId="15" applyFont="1" applyFill="1" applyBorder="1" applyAlignment="1" applyProtection="1">
      <alignment horizontal="center" vertical="center"/>
      <protection locked="0"/>
    </xf>
    <xf numFmtId="0" fontId="79" fillId="6" borderId="268" xfId="15" applyFont="1" applyFill="1" applyBorder="1" applyAlignment="1" applyProtection="1">
      <alignment horizontal="center" vertical="center"/>
      <protection locked="0"/>
    </xf>
    <xf numFmtId="0" fontId="73" fillId="0" borderId="2" xfId="15" applyFont="1" applyBorder="1" applyAlignment="1" applyProtection="1">
      <alignment horizontal="left" vertical="center" wrapText="1"/>
      <protection locked="0"/>
    </xf>
    <xf numFmtId="0" fontId="73" fillId="0" borderId="8" xfId="15" applyFont="1" applyBorder="1" applyAlignment="1" applyProtection="1">
      <alignment horizontal="left" vertical="center" wrapText="1"/>
      <protection locked="0"/>
    </xf>
    <xf numFmtId="0" fontId="73" fillId="0" borderId="9" xfId="15" applyFont="1" applyBorder="1" applyAlignment="1" applyProtection="1">
      <alignment horizontal="left" vertical="center" wrapText="1"/>
      <protection locked="0"/>
    </xf>
    <xf numFmtId="0" fontId="73" fillId="0" borderId="272" xfId="15" applyFont="1" applyBorder="1" applyAlignment="1" applyProtection="1">
      <alignment horizontal="left" vertical="center" wrapText="1"/>
      <protection locked="0"/>
    </xf>
    <xf numFmtId="0" fontId="73" fillId="0" borderId="0" xfId="15" applyFont="1" applyBorder="1" applyAlignment="1" applyProtection="1">
      <alignment horizontal="left" vertical="center" wrapText="1"/>
      <protection locked="0"/>
    </xf>
    <xf numFmtId="0" fontId="73" fillId="0" borderId="3" xfId="15" applyFont="1" applyBorder="1" applyAlignment="1" applyProtection="1">
      <alignment horizontal="left" vertical="center" wrapText="1"/>
      <protection locked="0"/>
    </xf>
    <xf numFmtId="0" fontId="73" fillId="0" borderId="275" xfId="15" applyFont="1" applyBorder="1" applyAlignment="1" applyProtection="1">
      <alignment horizontal="left" vertical="center" wrapText="1"/>
      <protection locked="0"/>
    </xf>
    <xf numFmtId="0" fontId="73" fillId="0" borderId="269" xfId="15" applyFont="1" applyBorder="1" applyAlignment="1" applyProtection="1">
      <alignment horizontal="left" vertical="center" wrapText="1"/>
      <protection locked="0"/>
    </xf>
    <xf numFmtId="0" fontId="73" fillId="0" borderId="276" xfId="15" applyFont="1" applyBorder="1" applyAlignment="1" applyProtection="1">
      <alignment horizontal="left" vertical="center" wrapText="1"/>
      <protection locked="0"/>
    </xf>
    <xf numFmtId="0" fontId="73" fillId="0" borderId="147" xfId="15" applyFont="1" applyBorder="1" applyAlignment="1" applyProtection="1">
      <alignment horizontal="center" vertical="center"/>
      <protection locked="0"/>
    </xf>
    <xf numFmtId="0" fontId="73" fillId="0" borderId="278" xfId="15" applyFont="1" applyBorder="1" applyAlignment="1" applyProtection="1">
      <alignment horizontal="center" vertical="center"/>
      <protection locked="0"/>
    </xf>
    <xf numFmtId="0" fontId="73" fillId="0" borderId="279" xfId="15" applyFont="1" applyBorder="1" applyAlignment="1" applyProtection="1">
      <alignment horizontal="center" vertical="center"/>
      <protection locked="0"/>
    </xf>
    <xf numFmtId="0" fontId="77" fillId="0" borderId="57" xfId="15" applyFont="1" applyBorder="1" applyAlignment="1" applyProtection="1">
      <alignment horizontal="center"/>
      <protection locked="0"/>
    </xf>
    <xf numFmtId="0" fontId="77" fillId="0" borderId="185" xfId="15" applyFont="1" applyBorder="1" applyAlignment="1" applyProtection="1">
      <alignment horizontal="center"/>
      <protection locked="0"/>
    </xf>
    <xf numFmtId="0" fontId="79" fillId="6" borderId="270" xfId="15" applyFont="1" applyFill="1" applyBorder="1" applyAlignment="1" applyProtection="1">
      <alignment horizontal="center" vertical="center"/>
      <protection locked="0"/>
    </xf>
    <xf numFmtId="0" fontId="79" fillId="6" borderId="12" xfId="15" applyFont="1" applyFill="1" applyBorder="1" applyAlignment="1" applyProtection="1">
      <alignment horizontal="center" vertical="center"/>
      <protection locked="0"/>
    </xf>
    <xf numFmtId="0" fontId="78" fillId="0" borderId="267" xfId="15" applyFont="1" applyBorder="1" applyAlignment="1" applyProtection="1">
      <alignment horizontal="left" vertical="center"/>
      <protection locked="0"/>
    </xf>
    <xf numFmtId="0" fontId="78" fillId="0" borderId="271" xfId="15" applyFont="1" applyBorder="1" applyAlignment="1" applyProtection="1">
      <alignment horizontal="left" vertical="center"/>
      <protection locked="0"/>
    </xf>
    <xf numFmtId="0" fontId="78" fillId="0" borderId="268" xfId="15" applyFont="1" applyBorder="1" applyAlignment="1" applyProtection="1">
      <alignment horizontal="left" vertical="center"/>
      <protection locked="0"/>
    </xf>
    <xf numFmtId="0" fontId="77" fillId="0" borderId="12" xfId="15" applyFont="1" applyBorder="1" applyAlignment="1" applyProtection="1">
      <alignment horizontal="center" vertical="center"/>
      <protection locked="0"/>
    </xf>
    <xf numFmtId="0" fontId="77" fillId="0" borderId="273" xfId="15" applyFont="1" applyBorder="1" applyAlignment="1" applyProtection="1">
      <alignment horizontal="center" vertical="center"/>
      <protection locked="0"/>
    </xf>
    <xf numFmtId="0" fontId="77" fillId="0" borderId="277" xfId="15" applyFont="1" applyBorder="1" applyAlignment="1" applyProtection="1">
      <alignment horizontal="center" vertical="center"/>
      <protection locked="0"/>
    </xf>
    <xf numFmtId="0" fontId="73" fillId="0" borderId="270" xfId="15" applyFont="1" applyBorder="1" applyAlignment="1" applyProtection="1">
      <alignment vertical="center"/>
      <protection locked="0"/>
    </xf>
    <xf numFmtId="0" fontId="73" fillId="0" borderId="12" xfId="15" applyFont="1" applyBorder="1" applyAlignment="1" applyProtection="1">
      <alignment horizontal="left" vertical="center"/>
      <protection locked="0"/>
    </xf>
    <xf numFmtId="0" fontId="73" fillId="0" borderId="270" xfId="15" applyFont="1" applyBorder="1" applyAlignment="1" applyProtection="1">
      <alignment horizontal="left" vertical="center" wrapText="1"/>
      <protection locked="0"/>
    </xf>
    <xf numFmtId="0" fontId="73" fillId="0" borderId="270" xfId="15" applyFont="1" applyBorder="1" applyAlignment="1" applyProtection="1">
      <alignment horizontal="center" vertical="center"/>
      <protection locked="0"/>
    </xf>
    <xf numFmtId="0" fontId="73" fillId="4" borderId="267" xfId="15" applyFont="1" applyFill="1" applyBorder="1" applyAlignment="1" applyProtection="1">
      <alignment horizontal="center" vertical="center"/>
      <protection locked="0"/>
    </xf>
    <xf numFmtId="0" fontId="73" fillId="4" borderId="271" xfId="15" applyFont="1" applyFill="1" applyBorder="1" applyAlignment="1" applyProtection="1">
      <alignment horizontal="center" vertical="center"/>
      <protection locked="0"/>
    </xf>
    <xf numFmtId="0" fontId="73" fillId="4" borderId="268" xfId="15" applyFont="1" applyFill="1" applyBorder="1" applyAlignment="1" applyProtection="1">
      <alignment horizontal="center" vertical="center"/>
      <protection locked="0"/>
    </xf>
    <xf numFmtId="0" fontId="74" fillId="0" borderId="271" xfId="15" applyFont="1" applyBorder="1" applyAlignment="1" applyProtection="1">
      <alignment horizontal="right" vertical="top"/>
      <protection locked="0"/>
    </xf>
    <xf numFmtId="0" fontId="73" fillId="0" borderId="267" xfId="15" applyFont="1" applyBorder="1" applyAlignment="1" applyProtection="1">
      <alignment horizontal="center" vertical="center"/>
      <protection locked="0"/>
    </xf>
    <xf numFmtId="0" fontId="73" fillId="0" borderId="12" xfId="15" applyFont="1" applyBorder="1" applyAlignment="1" applyProtection="1">
      <alignment horizontal="center" vertical="center"/>
      <protection locked="0"/>
    </xf>
    <xf numFmtId="0" fontId="73" fillId="0" borderId="277" xfId="15" applyFont="1" applyBorder="1" applyAlignment="1" applyProtection="1">
      <alignment horizontal="center" vertical="center"/>
      <protection locked="0"/>
    </xf>
    <xf numFmtId="0" fontId="73" fillId="0" borderId="273" xfId="15" applyFont="1" applyBorder="1" applyAlignment="1" applyProtection="1">
      <alignment horizontal="center" vertical="center"/>
      <protection locked="0"/>
    </xf>
    <xf numFmtId="0" fontId="73" fillId="0" borderId="276" xfId="15" applyFont="1" applyBorder="1" applyAlignment="1" applyProtection="1">
      <alignment horizontal="center" vertical="center"/>
      <protection locked="0"/>
    </xf>
    <xf numFmtId="0" fontId="78" fillId="0" borderId="272" xfId="15" applyFont="1" applyBorder="1" applyAlignment="1" applyProtection="1">
      <alignment horizontal="left" vertical="center"/>
      <protection locked="0"/>
    </xf>
    <xf numFmtId="0" fontId="78" fillId="0" borderId="0" xfId="15" applyFont="1" applyBorder="1" applyAlignment="1" applyProtection="1">
      <alignment horizontal="left" vertical="center"/>
      <protection locked="0"/>
    </xf>
    <xf numFmtId="0" fontId="78" fillId="0" borderId="3" xfId="15" applyFont="1" applyBorder="1" applyAlignment="1" applyProtection="1">
      <alignment horizontal="left" vertical="center"/>
      <protection locked="0"/>
    </xf>
    <xf numFmtId="0" fontId="73" fillId="0" borderId="267" xfId="15" applyFont="1" applyBorder="1" applyAlignment="1" applyProtection="1">
      <alignment horizontal="left" vertical="center"/>
      <protection locked="0"/>
    </xf>
    <xf numFmtId="0" fontId="73" fillId="0" borderId="271" xfId="15" applyFont="1" applyBorder="1" applyAlignment="1" applyProtection="1">
      <alignment horizontal="left" vertical="center"/>
      <protection locked="0"/>
    </xf>
    <xf numFmtId="0" fontId="73" fillId="0" borderId="268" xfId="15" applyFont="1" applyBorder="1" applyAlignment="1" applyProtection="1">
      <alignment horizontal="left" vertical="center"/>
      <protection locked="0"/>
    </xf>
    <xf numFmtId="0" fontId="77" fillId="0" borderId="57" xfId="15" applyFont="1" applyBorder="1" applyAlignment="1" applyProtection="1">
      <alignment horizontal="center" vertical="center"/>
      <protection locked="0"/>
    </xf>
    <xf numFmtId="0" fontId="77" fillId="0" borderId="185" xfId="15" applyFont="1" applyBorder="1" applyAlignment="1" applyProtection="1">
      <alignment horizontal="center" vertical="center"/>
      <protection locked="0"/>
    </xf>
    <xf numFmtId="0" fontId="78" fillId="0" borderId="2" xfId="15" applyFont="1" applyBorder="1" applyAlignment="1" applyProtection="1">
      <alignment horizontal="left" vertical="center"/>
      <protection locked="0"/>
    </xf>
    <xf numFmtId="0" fontId="78" fillId="0" borderId="8" xfId="15" applyFont="1" applyBorder="1" applyAlignment="1" applyProtection="1">
      <alignment horizontal="left" vertical="center"/>
      <protection locked="0"/>
    </xf>
    <xf numFmtId="0" fontId="78" fillId="0" borderId="9" xfId="15" applyFont="1" applyBorder="1" applyAlignment="1" applyProtection="1">
      <alignment horizontal="left" vertical="center"/>
      <protection locked="0"/>
    </xf>
    <xf numFmtId="0" fontId="77" fillId="0" borderId="9" xfId="15" applyFont="1" applyBorder="1" applyAlignment="1" applyProtection="1">
      <alignment horizontal="center" vertical="center"/>
      <protection locked="0"/>
    </xf>
    <xf numFmtId="0" fontId="77" fillId="0" borderId="3" xfId="15" applyFont="1" applyBorder="1" applyAlignment="1" applyProtection="1">
      <alignment horizontal="center" vertical="center"/>
      <protection locked="0"/>
    </xf>
    <xf numFmtId="0" fontId="77" fillId="0" borderId="276" xfId="15" applyFont="1" applyBorder="1" applyAlignment="1" applyProtection="1">
      <alignment horizontal="center" vertical="center"/>
      <protection locked="0"/>
    </xf>
    <xf numFmtId="0" fontId="73" fillId="0" borderId="272" xfId="15" applyFont="1" applyBorder="1" applyAlignment="1" applyProtection="1">
      <alignment horizontal="left" vertical="center"/>
      <protection locked="0"/>
    </xf>
    <xf numFmtId="0" fontId="73" fillId="0" borderId="0" xfId="15" applyFont="1" applyBorder="1" applyAlignment="1" applyProtection="1">
      <alignment horizontal="left" vertical="center"/>
      <protection locked="0"/>
    </xf>
    <xf numFmtId="0" fontId="73" fillId="0" borderId="3" xfId="15" applyFont="1" applyBorder="1" applyAlignment="1" applyProtection="1">
      <alignment horizontal="left" vertical="center"/>
      <protection locked="0"/>
    </xf>
    <xf numFmtId="0" fontId="73" fillId="6" borderId="270" xfId="15" applyFont="1" applyFill="1" applyBorder="1" applyAlignment="1" applyProtection="1">
      <alignment horizontal="center" vertical="center"/>
      <protection locked="0"/>
    </xf>
    <xf numFmtId="0" fontId="73" fillId="0" borderId="268" xfId="15" applyFont="1" applyBorder="1" applyAlignment="1" applyProtection="1">
      <alignment horizontal="center" vertical="center"/>
      <protection locked="0"/>
    </xf>
    <xf numFmtId="0" fontId="73" fillId="0" borderId="269" xfId="15" applyFont="1" applyBorder="1" applyAlignment="1" applyProtection="1">
      <alignment horizontal="center" vertical="center"/>
      <protection locked="0"/>
    </xf>
    <xf numFmtId="0" fontId="80" fillId="5" borderId="0" xfId="15" applyFont="1" applyFill="1" applyAlignment="1" applyProtection="1">
      <alignment horizontal="center" vertical="center"/>
      <protection locked="0"/>
    </xf>
    <xf numFmtId="0" fontId="87" fillId="7" borderId="0" xfId="15" applyFont="1" applyFill="1" applyBorder="1" applyAlignment="1">
      <alignment horizontal="left" vertical="center" shrinkToFit="1"/>
    </xf>
    <xf numFmtId="0" fontId="87" fillId="7" borderId="269" xfId="15" applyFont="1" applyFill="1" applyBorder="1" applyAlignment="1">
      <alignment horizontal="left" vertical="center" shrinkToFit="1"/>
    </xf>
    <xf numFmtId="0" fontId="87" fillId="6" borderId="2" xfId="15" applyFont="1" applyFill="1" applyBorder="1" applyAlignment="1">
      <alignment horizontal="center" vertical="center"/>
    </xf>
    <xf numFmtId="0" fontId="87" fillId="6" borderId="8" xfId="15" applyFont="1" applyFill="1" applyBorder="1" applyAlignment="1">
      <alignment horizontal="center" vertical="center"/>
    </xf>
    <xf numFmtId="0" fontId="87" fillId="6" borderId="9" xfId="15" applyFont="1" applyFill="1" applyBorder="1" applyAlignment="1">
      <alignment horizontal="center" vertical="center"/>
    </xf>
    <xf numFmtId="186" fontId="40" fillId="7" borderId="270" xfId="15" applyNumberFormat="1" applyFont="1" applyFill="1" applyBorder="1" applyAlignment="1">
      <alignment horizontal="center" vertical="center"/>
    </xf>
    <xf numFmtId="0" fontId="71" fillId="7" borderId="2" xfId="15" applyFont="1" applyFill="1" applyBorder="1" applyAlignment="1">
      <alignment horizontal="left" vertical="center" wrapText="1"/>
    </xf>
    <xf numFmtId="0" fontId="71" fillId="7" borderId="8" xfId="15" applyFont="1" applyFill="1" applyBorder="1" applyAlignment="1">
      <alignment horizontal="left" vertical="center" wrapText="1"/>
    </xf>
    <xf numFmtId="0" fontId="71" fillId="7" borderId="9" xfId="15" applyFont="1" applyFill="1" applyBorder="1" applyAlignment="1">
      <alignment horizontal="left" vertical="center" wrapText="1"/>
    </xf>
    <xf numFmtId="0" fontId="71" fillId="7" borderId="275" xfId="15" applyFont="1" applyFill="1" applyBorder="1" applyAlignment="1">
      <alignment horizontal="left" vertical="center" wrapText="1"/>
    </xf>
    <xf numFmtId="0" fontId="71" fillId="7" borderId="269" xfId="15" applyFont="1" applyFill="1" applyBorder="1" applyAlignment="1">
      <alignment horizontal="left" vertical="center" wrapText="1"/>
    </xf>
    <xf numFmtId="0" fontId="71" fillId="7" borderId="276" xfId="15" applyFont="1" applyFill="1" applyBorder="1" applyAlignment="1">
      <alignment horizontal="left" vertical="center" wrapText="1"/>
    </xf>
    <xf numFmtId="185" fontId="65" fillId="7" borderId="270" xfId="15" applyNumberFormat="1" applyFont="1" applyFill="1" applyBorder="1" applyAlignment="1">
      <alignment horizontal="center" vertical="center" wrapText="1"/>
    </xf>
    <xf numFmtId="185" fontId="65" fillId="7" borderId="2" xfId="15" applyNumberFormat="1" applyFont="1" applyFill="1" applyBorder="1" applyAlignment="1">
      <alignment horizontal="center" vertical="center" wrapText="1"/>
    </xf>
    <xf numFmtId="185" fontId="65" fillId="7" borderId="8" xfId="15" applyNumberFormat="1" applyFont="1" applyFill="1" applyBorder="1" applyAlignment="1">
      <alignment horizontal="center" vertical="center" wrapText="1"/>
    </xf>
    <xf numFmtId="185" fontId="65" fillId="7" borderId="9" xfId="15" applyNumberFormat="1" applyFont="1" applyFill="1" applyBorder="1" applyAlignment="1">
      <alignment horizontal="center" vertical="center" wrapText="1"/>
    </xf>
    <xf numFmtId="185" fontId="65" fillId="7" borderId="275" xfId="15" applyNumberFormat="1" applyFont="1" applyFill="1" applyBorder="1" applyAlignment="1">
      <alignment horizontal="center" vertical="center" wrapText="1"/>
    </xf>
    <xf numFmtId="185" fontId="65" fillId="7" borderId="269" xfId="15" applyNumberFormat="1" applyFont="1" applyFill="1" applyBorder="1" applyAlignment="1">
      <alignment horizontal="center" vertical="center" wrapText="1"/>
    </xf>
    <xf numFmtId="185" fontId="65" fillId="7" borderId="276" xfId="15" applyNumberFormat="1" applyFont="1" applyFill="1" applyBorder="1" applyAlignment="1">
      <alignment horizontal="center" vertical="center" wrapText="1"/>
    </xf>
    <xf numFmtId="0" fontId="65" fillId="7" borderId="270" xfId="15" applyFont="1" applyFill="1" applyBorder="1" applyAlignment="1">
      <alignment horizontal="center" vertical="center"/>
    </xf>
    <xf numFmtId="0" fontId="65" fillId="7" borderId="267" xfId="15" applyFont="1" applyFill="1" applyBorder="1" applyAlignment="1">
      <alignment horizontal="center" vertical="center"/>
    </xf>
    <xf numFmtId="0" fontId="65" fillId="7" borderId="271" xfId="15" applyFont="1" applyFill="1" applyBorder="1" applyAlignment="1">
      <alignment horizontal="center" vertical="center"/>
    </xf>
    <xf numFmtId="0" fontId="65" fillId="7" borderId="268" xfId="15" applyFont="1" applyFill="1" applyBorder="1" applyAlignment="1">
      <alignment horizontal="center" vertical="center"/>
    </xf>
    <xf numFmtId="0" fontId="55" fillId="5" borderId="0" xfId="15" applyFont="1" applyFill="1" applyBorder="1" applyAlignment="1">
      <alignment horizontal="center" vertical="center"/>
    </xf>
    <xf numFmtId="0" fontId="87" fillId="6" borderId="272" xfId="15" applyFont="1" applyFill="1" applyBorder="1" applyAlignment="1">
      <alignment horizontal="center" vertical="center" wrapText="1"/>
    </xf>
    <xf numFmtId="0" fontId="87" fillId="6" borderId="0" xfId="15" applyFont="1" applyFill="1" applyBorder="1" applyAlignment="1">
      <alignment horizontal="center" vertical="center" wrapText="1"/>
    </xf>
    <xf numFmtId="0" fontId="87" fillId="6" borderId="3" xfId="15" applyFont="1" applyFill="1" applyBorder="1" applyAlignment="1">
      <alignment horizontal="center" vertical="center" wrapText="1"/>
    </xf>
    <xf numFmtId="0" fontId="71" fillId="7" borderId="12" xfId="15" applyFont="1" applyFill="1" applyBorder="1" applyAlignment="1">
      <alignment vertical="center" wrapText="1"/>
    </xf>
    <xf numFmtId="0" fontId="71" fillId="7" borderId="273" xfId="15" applyFont="1" applyFill="1" applyBorder="1" applyAlignment="1">
      <alignment vertical="center" wrapText="1"/>
    </xf>
    <xf numFmtId="0" fontId="71" fillId="7" borderId="277" xfId="15" applyFont="1" applyFill="1" applyBorder="1" applyAlignment="1">
      <alignment vertical="center" wrapText="1"/>
    </xf>
    <xf numFmtId="0" fontId="71" fillId="7" borderId="270" xfId="15" applyFont="1" applyFill="1" applyBorder="1" applyAlignment="1">
      <alignment horizontal="left" vertical="center" wrapText="1"/>
    </xf>
    <xf numFmtId="0" fontId="71" fillId="7" borderId="0" xfId="15" applyFont="1" applyFill="1" applyBorder="1" applyAlignment="1">
      <alignment horizontal="left" vertical="center" wrapText="1"/>
    </xf>
    <xf numFmtId="0" fontId="71" fillId="7" borderId="3" xfId="15" applyFont="1" applyFill="1" applyBorder="1" applyAlignment="1">
      <alignment horizontal="left" vertical="center" wrapText="1"/>
    </xf>
    <xf numFmtId="185" fontId="65" fillId="7" borderId="270" xfId="15" applyNumberFormat="1" applyFont="1" applyFill="1" applyBorder="1" applyAlignment="1">
      <alignment horizontal="center" vertical="center"/>
    </xf>
    <xf numFmtId="0" fontId="142" fillId="6" borderId="270" xfId="16" applyFont="1" applyFill="1" applyBorder="1" applyAlignment="1">
      <alignment horizontal="center" vertical="center"/>
    </xf>
    <xf numFmtId="0" fontId="142" fillId="0" borderId="270" xfId="16" applyFont="1" applyBorder="1" applyAlignment="1">
      <alignment horizontal="center" vertical="center"/>
    </xf>
    <xf numFmtId="0" fontId="143" fillId="0" borderId="0" xfId="16" applyFont="1" applyAlignment="1">
      <alignment horizontal="center" vertical="center"/>
    </xf>
    <xf numFmtId="0" fontId="142" fillId="7" borderId="293" xfId="16" applyFont="1" applyFill="1" applyBorder="1" applyAlignment="1">
      <alignment horizontal="center" vertical="center"/>
    </xf>
    <xf numFmtId="0" fontId="142" fillId="7" borderId="277" xfId="16" applyFont="1" applyFill="1" applyBorder="1" applyAlignment="1">
      <alignment horizontal="center" vertical="center"/>
    </xf>
    <xf numFmtId="0" fontId="142" fillId="0" borderId="293" xfId="16" applyFont="1" applyBorder="1" applyAlignment="1">
      <alignment horizontal="center" vertical="center"/>
    </xf>
    <xf numFmtId="0" fontId="142" fillId="0" borderId="277" xfId="16" applyFont="1" applyBorder="1" applyAlignment="1">
      <alignment horizontal="center" vertical="center"/>
    </xf>
    <xf numFmtId="0" fontId="144" fillId="8" borderId="267" xfId="16" applyFont="1" applyFill="1" applyBorder="1" applyAlignment="1">
      <alignment horizontal="center" vertical="center"/>
    </xf>
    <xf numFmtId="0" fontId="144" fillId="8" borderId="271" xfId="16" applyFont="1" applyFill="1" applyBorder="1" applyAlignment="1">
      <alignment horizontal="center" vertical="center"/>
    </xf>
    <xf numFmtId="0" fontId="144" fillId="8" borderId="268" xfId="16" applyFont="1" applyFill="1" applyBorder="1" applyAlignment="1">
      <alignment horizontal="center" vertical="center"/>
    </xf>
    <xf numFmtId="0" fontId="147" fillId="0" borderId="271" xfId="16" applyFont="1" applyBorder="1" applyAlignment="1">
      <alignment horizontal="center" vertical="center"/>
    </xf>
    <xf numFmtId="0" fontId="147" fillId="0" borderId="268" xfId="16" applyFont="1" applyBorder="1" applyAlignment="1">
      <alignment horizontal="center" vertical="center"/>
    </xf>
    <xf numFmtId="0" fontId="142" fillId="7" borderId="292" xfId="16" applyFont="1" applyFill="1" applyBorder="1" applyAlignment="1">
      <alignment horizontal="left" vertical="center"/>
    </xf>
    <xf numFmtId="0" fontId="142" fillId="7" borderId="290" xfId="16" applyFont="1" applyFill="1" applyBorder="1" applyAlignment="1">
      <alignment horizontal="left" vertical="center"/>
    </xf>
    <xf numFmtId="0" fontId="142" fillId="7" borderId="291" xfId="16" applyFont="1" applyFill="1" applyBorder="1" applyAlignment="1">
      <alignment horizontal="left" vertical="center"/>
    </xf>
    <xf numFmtId="0" fontId="142" fillId="7" borderId="275" xfId="16" applyFont="1" applyFill="1" applyBorder="1" applyAlignment="1">
      <alignment horizontal="left" vertical="center"/>
    </xf>
    <xf numFmtId="0" fontId="142" fillId="7" borderId="269" xfId="16" applyFont="1" applyFill="1" applyBorder="1" applyAlignment="1">
      <alignment horizontal="left" vertical="center"/>
    </xf>
    <xf numFmtId="0" fontId="142" fillId="7" borderId="276" xfId="16" applyFont="1" applyFill="1" applyBorder="1" applyAlignment="1">
      <alignment horizontal="left" vertical="center"/>
    </xf>
    <xf numFmtId="0" fontId="142" fillId="7" borderId="292" xfId="16" applyFont="1" applyFill="1" applyBorder="1" applyAlignment="1">
      <alignment horizontal="center" vertical="center"/>
    </xf>
    <xf numFmtId="0" fontId="142" fillId="7" borderId="290" xfId="16" applyFont="1" applyFill="1" applyBorder="1" applyAlignment="1">
      <alignment horizontal="center" vertical="center"/>
    </xf>
    <xf numFmtId="0" fontId="142" fillId="7" borderId="291" xfId="16" applyFont="1" applyFill="1" applyBorder="1" applyAlignment="1">
      <alignment horizontal="center" vertical="center"/>
    </xf>
    <xf numFmtId="0" fontId="142" fillId="7" borderId="275" xfId="16" applyFont="1" applyFill="1" applyBorder="1" applyAlignment="1">
      <alignment horizontal="center" vertical="center"/>
    </xf>
    <xf numFmtId="0" fontId="142" fillId="7" borderId="269" xfId="16" applyFont="1" applyFill="1" applyBorder="1" applyAlignment="1">
      <alignment horizontal="center" vertical="center"/>
    </xf>
    <xf numFmtId="0" fontId="142" fillId="7" borderId="276" xfId="16" applyFont="1" applyFill="1" applyBorder="1" applyAlignment="1">
      <alignment horizontal="center" vertical="center"/>
    </xf>
    <xf numFmtId="0" fontId="146" fillId="0" borderId="272" xfId="16" applyFont="1" applyBorder="1" applyAlignment="1">
      <alignment horizontal="left" vertical="center" wrapText="1"/>
    </xf>
    <xf numFmtId="0" fontId="146" fillId="0" borderId="0" xfId="16" applyFont="1" applyAlignment="1">
      <alignment horizontal="left" vertical="center" wrapText="1"/>
    </xf>
    <xf numFmtId="0" fontId="146" fillId="0" borderId="3" xfId="16" applyFont="1" applyBorder="1" applyAlignment="1">
      <alignment horizontal="left" vertical="center" wrapText="1"/>
    </xf>
    <xf numFmtId="0" fontId="34" fillId="0" borderId="1" xfId="3" applyFont="1" applyBorder="1" applyAlignment="1">
      <alignment horizontal="left" vertical="center" wrapText="1"/>
    </xf>
    <xf numFmtId="0" fontId="34" fillId="0" borderId="13" xfId="3" applyFont="1" applyBorder="1" applyAlignment="1">
      <alignment horizontal="center" vertical="center"/>
    </xf>
    <xf numFmtId="0" fontId="40" fillId="0" borderId="8" xfId="3" applyFont="1" applyBorder="1" applyAlignment="1">
      <alignment horizontal="left" vertical="center" wrapText="1"/>
    </xf>
    <xf numFmtId="0" fontId="34" fillId="0" borderId="2" xfId="3" applyFont="1" applyBorder="1" applyAlignment="1">
      <alignment horizontal="left" vertical="center"/>
    </xf>
    <xf numFmtId="0" fontId="34" fillId="0" borderId="8" xfId="3" applyFont="1" applyBorder="1" applyAlignment="1">
      <alignment horizontal="left" vertical="center"/>
    </xf>
    <xf numFmtId="0" fontId="34" fillId="0" borderId="9" xfId="3" applyFont="1" applyBorder="1" applyAlignment="1">
      <alignment horizontal="left" vertical="center"/>
    </xf>
    <xf numFmtId="0" fontId="34" fillId="0" borderId="1" xfId="3" applyFont="1" applyBorder="1" applyAlignment="1">
      <alignment horizontal="center" vertical="center"/>
    </xf>
    <xf numFmtId="0" fontId="70" fillId="0" borderId="1" xfId="3" applyFont="1" applyBorder="1" applyAlignment="1">
      <alignment horizontal="left" vertical="center"/>
    </xf>
    <xf numFmtId="0" fontId="70" fillId="0" borderId="1" xfId="3" applyFont="1" applyBorder="1" applyAlignment="1">
      <alignment horizontal="center" vertical="center"/>
    </xf>
    <xf numFmtId="0" fontId="36" fillId="0" borderId="2" xfId="10" applyFont="1" applyBorder="1" applyAlignment="1">
      <alignment horizontal="center" vertical="center" wrapText="1"/>
    </xf>
    <xf numFmtId="0" fontId="36" fillId="0" borderId="9" xfId="10" applyFont="1" applyBorder="1" applyAlignment="1">
      <alignment horizontal="center" vertical="center" wrapText="1"/>
    </xf>
    <xf numFmtId="0" fontId="36" fillId="0" borderId="6" xfId="10" applyFont="1" applyBorder="1" applyAlignment="1">
      <alignment horizontal="center" vertical="center" wrapText="1"/>
    </xf>
    <xf numFmtId="0" fontId="36" fillId="0" borderId="3" xfId="10" applyFont="1" applyBorder="1" applyAlignment="1">
      <alignment horizontal="center" vertical="center" wrapText="1"/>
    </xf>
    <xf numFmtId="0" fontId="36" fillId="0" borderId="7" xfId="10" applyFont="1" applyBorder="1" applyAlignment="1">
      <alignment horizontal="center" vertical="center" wrapText="1"/>
    </xf>
    <xf numFmtId="0" fontId="36" fillId="0" borderId="5" xfId="10" applyFont="1" applyBorder="1" applyAlignment="1">
      <alignment horizontal="center" vertical="center" wrapText="1"/>
    </xf>
    <xf numFmtId="0" fontId="36" fillId="0" borderId="2" xfId="10" applyFont="1" applyBorder="1" applyAlignment="1">
      <alignment horizontal="right" vertical="center"/>
    </xf>
    <xf numFmtId="0" fontId="36" fillId="0" borderId="8" xfId="10" applyFont="1" applyBorder="1" applyAlignment="1">
      <alignment horizontal="right" vertical="center"/>
    </xf>
    <xf numFmtId="0" fontId="36" fillId="0" borderId="9" xfId="10" applyFont="1" applyBorder="1" applyAlignment="1">
      <alignment horizontal="right" vertical="center"/>
    </xf>
    <xf numFmtId="0" fontId="36" fillId="0" borderId="6" xfId="10" applyFont="1" applyBorder="1" applyAlignment="1">
      <alignment horizontal="right" vertical="center"/>
    </xf>
    <xf numFmtId="0" fontId="36" fillId="0" borderId="0" xfId="10" applyFont="1" applyBorder="1" applyAlignment="1">
      <alignment horizontal="right" vertical="center"/>
    </xf>
    <xf numFmtId="0" fontId="36" fillId="0" borderId="3" xfId="10" applyFont="1" applyBorder="1" applyAlignment="1">
      <alignment horizontal="right" vertical="center"/>
    </xf>
    <xf numFmtId="0" fontId="36" fillId="0" borderId="7" xfId="10" applyFont="1" applyBorder="1" applyAlignment="1">
      <alignment horizontal="right" vertical="center"/>
    </xf>
    <xf numFmtId="0" fontId="36" fillId="0" borderId="4" xfId="10" applyFont="1" applyBorder="1" applyAlignment="1">
      <alignment horizontal="right" vertical="center"/>
    </xf>
    <xf numFmtId="0" fontId="36" fillId="0" borderId="5" xfId="10" applyFont="1" applyBorder="1" applyAlignment="1">
      <alignment horizontal="right" vertical="center"/>
    </xf>
    <xf numFmtId="0" fontId="47" fillId="0" borderId="270" xfId="10" applyFont="1" applyBorder="1" applyAlignment="1">
      <alignment horizontal="center" vertical="center" wrapText="1" shrinkToFit="1"/>
    </xf>
    <xf numFmtId="0" fontId="58" fillId="3" borderId="270" xfId="10" applyFont="1" applyFill="1" applyBorder="1" applyAlignment="1">
      <alignment horizontal="center" vertical="center"/>
    </xf>
    <xf numFmtId="0" fontId="58" fillId="0" borderId="270" xfId="10" applyFont="1" applyBorder="1" applyAlignment="1">
      <alignment horizontal="center" vertical="center"/>
    </xf>
    <xf numFmtId="0" fontId="58" fillId="0" borderId="270" xfId="10" applyFont="1" applyBorder="1" applyAlignment="1">
      <alignment horizontal="left" vertical="center"/>
    </xf>
    <xf numFmtId="0" fontId="58" fillId="0" borderId="270" xfId="10" applyFont="1" applyBorder="1" applyAlignment="1">
      <alignment horizontal="left" vertical="center" indent="1"/>
    </xf>
    <xf numFmtId="0" fontId="58" fillId="0" borderId="270" xfId="10" applyFont="1" applyBorder="1" applyAlignment="1">
      <alignment horizontal="left" vertical="center" wrapText="1"/>
    </xf>
    <xf numFmtId="20" fontId="58" fillId="0" borderId="270" xfId="10" quotePrefix="1" applyNumberFormat="1" applyFont="1" applyBorder="1" applyAlignment="1">
      <alignment horizontal="left" vertical="center" indent="1"/>
    </xf>
    <xf numFmtId="0" fontId="58" fillId="0" borderId="270" xfId="10" quotePrefix="1" applyFont="1" applyBorder="1" applyAlignment="1">
      <alignment horizontal="left" vertical="center" indent="1"/>
    </xf>
    <xf numFmtId="0" fontId="58" fillId="0" borderId="272" xfId="10" applyFont="1" applyBorder="1" applyAlignment="1">
      <alignment horizontal="center" vertical="center"/>
    </xf>
    <xf numFmtId="0" fontId="58" fillId="0" borderId="6" xfId="10" applyFont="1" applyBorder="1" applyAlignment="1">
      <alignment horizontal="center" vertical="center"/>
    </xf>
    <xf numFmtId="0" fontId="58" fillId="0" borderId="270" xfId="10" applyFont="1" applyBorder="1" applyAlignment="1">
      <alignment horizontal="center" vertical="center" wrapText="1"/>
    </xf>
    <xf numFmtId="0" fontId="81" fillId="0" borderId="292" xfId="10" applyFont="1" applyBorder="1" applyAlignment="1">
      <alignment horizontal="center" vertical="center" textRotation="255" wrapText="1" shrinkToFit="1"/>
    </xf>
    <xf numFmtId="0" fontId="81" fillId="0" borderId="291" xfId="10" applyFont="1" applyBorder="1" applyAlignment="1">
      <alignment horizontal="center" vertical="center" textRotation="255" wrapText="1" shrinkToFit="1"/>
    </xf>
    <xf numFmtId="0" fontId="81" fillId="0" borderId="272" xfId="10" applyFont="1" applyBorder="1" applyAlignment="1">
      <alignment horizontal="center" vertical="center" textRotation="255" wrapText="1" shrinkToFit="1"/>
    </xf>
    <xf numFmtId="0" fontId="81" fillId="0" borderId="3" xfId="10" applyFont="1" applyBorder="1" applyAlignment="1">
      <alignment horizontal="center" vertical="center" textRotation="255" wrapText="1" shrinkToFit="1"/>
    </xf>
    <xf numFmtId="0" fontId="81" fillId="0" borderId="275" xfId="10" applyFont="1" applyBorder="1" applyAlignment="1">
      <alignment horizontal="center" vertical="center" textRotation="255" wrapText="1" shrinkToFit="1"/>
    </xf>
    <xf numFmtId="0" fontId="81" fillId="0" borderId="276" xfId="10" applyFont="1" applyBorder="1" applyAlignment="1">
      <alignment horizontal="center" vertical="center" textRotation="255" wrapText="1" shrinkToFit="1"/>
    </xf>
    <xf numFmtId="0" fontId="58" fillId="0" borderId="292" xfId="10" applyFont="1" applyBorder="1" applyAlignment="1">
      <alignment horizontal="center" vertical="center" wrapText="1"/>
    </xf>
    <xf numFmtId="0" fontId="58" fillId="0" borderId="290" xfId="10" applyFont="1" applyBorder="1" applyAlignment="1">
      <alignment horizontal="center" vertical="center" wrapText="1"/>
    </xf>
    <xf numFmtId="0" fontId="58" fillId="0" borderId="291" xfId="10" applyFont="1" applyBorder="1" applyAlignment="1">
      <alignment horizontal="center" vertical="center" wrapText="1"/>
    </xf>
    <xf numFmtId="0" fontId="58" fillId="0" borderId="272" xfId="10" applyFont="1" applyBorder="1" applyAlignment="1">
      <alignment horizontal="center" vertical="center" wrapText="1"/>
    </xf>
    <xf numFmtId="0" fontId="58" fillId="0" borderId="275" xfId="10" applyFont="1" applyBorder="1" applyAlignment="1">
      <alignment horizontal="center" vertical="center" wrapText="1"/>
    </xf>
    <xf numFmtId="0" fontId="58" fillId="0" borderId="269" xfId="10" applyFont="1" applyBorder="1" applyAlignment="1">
      <alignment horizontal="center" vertical="center" wrapText="1"/>
    </xf>
    <xf numFmtId="0" fontId="58" fillId="0" borderId="276" xfId="10" applyFont="1" applyBorder="1" applyAlignment="1">
      <alignment horizontal="center" vertical="center" wrapText="1"/>
    </xf>
    <xf numFmtId="0" fontId="58" fillId="0" borderId="290" xfId="10" applyFont="1" applyBorder="1" applyAlignment="1">
      <alignment horizontal="center" vertical="center"/>
    </xf>
    <xf numFmtId="0" fontId="58" fillId="0" borderId="291" xfId="10" applyFont="1" applyBorder="1" applyAlignment="1">
      <alignment horizontal="center" vertical="center"/>
    </xf>
    <xf numFmtId="0" fontId="58" fillId="0" borderId="3" xfId="10" applyFont="1" applyBorder="1" applyAlignment="1">
      <alignment horizontal="center" vertical="center"/>
    </xf>
    <xf numFmtId="0" fontId="58" fillId="0" borderId="269" xfId="10" applyFont="1" applyBorder="1" applyAlignment="1">
      <alignment horizontal="center" vertical="center"/>
    </xf>
    <xf numFmtId="0" fontId="58" fillId="0" borderId="276" xfId="10" applyFont="1" applyBorder="1" applyAlignment="1">
      <alignment horizontal="center" vertical="center"/>
    </xf>
    <xf numFmtId="0" fontId="58" fillId="0" borderId="115" xfId="10" applyFont="1" applyBorder="1" applyAlignment="1">
      <alignment horizontal="center" vertical="center" wrapText="1"/>
    </xf>
    <xf numFmtId="0" fontId="58" fillId="0" borderId="45" xfId="10" applyFont="1" applyBorder="1" applyAlignment="1">
      <alignment horizontal="center" vertical="center"/>
    </xf>
    <xf numFmtId="0" fontId="58" fillId="0" borderId="91" xfId="10" applyFont="1" applyBorder="1" applyAlignment="1">
      <alignment horizontal="center" vertical="center"/>
    </xf>
    <xf numFmtId="0" fontId="58" fillId="0" borderId="27" xfId="10" applyFont="1" applyBorder="1" applyAlignment="1">
      <alignment horizontal="center" vertical="center"/>
    </xf>
    <xf numFmtId="0" fontId="58" fillId="0" borderId="38" xfId="10" applyFont="1" applyBorder="1" applyAlignment="1">
      <alignment horizontal="center" vertical="center"/>
    </xf>
    <xf numFmtId="0" fontId="58" fillId="0" borderId="28" xfId="10" applyFont="1" applyBorder="1" applyAlignment="1">
      <alignment horizontal="center" vertical="center"/>
    </xf>
    <xf numFmtId="0" fontId="58" fillId="0" borderId="16" xfId="10" applyFont="1" applyBorder="1" applyAlignment="1">
      <alignment horizontal="center" vertical="center"/>
    </xf>
    <xf numFmtId="0" fontId="58" fillId="0" borderId="39" xfId="10" applyFont="1" applyBorder="1" applyAlignment="1">
      <alignment horizontal="center" vertical="center"/>
    </xf>
    <xf numFmtId="0" fontId="58" fillId="0" borderId="22" xfId="10" applyFont="1" applyBorder="1" applyAlignment="1">
      <alignment horizontal="center" vertical="center" wrapText="1"/>
    </xf>
    <xf numFmtId="0" fontId="58" fillId="0" borderId="32" xfId="10" applyFont="1" applyBorder="1" applyAlignment="1">
      <alignment horizontal="center" vertical="center"/>
    </xf>
    <xf numFmtId="0" fontId="58" fillId="0" borderId="140" xfId="10" applyFont="1" applyBorder="1" applyAlignment="1">
      <alignment horizontal="center" vertical="center"/>
    </xf>
    <xf numFmtId="0" fontId="58" fillId="0" borderId="61" xfId="10" applyFont="1" applyBorder="1" applyAlignment="1">
      <alignment horizontal="center" vertical="center"/>
    </xf>
    <xf numFmtId="0" fontId="58" fillId="0" borderId="40" xfId="10" applyFont="1" applyBorder="1" applyAlignment="1">
      <alignment horizontal="center" vertical="center"/>
    </xf>
    <xf numFmtId="0" fontId="58" fillId="0" borderId="115" xfId="10" applyFont="1" applyBorder="1" applyAlignment="1">
      <alignment horizontal="center" vertical="center"/>
    </xf>
    <xf numFmtId="0" fontId="72" fillId="3" borderId="109" xfId="10" applyFont="1" applyFill="1" applyBorder="1" applyAlignment="1">
      <alignment horizontal="center" vertical="center"/>
    </xf>
    <xf numFmtId="0" fontId="72" fillId="3" borderId="160" xfId="10" applyFont="1" applyFill="1" applyBorder="1" applyAlignment="1">
      <alignment horizontal="center" vertical="center"/>
    </xf>
    <xf numFmtId="0" fontId="36" fillId="0" borderId="115" xfId="10" applyFont="1" applyBorder="1" applyAlignment="1">
      <alignment horizontal="center" vertical="center" wrapText="1"/>
    </xf>
    <xf numFmtId="0" fontId="36" fillId="0" borderId="45" xfId="10" applyFont="1" applyBorder="1" applyAlignment="1">
      <alignment horizontal="center" vertical="center" wrapText="1"/>
    </xf>
    <xf numFmtId="0" fontId="36" fillId="0" borderId="27" xfId="10" applyFont="1" applyBorder="1" applyAlignment="1">
      <alignment horizontal="center" vertical="center" wrapText="1"/>
    </xf>
    <xf numFmtId="0" fontId="36" fillId="0" borderId="28" xfId="10" applyFont="1" applyBorder="1" applyAlignment="1">
      <alignment horizontal="center" vertical="center" wrapText="1"/>
    </xf>
    <xf numFmtId="0" fontId="36" fillId="0" borderId="16" xfId="10" applyFont="1" applyBorder="1" applyAlignment="1">
      <alignment horizontal="center" vertical="center" wrapText="1"/>
    </xf>
    <xf numFmtId="0" fontId="60" fillId="0" borderId="45" xfId="10" applyFont="1" applyBorder="1" applyAlignment="1">
      <alignment horizontal="center" vertical="center"/>
    </xf>
    <xf numFmtId="0" fontId="60" fillId="0" borderId="91" xfId="10" applyFont="1" applyBorder="1" applyAlignment="1">
      <alignment horizontal="center" vertical="center"/>
    </xf>
    <xf numFmtId="0" fontId="60" fillId="0" borderId="38" xfId="10" applyFont="1" applyBorder="1" applyAlignment="1">
      <alignment horizontal="center" vertical="center"/>
    </xf>
    <xf numFmtId="0" fontId="60" fillId="0" borderId="16" xfId="10" applyFont="1" applyBorder="1" applyAlignment="1">
      <alignment horizontal="center" vertical="center"/>
    </xf>
    <xf numFmtId="0" fontId="60" fillId="0" borderId="39" xfId="10" applyFont="1" applyBorder="1" applyAlignment="1">
      <alignment horizontal="center" vertical="center"/>
    </xf>
    <xf numFmtId="0" fontId="36" fillId="0" borderId="22" xfId="10" applyFont="1" applyBorder="1" applyAlignment="1">
      <alignment horizontal="center" vertical="center" wrapText="1"/>
    </xf>
    <xf numFmtId="0" fontId="36" fillId="0" borderId="140" xfId="10" applyFont="1" applyBorder="1" applyAlignment="1">
      <alignment horizontal="center" vertical="center" wrapText="1"/>
    </xf>
    <xf numFmtId="0" fontId="36" fillId="0" borderId="46" xfId="10" applyFont="1" applyBorder="1" applyAlignment="1">
      <alignment horizontal="center" vertical="center" wrapText="1"/>
    </xf>
    <xf numFmtId="0" fontId="36" fillId="0" borderId="83" xfId="10" applyFont="1" applyBorder="1" applyAlignment="1">
      <alignment horizontal="center" vertical="center" wrapText="1"/>
    </xf>
    <xf numFmtId="0" fontId="36" fillId="0" borderId="84" xfId="10" applyFont="1" applyBorder="1" applyAlignment="1">
      <alignment horizontal="center" vertical="center" wrapText="1"/>
    </xf>
    <xf numFmtId="0" fontId="36" fillId="0" borderId="143" xfId="10" applyFont="1" applyBorder="1" applyAlignment="1">
      <alignment horizontal="center" vertical="center" wrapText="1"/>
    </xf>
    <xf numFmtId="0" fontId="58" fillId="0" borderId="22" xfId="10" applyFont="1" applyBorder="1" applyAlignment="1">
      <alignment horizontal="center" vertical="center"/>
    </xf>
    <xf numFmtId="0" fontId="58" fillId="0" borderId="46" xfId="10" applyFont="1" applyBorder="1" applyAlignment="1">
      <alignment horizontal="center" vertical="center"/>
    </xf>
    <xf numFmtId="0" fontId="58" fillId="0" borderId="83" xfId="10" applyFont="1" applyBorder="1" applyAlignment="1">
      <alignment horizontal="center" vertical="center"/>
    </xf>
    <xf numFmtId="0" fontId="58" fillId="0" borderId="84" xfId="10" applyFont="1" applyBorder="1" applyAlignment="1">
      <alignment horizontal="center" vertical="center"/>
    </xf>
    <xf numFmtId="0" fontId="58" fillId="0" borderId="143" xfId="10" applyFont="1" applyBorder="1" applyAlignment="1">
      <alignment horizontal="center" vertical="center"/>
    </xf>
    <xf numFmtId="9" fontId="58" fillId="0" borderId="167" xfId="10" applyNumberFormat="1" applyFont="1" applyBorder="1" applyAlignment="1">
      <alignment horizontal="center" vertical="center"/>
    </xf>
    <xf numFmtId="9" fontId="58" fillId="0" borderId="168" xfId="10" applyNumberFormat="1" applyFont="1" applyBorder="1" applyAlignment="1">
      <alignment horizontal="center" vertical="center"/>
    </xf>
    <xf numFmtId="9" fontId="58" fillId="0" borderId="169" xfId="10" applyNumberFormat="1" applyFont="1" applyBorder="1" applyAlignment="1">
      <alignment horizontal="center" vertical="center"/>
    </xf>
    <xf numFmtId="0" fontId="36" fillId="0" borderId="22" xfId="10" applyFont="1" applyBorder="1" applyAlignment="1">
      <alignment horizontal="left" vertical="center" wrapText="1"/>
    </xf>
    <xf numFmtId="0" fontId="36" fillId="0" borderId="32" xfId="10" applyFont="1" applyBorder="1" applyAlignment="1">
      <alignment horizontal="left" vertical="center" wrapText="1"/>
    </xf>
    <xf numFmtId="0" fontId="36" fillId="0" borderId="140" xfId="10" applyFont="1" applyBorder="1" applyAlignment="1">
      <alignment horizontal="left" vertical="center" wrapText="1"/>
    </xf>
    <xf numFmtId="0" fontId="36" fillId="0" borderId="46" xfId="10" applyFont="1" applyBorder="1" applyAlignment="1">
      <alignment horizontal="left" vertical="center" wrapText="1"/>
    </xf>
    <xf numFmtId="0" fontId="36" fillId="0" borderId="0" xfId="10" applyFont="1" applyBorder="1" applyAlignment="1">
      <alignment horizontal="left" vertical="center" wrapText="1"/>
    </xf>
    <xf numFmtId="0" fontId="36" fillId="0" borderId="83" xfId="10" applyFont="1" applyBorder="1" applyAlignment="1">
      <alignment horizontal="left" vertical="center" wrapText="1"/>
    </xf>
    <xf numFmtId="0" fontId="36" fillId="0" borderId="84" xfId="10" applyFont="1" applyBorder="1" applyAlignment="1">
      <alignment horizontal="left" vertical="center" wrapText="1"/>
    </xf>
    <xf numFmtId="0" fontId="36" fillId="0" borderId="87" xfId="10" applyFont="1" applyBorder="1" applyAlignment="1">
      <alignment horizontal="left" vertical="center" wrapText="1"/>
    </xf>
    <xf numFmtId="0" fontId="36" fillId="0" borderId="143" xfId="10" applyFont="1" applyBorder="1" applyAlignment="1">
      <alignment horizontal="left" vertical="center" wrapText="1"/>
    </xf>
    <xf numFmtId="0" fontId="36" fillId="0" borderId="167" xfId="10" applyFont="1" applyBorder="1" applyAlignment="1">
      <alignment horizontal="right" vertical="center"/>
    </xf>
    <xf numFmtId="0" fontId="36" fillId="0" borderId="168" xfId="10" applyFont="1" applyBorder="1" applyAlignment="1">
      <alignment horizontal="right" vertical="center"/>
    </xf>
    <xf numFmtId="0" fontId="36" fillId="0" borderId="169" xfId="10" applyFont="1" applyBorder="1" applyAlignment="1">
      <alignment horizontal="right" vertical="center"/>
    </xf>
    <xf numFmtId="0" fontId="40" fillId="0" borderId="0" xfId="3" applyFont="1" applyAlignment="1">
      <alignment vertical="center"/>
    </xf>
    <xf numFmtId="0" fontId="40" fillId="0" borderId="0" xfId="3" applyFont="1" applyAlignment="1">
      <alignment vertical="center" wrapText="1"/>
    </xf>
    <xf numFmtId="0" fontId="34" fillId="0" borderId="0" xfId="3" applyFont="1" applyAlignment="1">
      <alignment vertical="center" wrapText="1"/>
    </xf>
    <xf numFmtId="0" fontId="40" fillId="0" borderId="0" xfId="3" applyFont="1" applyAlignment="1">
      <alignment horizontal="left" vertical="center"/>
    </xf>
    <xf numFmtId="0" fontId="34" fillId="0" borderId="13" xfId="3" applyFont="1" applyBorder="1" applyAlignment="1">
      <alignment horizontal="center" vertical="center" wrapText="1"/>
    </xf>
    <xf numFmtId="0" fontId="40" fillId="0" borderId="0" xfId="3" applyFont="1" applyAlignment="1">
      <alignment horizontal="left" vertical="center" wrapText="1"/>
    </xf>
    <xf numFmtId="0" fontId="68" fillId="0" borderId="0" xfId="5" applyFont="1" applyFill="1" applyAlignment="1">
      <alignment horizontal="center" vertical="center"/>
    </xf>
    <xf numFmtId="0" fontId="68" fillId="0" borderId="87" xfId="3" applyFont="1" applyBorder="1" applyAlignment="1">
      <alignment horizontal="center" vertical="center"/>
    </xf>
    <xf numFmtId="0" fontId="34" fillId="0" borderId="87" xfId="3" applyFont="1" applyBorder="1" applyAlignment="1">
      <alignment vertical="center"/>
    </xf>
    <xf numFmtId="0" fontId="34" fillId="0" borderId="69" xfId="3" applyFont="1" applyBorder="1" applyAlignment="1">
      <alignment horizontal="center" vertical="center"/>
    </xf>
    <xf numFmtId="0" fontId="34" fillId="0" borderId="70" xfId="3" applyFont="1" applyBorder="1" applyAlignment="1">
      <alignment horizontal="center" vertical="center"/>
    </xf>
    <xf numFmtId="0" fontId="34" fillId="0" borderId="33" xfId="3" applyFont="1" applyBorder="1" applyAlignment="1">
      <alignment horizontal="center" vertical="center"/>
    </xf>
    <xf numFmtId="0" fontId="34" fillId="0" borderId="71" xfId="3" applyFont="1" applyBorder="1" applyAlignment="1">
      <alignment vertical="center"/>
    </xf>
    <xf numFmtId="0" fontId="34" fillId="0" borderId="72" xfId="3" applyFont="1" applyBorder="1" applyAlignment="1">
      <alignment vertical="center"/>
    </xf>
    <xf numFmtId="0" fontId="34" fillId="0" borderId="77" xfId="3" applyFont="1" applyBorder="1" applyAlignment="1">
      <alignment horizontal="center" vertical="center"/>
    </xf>
    <xf numFmtId="0" fontId="34" fillId="0" borderId="41" xfId="3" applyFont="1" applyBorder="1" applyAlignment="1">
      <alignment vertical="center"/>
    </xf>
    <xf numFmtId="0" fontId="34" fillId="0" borderId="77" xfId="5" applyFont="1" applyFill="1" applyBorder="1" applyAlignment="1">
      <alignment horizontal="center" vertical="center"/>
    </xf>
    <xf numFmtId="0" fontId="34" fillId="0" borderId="14" xfId="5" applyFont="1" applyFill="1" applyBorder="1" applyAlignment="1">
      <alignment horizontal="center" vertical="center"/>
    </xf>
    <xf numFmtId="0" fontId="34" fillId="0" borderId="15" xfId="5" applyFont="1" applyFill="1" applyBorder="1" applyAlignment="1">
      <alignment horizontal="center" vertical="center"/>
    </xf>
    <xf numFmtId="0" fontId="34" fillId="0" borderId="13" xfId="5" applyFont="1" applyFill="1" applyBorder="1" applyAlignment="1">
      <alignment horizontal="center" vertical="center"/>
    </xf>
    <xf numFmtId="0" fontId="34" fillId="0" borderId="41" xfId="5" applyFont="1" applyFill="1" applyBorder="1" applyAlignment="1">
      <alignment horizontal="center" vertical="center"/>
    </xf>
    <xf numFmtId="0" fontId="42" fillId="0" borderId="27" xfId="5" applyFont="1" applyBorder="1" applyAlignment="1">
      <alignment horizontal="center" vertical="center"/>
    </xf>
    <xf numFmtId="0" fontId="42" fillId="0" borderId="1" xfId="5" applyFont="1" applyBorder="1" applyAlignment="1">
      <alignment horizontal="center" vertical="center"/>
    </xf>
    <xf numFmtId="0" fontId="42" fillId="0" borderId="2" xfId="5" applyFont="1" applyFill="1" applyBorder="1" applyAlignment="1">
      <alignment horizontal="center" vertical="center" wrapText="1"/>
    </xf>
    <xf numFmtId="0" fontId="42" fillId="0" borderId="6" xfId="5" applyFont="1" applyFill="1" applyBorder="1" applyAlignment="1">
      <alignment horizontal="center" vertical="center" wrapText="1"/>
    </xf>
    <xf numFmtId="0" fontId="42" fillId="0" borderId="7" xfId="5" applyFont="1" applyFill="1" applyBorder="1" applyAlignment="1">
      <alignment horizontal="center" vertical="center" wrapText="1"/>
    </xf>
    <xf numFmtId="0" fontId="42" fillId="0" borderId="38" xfId="5" applyFont="1" applyFill="1" applyBorder="1" applyAlignment="1">
      <alignment horizontal="center" vertical="center" wrapText="1"/>
    </xf>
    <xf numFmtId="0" fontId="34" fillId="0" borderId="27" xfId="5" applyFont="1" applyFill="1" applyBorder="1" applyAlignment="1">
      <alignment horizontal="center" vertical="center" shrinkToFit="1"/>
    </xf>
    <xf numFmtId="0" fontId="34" fillId="0" borderId="1" xfId="5" applyFont="1" applyFill="1" applyBorder="1" applyAlignment="1">
      <alignment horizontal="center" vertical="center" shrinkToFit="1"/>
    </xf>
    <xf numFmtId="0" fontId="40" fillId="0" borderId="0" xfId="5" applyFont="1" applyFill="1" applyAlignment="1">
      <alignment horizontal="left" vertical="center" wrapText="1"/>
    </xf>
    <xf numFmtId="0" fontId="34" fillId="0" borderId="0" xfId="3" applyFont="1" applyAlignment="1">
      <alignment horizontal="left" vertical="center" wrapText="1"/>
    </xf>
    <xf numFmtId="0" fontId="34" fillId="0" borderId="28" xfId="5" applyFont="1" applyFill="1" applyBorder="1" applyAlignment="1">
      <alignment horizontal="center" vertical="center" shrinkToFit="1"/>
    </xf>
    <xf numFmtId="0" fontId="34" fillId="0" borderId="16" xfId="5" applyFont="1" applyFill="1" applyBorder="1" applyAlignment="1">
      <alignment horizontal="center" vertical="center" shrinkToFit="1"/>
    </xf>
    <xf numFmtId="0" fontId="34" fillId="0" borderId="22" xfId="5" applyFont="1" applyFill="1" applyBorder="1" applyAlignment="1">
      <alignment horizontal="center" vertical="center" wrapText="1"/>
    </xf>
    <xf numFmtId="0" fontId="34" fillId="0" borderId="32" xfId="5" applyFont="1" applyFill="1" applyBorder="1" applyAlignment="1">
      <alignment horizontal="center" vertical="center" wrapText="1"/>
    </xf>
    <xf numFmtId="0" fontId="34" fillId="0" borderId="32" xfId="3" applyFont="1" applyBorder="1" applyAlignment="1">
      <alignment horizontal="center" vertical="center" wrapText="1"/>
    </xf>
    <xf numFmtId="0" fontId="34" fillId="0" borderId="95" xfId="3" applyFont="1" applyBorder="1" applyAlignment="1">
      <alignment horizontal="center" vertical="center" wrapText="1"/>
    </xf>
    <xf numFmtId="0" fontId="34" fillId="0" borderId="61" xfId="5" applyFont="1" applyFill="1" applyBorder="1" applyAlignment="1">
      <alignment horizontal="center" vertical="center" wrapText="1"/>
    </xf>
    <xf numFmtId="0" fontId="34" fillId="0" borderId="4" xfId="5" applyFont="1" applyFill="1" applyBorder="1" applyAlignment="1">
      <alignment horizontal="center" vertical="center" wrapText="1"/>
    </xf>
    <xf numFmtId="0" fontId="34" fillId="0" borderId="4" xfId="3" applyFont="1" applyBorder="1" applyAlignment="1">
      <alignment horizontal="center" vertical="center" wrapText="1"/>
    </xf>
    <xf numFmtId="0" fontId="34" fillId="0" borderId="5" xfId="3" applyFont="1" applyBorder="1" applyAlignment="1">
      <alignment horizontal="center" vertical="center" wrapText="1"/>
    </xf>
    <xf numFmtId="0" fontId="34" fillId="0" borderId="142" xfId="5" applyFont="1" applyFill="1" applyBorder="1" applyAlignment="1">
      <alignment horizontal="center" vertical="center" wrapText="1"/>
    </xf>
    <xf numFmtId="0" fontId="34" fillId="0" borderId="7" xfId="3" applyFont="1" applyBorder="1" applyAlignment="1">
      <alignment horizontal="center" vertical="center" wrapText="1"/>
    </xf>
    <xf numFmtId="0" fontId="34" fillId="0" borderId="152" xfId="5" applyFont="1" applyFill="1" applyBorder="1" applyAlignment="1">
      <alignment horizontal="center" vertical="center" shrinkToFit="1"/>
    </xf>
    <xf numFmtId="0" fontId="34" fillId="0" borderId="30" xfId="5" applyFont="1" applyFill="1" applyBorder="1" applyAlignment="1">
      <alignment horizontal="center" vertical="center" shrinkToFit="1"/>
    </xf>
    <xf numFmtId="0" fontId="34" fillId="0" borderId="30" xfId="3" applyFont="1" applyBorder="1" applyAlignment="1">
      <alignment horizontal="center" vertical="center" shrinkToFit="1"/>
    </xf>
    <xf numFmtId="0" fontId="34" fillId="0" borderId="31" xfId="3" applyFont="1" applyBorder="1" applyAlignment="1">
      <alignment horizontal="center" vertical="center" shrinkToFit="1"/>
    </xf>
    <xf numFmtId="0" fontId="42" fillId="0" borderId="0" xfId="5" applyFont="1" applyFill="1" applyBorder="1" applyAlignment="1">
      <alignment horizontal="left" vertical="center" wrapText="1"/>
    </xf>
    <xf numFmtId="0" fontId="34" fillId="0" borderId="12" xfId="3" applyFont="1" applyBorder="1" applyAlignment="1">
      <alignment horizontal="left" vertical="center" wrapText="1" indent="1"/>
    </xf>
    <xf numFmtId="0" fontId="34" fillId="0" borderId="10" xfId="3" applyFont="1" applyBorder="1" applyAlignment="1">
      <alignment horizontal="left" vertical="center" wrapText="1" indent="1"/>
    </xf>
    <xf numFmtId="0" fontId="34" fillId="0" borderId="11" xfId="3" applyFont="1" applyBorder="1" applyAlignment="1">
      <alignment horizontal="left" vertical="center" wrapText="1" indent="1"/>
    </xf>
    <xf numFmtId="0" fontId="35" fillId="0" borderId="13" xfId="3" applyFont="1" applyBorder="1" applyAlignment="1">
      <alignment horizontal="center" vertical="center"/>
    </xf>
    <xf numFmtId="0" fontId="35" fillId="0" borderId="14" xfId="3" applyFont="1" applyBorder="1" applyAlignment="1">
      <alignment horizontal="center" vertical="center"/>
    </xf>
    <xf numFmtId="0" fontId="35" fillId="0" borderId="15" xfId="3" applyFont="1" applyBorder="1" applyAlignment="1">
      <alignment horizontal="center" vertical="center"/>
    </xf>
    <xf numFmtId="0" fontId="102" fillId="0" borderId="0" xfId="10" applyFont="1" applyBorder="1" applyAlignment="1">
      <alignment horizontal="right" vertical="center"/>
    </xf>
    <xf numFmtId="0" fontId="102" fillId="0" borderId="0" xfId="10" applyFont="1" applyBorder="1" applyAlignment="1">
      <alignment horizontal="center" vertical="center"/>
    </xf>
    <xf numFmtId="0" fontId="102" fillId="0" borderId="13" xfId="10" applyFont="1" applyBorder="1" applyAlignment="1">
      <alignment horizontal="left" vertical="center"/>
    </xf>
    <xf numFmtId="0" fontId="102" fillId="0" borderId="14" xfId="10" applyFont="1" applyBorder="1" applyAlignment="1">
      <alignment horizontal="left" vertical="center"/>
    </xf>
    <xf numFmtId="0" fontId="102" fillId="0" borderId="15" xfId="10" applyFont="1" applyBorder="1" applyAlignment="1">
      <alignment horizontal="left" vertical="center"/>
    </xf>
    <xf numFmtId="0" fontId="102" fillId="0" borderId="14" xfId="10" applyFont="1" applyBorder="1" applyAlignment="1">
      <alignment horizontal="center" vertical="center"/>
    </xf>
    <xf numFmtId="0" fontId="102" fillId="0" borderId="15" xfId="10" applyFont="1" applyBorder="1" applyAlignment="1">
      <alignment horizontal="center" vertical="center"/>
    </xf>
    <xf numFmtId="0" fontId="102" fillId="0" borderId="2" xfId="10" applyFont="1" applyBorder="1" applyAlignment="1">
      <alignment horizontal="center" vertical="center"/>
    </xf>
    <xf numFmtId="0" fontId="102" fillId="0" borderId="8" xfId="10" applyFont="1" applyBorder="1" applyAlignment="1">
      <alignment horizontal="center" vertical="center"/>
    </xf>
    <xf numFmtId="0" fontId="102" fillId="0" borderId="9" xfId="10" applyFont="1" applyBorder="1" applyAlignment="1">
      <alignment horizontal="center" vertical="center"/>
    </xf>
    <xf numFmtId="0" fontId="103" fillId="0" borderId="13" xfId="10" applyFont="1" applyBorder="1" applyAlignment="1">
      <alignment horizontal="center" vertical="center"/>
    </xf>
    <xf numFmtId="0" fontId="103" fillId="0" borderId="14" xfId="10" applyFont="1" applyBorder="1" applyAlignment="1">
      <alignment horizontal="center" vertical="center"/>
    </xf>
    <xf numFmtId="0" fontId="103" fillId="0" borderId="15" xfId="10" applyFont="1" applyBorder="1" applyAlignment="1">
      <alignment horizontal="center" vertical="center"/>
    </xf>
    <xf numFmtId="0" fontId="102" fillId="0" borderId="0" xfId="10" applyFont="1" applyBorder="1" applyAlignment="1">
      <alignment horizontal="left" vertical="center"/>
    </xf>
    <xf numFmtId="0" fontId="102" fillId="0" borderId="6" xfId="10" applyFont="1" applyBorder="1" applyAlignment="1">
      <alignment horizontal="center" vertical="center"/>
    </xf>
    <xf numFmtId="0" fontId="102" fillId="0" borderId="3" xfId="10" applyFont="1" applyBorder="1" applyAlignment="1">
      <alignment horizontal="center" vertical="center"/>
    </xf>
    <xf numFmtId="0" fontId="102" fillId="0" borderId="186" xfId="10" applyFont="1" applyBorder="1" applyAlignment="1">
      <alignment horizontal="center" vertical="center"/>
    </xf>
    <xf numFmtId="0" fontId="102" fillId="0" borderId="191" xfId="10" applyFont="1" applyBorder="1" applyAlignment="1">
      <alignment horizontal="center" vertical="center"/>
    </xf>
    <xf numFmtId="0" fontId="102" fillId="0" borderId="190" xfId="10" applyFont="1" applyBorder="1" applyAlignment="1">
      <alignment horizontal="center" vertical="center"/>
    </xf>
    <xf numFmtId="0" fontId="102" fillId="0" borderId="13" xfId="10" applyFont="1" applyBorder="1" applyAlignment="1">
      <alignment horizontal="center" vertical="center"/>
    </xf>
    <xf numFmtId="0" fontId="102" fillId="0" borderId="13" xfId="10" applyFont="1" applyBorder="1" applyAlignment="1">
      <alignment horizontal="center" vertical="center" shrinkToFit="1"/>
    </xf>
    <xf numFmtId="0" fontId="102" fillId="0" borderId="14" xfId="10" applyFont="1" applyBorder="1" applyAlignment="1">
      <alignment horizontal="center" vertical="center" shrinkToFit="1"/>
    </xf>
    <xf numFmtId="0" fontId="102" fillId="0" borderId="15" xfId="10" applyFont="1" applyBorder="1" applyAlignment="1">
      <alignment horizontal="center" vertical="center" shrinkToFit="1"/>
    </xf>
    <xf numFmtId="0" fontId="102" fillId="0" borderId="187" xfId="10" applyFont="1" applyBorder="1" applyAlignment="1">
      <alignment horizontal="center" vertical="center"/>
    </xf>
    <xf numFmtId="0" fontId="102" fillId="0" borderId="189" xfId="10" applyFont="1" applyBorder="1" applyAlignment="1">
      <alignment horizontal="center" vertical="center"/>
    </xf>
    <xf numFmtId="0" fontId="102" fillId="0" borderId="188" xfId="10" applyFont="1" applyBorder="1" applyAlignment="1">
      <alignment horizontal="center" vertical="center"/>
    </xf>
    <xf numFmtId="0" fontId="102" fillId="0" borderId="7" xfId="10" applyFont="1" applyBorder="1" applyAlignment="1">
      <alignment horizontal="center" vertical="center"/>
    </xf>
    <xf numFmtId="0" fontId="102" fillId="0" borderId="4" xfId="10" applyFont="1" applyBorder="1" applyAlignment="1">
      <alignment horizontal="center" vertical="center"/>
    </xf>
    <xf numFmtId="0" fontId="102" fillId="0" borderId="5" xfId="10" applyFont="1" applyBorder="1" applyAlignment="1">
      <alignment horizontal="center" vertical="center"/>
    </xf>
    <xf numFmtId="0" fontId="102" fillId="0" borderId="0" xfId="10" applyFont="1" applyBorder="1" applyAlignment="1">
      <alignment horizontal="left" vertical="center" wrapText="1"/>
    </xf>
    <xf numFmtId="0" fontId="102" fillId="0" borderId="0" xfId="10" applyFont="1" applyBorder="1" applyAlignment="1">
      <alignment horizontal="right" vertical="top"/>
    </xf>
    <xf numFmtId="0" fontId="91" fillId="0" borderId="2" xfId="10" applyFont="1" applyBorder="1" applyAlignment="1">
      <alignment horizontal="center" vertical="center"/>
    </xf>
    <xf numFmtId="0" fontId="91" fillId="0" borderId="8" xfId="10" applyFont="1" applyBorder="1" applyAlignment="1">
      <alignment horizontal="center" vertical="center"/>
    </xf>
    <xf numFmtId="0" fontId="91" fillId="0" borderId="9" xfId="10" applyFont="1" applyBorder="1" applyAlignment="1">
      <alignment horizontal="center" vertical="center"/>
    </xf>
    <xf numFmtId="0" fontId="91" fillId="0" borderId="7" xfId="10" applyFont="1" applyBorder="1" applyAlignment="1">
      <alignment horizontal="center" vertical="center"/>
    </xf>
    <xf numFmtId="0" fontId="91" fillId="0" borderId="4" xfId="10" applyFont="1" applyBorder="1" applyAlignment="1">
      <alignment horizontal="center" vertical="center"/>
    </xf>
    <xf numFmtId="0" fontId="91" fillId="0" borderId="5" xfId="10" applyFont="1" applyBorder="1" applyAlignment="1">
      <alignment horizontal="center" vertical="center"/>
    </xf>
    <xf numFmtId="0" fontId="109" fillId="0" borderId="0" xfId="10" applyFont="1" applyAlignment="1">
      <alignment horizontal="center" vertical="center" wrapText="1"/>
    </xf>
    <xf numFmtId="0" fontId="109" fillId="0" borderId="0" xfId="10" applyFont="1" applyAlignment="1">
      <alignment horizontal="center" vertical="center"/>
    </xf>
    <xf numFmtId="0" fontId="91" fillId="0" borderId="13" xfId="10" applyFont="1" applyBorder="1" applyAlignment="1">
      <alignment horizontal="distributed" vertical="center" justifyLastLine="1"/>
    </xf>
    <xf numFmtId="0" fontId="91" fillId="0" borderId="14" xfId="10" applyFont="1" applyBorder="1" applyAlignment="1">
      <alignment horizontal="distributed" vertical="center" justifyLastLine="1"/>
    </xf>
    <xf numFmtId="0" fontId="91" fillId="0" borderId="15" xfId="10" applyFont="1" applyBorder="1" applyAlignment="1">
      <alignment horizontal="distributed" vertical="center" justifyLastLine="1"/>
    </xf>
    <xf numFmtId="0" fontId="91" fillId="0" borderId="14" xfId="10" applyFont="1" applyBorder="1" applyAlignment="1">
      <alignment horizontal="left" vertical="center"/>
    </xf>
    <xf numFmtId="0" fontId="91" fillId="0" borderId="15" xfId="10" applyFont="1" applyBorder="1" applyAlignment="1">
      <alignment horizontal="left" vertical="center"/>
    </xf>
    <xf numFmtId="0" fontId="91" fillId="0" borderId="13" xfId="10" applyFont="1" applyBorder="1">
      <alignment vertical="center"/>
    </xf>
    <xf numFmtId="0" fontId="91" fillId="0" borderId="14" xfId="10" applyFont="1" applyBorder="1">
      <alignment vertical="center"/>
    </xf>
    <xf numFmtId="0" fontId="91" fillId="0" borderId="13" xfId="10" applyFont="1" applyBorder="1" applyAlignment="1">
      <alignment horizontal="left" vertical="center"/>
    </xf>
    <xf numFmtId="0" fontId="91" fillId="0" borderId="0" xfId="10" applyFont="1" applyBorder="1" applyAlignment="1">
      <alignment horizontal="center" vertical="center"/>
    </xf>
    <xf numFmtId="0" fontId="91" fillId="0" borderId="8" xfId="10" applyFont="1" applyBorder="1" applyAlignment="1">
      <alignment horizontal="left" vertical="center"/>
    </xf>
    <xf numFmtId="0" fontId="91" fillId="0" borderId="13" xfId="10" applyFont="1" applyBorder="1" applyAlignment="1">
      <alignment horizontal="left" vertical="center" justifyLastLine="1"/>
    </xf>
    <xf numFmtId="0" fontId="91" fillId="0" borderId="14" xfId="10" applyFont="1" applyBorder="1" applyAlignment="1">
      <alignment horizontal="left" vertical="center" justifyLastLine="1"/>
    </xf>
    <xf numFmtId="0" fontId="91" fillId="0" borderId="15" xfId="10" applyFont="1" applyBorder="1" applyAlignment="1">
      <alignment horizontal="left" vertical="center" justifyLastLine="1"/>
    </xf>
    <xf numFmtId="0" fontId="91" fillId="0" borderId="13" xfId="10" applyFont="1" applyBorder="1" applyAlignment="1">
      <alignment vertical="center"/>
    </xf>
    <xf numFmtId="0" fontId="91" fillId="0" borderId="14" xfId="10" applyFont="1" applyBorder="1" applyAlignment="1">
      <alignment vertical="center"/>
    </xf>
    <xf numFmtId="0" fontId="91" fillId="0" borderId="15" xfId="10" applyFont="1" applyBorder="1" applyAlignment="1">
      <alignment vertical="center"/>
    </xf>
    <xf numFmtId="0" fontId="7" fillId="0" borderId="0" xfId="2" applyFont="1" applyBorder="1" applyAlignment="1">
      <alignment horizontal="center" vertical="center"/>
    </xf>
    <xf numFmtId="0" fontId="5" fillId="0" borderId="0" xfId="2" applyBorder="1" applyAlignment="1">
      <alignment vertical="center" wrapText="1"/>
    </xf>
    <xf numFmtId="0" fontId="38" fillId="0" borderId="13" xfId="2" applyFont="1" applyBorder="1" applyAlignment="1">
      <alignment horizontal="center" vertical="center"/>
    </xf>
    <xf numFmtId="0" fontId="38" fillId="0" borderId="14" xfId="2" applyFont="1" applyBorder="1" applyAlignment="1">
      <alignment horizontal="center" vertical="center"/>
    </xf>
    <xf numFmtId="0" fontId="38" fillId="0" borderId="15" xfId="2" applyFont="1" applyBorder="1" applyAlignment="1">
      <alignment horizontal="center" vertical="center"/>
    </xf>
    <xf numFmtId="0" fontId="38" fillId="0" borderId="14" xfId="2" applyFont="1" applyBorder="1" applyAlignment="1">
      <alignment vertical="center" wrapText="1"/>
    </xf>
    <xf numFmtId="0" fontId="5" fillId="0" borderId="0" xfId="2" applyAlignment="1">
      <alignment vertical="center" wrapText="1"/>
    </xf>
    <xf numFmtId="0" fontId="41" fillId="0" borderId="163" xfId="10" applyFont="1" applyBorder="1" applyAlignment="1">
      <alignment vertical="center" wrapText="1"/>
    </xf>
    <xf numFmtId="0" fontId="41" fillId="0" borderId="162" xfId="10" applyFont="1" applyBorder="1" applyAlignment="1">
      <alignment vertical="center" wrapText="1"/>
    </xf>
    <xf numFmtId="0" fontId="41" fillId="0" borderId="12" xfId="10" applyFont="1" applyFill="1" applyBorder="1" applyAlignment="1">
      <alignment horizontal="center" vertical="center" shrinkToFit="1"/>
    </xf>
    <xf numFmtId="0" fontId="41" fillId="0" borderId="10" xfId="10" applyFont="1" applyFill="1" applyBorder="1" applyAlignment="1">
      <alignment horizontal="center" vertical="center" shrinkToFit="1"/>
    </xf>
    <xf numFmtId="0" fontId="41" fillId="0" borderId="11" xfId="10" applyFont="1" applyFill="1" applyBorder="1" applyAlignment="1">
      <alignment horizontal="center" vertical="center" shrinkToFit="1"/>
    </xf>
    <xf numFmtId="0" fontId="41" fillId="0" borderId="181" xfId="10" applyFont="1" applyBorder="1" applyAlignment="1">
      <alignment vertical="center" wrapText="1"/>
    </xf>
    <xf numFmtId="0" fontId="41" fillId="0" borderId="182" xfId="10" applyFont="1" applyBorder="1" applyAlignment="1">
      <alignment vertical="center" wrapText="1"/>
    </xf>
    <xf numFmtId="0" fontId="41" fillId="0" borderId="171" xfId="10" applyFont="1" applyBorder="1" applyAlignment="1">
      <alignment vertical="center" wrapText="1"/>
    </xf>
    <xf numFmtId="0" fontId="41" fillId="0" borderId="170" xfId="10" applyFont="1" applyBorder="1" applyAlignment="1">
      <alignment vertical="center" wrapText="1"/>
    </xf>
    <xf numFmtId="0" fontId="41" fillId="0" borderId="13" xfId="10" applyFont="1" applyFill="1" applyBorder="1" applyAlignment="1">
      <alignment horizontal="center" vertical="center" wrapText="1"/>
    </xf>
    <xf numFmtId="0" fontId="41" fillId="0" borderId="14" xfId="10" applyFont="1" applyFill="1" applyBorder="1" applyAlignment="1">
      <alignment horizontal="center" vertical="center" wrapText="1"/>
    </xf>
    <xf numFmtId="0" fontId="41" fillId="0" borderId="15" xfId="10" applyFont="1" applyFill="1" applyBorder="1" applyAlignment="1">
      <alignment horizontal="center" vertical="center" wrapText="1"/>
    </xf>
    <xf numFmtId="0" fontId="41" fillId="0" borderId="96" xfId="10" applyFont="1" applyBorder="1" applyAlignment="1">
      <alignment horizontal="center" vertical="center"/>
    </xf>
    <xf numFmtId="0" fontId="41" fillId="0" borderId="219" xfId="10" applyFont="1" applyBorder="1" applyAlignment="1">
      <alignment horizontal="center" vertical="center"/>
    </xf>
    <xf numFmtId="0" fontId="41" fillId="0" borderId="218" xfId="10" applyFont="1" applyBorder="1" applyAlignment="1">
      <alignment horizontal="center" vertical="center"/>
    </xf>
    <xf numFmtId="0" fontId="41" fillId="0" borderId="97" xfId="10" applyFont="1" applyBorder="1" applyAlignment="1">
      <alignment horizontal="center" vertical="center"/>
    </xf>
    <xf numFmtId="0" fontId="41" fillId="0" borderId="217" xfId="10" applyFont="1" applyBorder="1" applyAlignment="1">
      <alignment horizontal="center" vertical="center"/>
    </xf>
    <xf numFmtId="0" fontId="41" fillId="0" borderId="216" xfId="10" applyFont="1" applyBorder="1" applyAlignment="1">
      <alignment horizontal="center" vertical="center"/>
    </xf>
    <xf numFmtId="0" fontId="41" fillId="0" borderId="215" xfId="10" applyFont="1" applyBorder="1" applyAlignment="1">
      <alignment horizontal="center" vertical="center"/>
    </xf>
    <xf numFmtId="0" fontId="41" fillId="0" borderId="214" xfId="10" applyFont="1" applyBorder="1" applyAlignment="1">
      <alignment horizontal="center" vertical="center"/>
    </xf>
    <xf numFmtId="0" fontId="41" fillId="0" borderId="213" xfId="10" applyFont="1" applyBorder="1" applyAlignment="1">
      <alignment horizontal="center" vertical="center"/>
    </xf>
    <xf numFmtId="0" fontId="41" fillId="0" borderId="2" xfId="10" applyFont="1" applyBorder="1" applyAlignment="1">
      <alignment horizontal="center" vertical="center"/>
    </xf>
    <xf numFmtId="0" fontId="41" fillId="0" borderId="8" xfId="10" applyFont="1" applyBorder="1" applyAlignment="1">
      <alignment horizontal="center" vertical="center"/>
    </xf>
    <xf numFmtId="0" fontId="41" fillId="0" borderId="9" xfId="10" applyFont="1" applyBorder="1" applyAlignment="1">
      <alignment horizontal="center" vertical="center"/>
    </xf>
    <xf numFmtId="0" fontId="41" fillId="0" borderId="2" xfId="10" applyFont="1" applyBorder="1" applyAlignment="1">
      <alignment vertical="center" wrapText="1"/>
    </xf>
    <xf numFmtId="0" fontId="41" fillId="0" borderId="9" xfId="10" applyFont="1" applyBorder="1" applyAlignment="1">
      <alignment vertical="center" wrapText="1"/>
    </xf>
    <xf numFmtId="0" fontId="41" fillId="0" borderId="6" xfId="10" applyFont="1" applyBorder="1" applyAlignment="1">
      <alignment vertical="center" wrapText="1"/>
    </xf>
    <xf numFmtId="0" fontId="41" fillId="0" borderId="3" xfId="10" applyFont="1" applyBorder="1" applyAlignment="1">
      <alignment vertical="center" wrapText="1"/>
    </xf>
    <xf numFmtId="0" fontId="41" fillId="0" borderId="7" xfId="10" applyFont="1" applyBorder="1" applyAlignment="1">
      <alignment vertical="center" wrapText="1"/>
    </xf>
    <xf numFmtId="0" fontId="41" fillId="0" borderId="5" xfId="10" applyFont="1" applyBorder="1" applyAlignment="1">
      <alignment vertical="center" wrapText="1"/>
    </xf>
    <xf numFmtId="0" fontId="41" fillId="0" borderId="2" xfId="10" applyFont="1" applyFill="1" applyBorder="1" applyAlignment="1">
      <alignment vertical="center" wrapText="1"/>
    </xf>
    <xf numFmtId="0" fontId="41" fillId="0" borderId="9" xfId="10" applyFont="1" applyFill="1" applyBorder="1" applyAlignment="1">
      <alignment vertical="center" wrapText="1"/>
    </xf>
    <xf numFmtId="0" fontId="41" fillId="0" borderId="6" xfId="10" applyFont="1" applyFill="1" applyBorder="1" applyAlignment="1">
      <alignment vertical="center" wrapText="1"/>
    </xf>
    <xf numFmtId="0" fontId="41" fillId="0" borderId="3" xfId="10" applyFont="1" applyFill="1" applyBorder="1" applyAlignment="1">
      <alignment vertical="center" wrapText="1"/>
    </xf>
    <xf numFmtId="0" fontId="41" fillId="0" borderId="7" xfId="10" applyFont="1" applyFill="1" applyBorder="1" applyAlignment="1">
      <alignment vertical="center" wrapText="1"/>
    </xf>
    <xf numFmtId="0" fontId="41" fillId="0" borderId="5" xfId="10" applyFont="1" applyFill="1" applyBorder="1" applyAlignment="1">
      <alignment vertical="center" wrapText="1"/>
    </xf>
    <xf numFmtId="0" fontId="8" fillId="0" borderId="1" xfId="2" applyFont="1" applyBorder="1" applyAlignment="1">
      <alignment vertical="center"/>
    </xf>
    <xf numFmtId="0" fontId="8" fillId="0" borderId="1" xfId="2" applyFont="1" applyBorder="1" applyAlignment="1">
      <alignment horizontal="center" vertical="center" wrapText="1"/>
    </xf>
    <xf numFmtId="182" fontId="5" fillId="0" borderId="1" xfId="2" applyNumberFormat="1" applyBorder="1" applyAlignment="1">
      <alignment horizontal="center" vertical="center"/>
    </xf>
    <xf numFmtId="0" fontId="92" fillId="0" borderId="0" xfId="2" applyFont="1" applyAlignment="1">
      <alignment horizontal="center" vertical="center"/>
    </xf>
    <xf numFmtId="0" fontId="94" fillId="0" borderId="267" xfId="2" applyFont="1" applyBorder="1">
      <alignment vertical="center"/>
    </xf>
    <xf numFmtId="0" fontId="94" fillId="0" borderId="268" xfId="2" applyFont="1" applyBorder="1">
      <alignment vertical="center"/>
    </xf>
    <xf numFmtId="0" fontId="92" fillId="0" borderId="270" xfId="2" applyFont="1" applyBorder="1" applyAlignment="1">
      <alignment horizontal="center" vertical="center"/>
    </xf>
    <xf numFmtId="0" fontId="94" fillId="0" borderId="267" xfId="2" applyFont="1" applyBorder="1" applyAlignment="1">
      <alignment horizontal="center" vertical="center" wrapText="1"/>
    </xf>
    <xf numFmtId="0" fontId="94" fillId="0" borderId="271" xfId="2" applyFont="1" applyBorder="1" applyAlignment="1">
      <alignment horizontal="center" vertical="center"/>
    </xf>
    <xf numFmtId="0" fontId="94" fillId="0" borderId="268" xfId="2" applyFont="1" applyBorder="1" applyAlignment="1">
      <alignment horizontal="center" vertical="center"/>
    </xf>
    <xf numFmtId="0" fontId="94" fillId="0" borderId="275" xfId="2" applyFont="1" applyBorder="1" applyAlignment="1">
      <alignment horizontal="left" vertical="center" wrapText="1" justifyLastLine="1"/>
    </xf>
    <xf numFmtId="0" fontId="94" fillId="0" borderId="269" xfId="2" applyFont="1" applyBorder="1" applyAlignment="1">
      <alignment horizontal="left" vertical="center" wrapText="1" justifyLastLine="1"/>
    </xf>
    <xf numFmtId="0" fontId="94" fillId="0" borderId="276" xfId="2" applyFont="1" applyBorder="1" applyAlignment="1">
      <alignment horizontal="left" vertical="center" wrapText="1" justifyLastLine="1"/>
    </xf>
    <xf numFmtId="0" fontId="94" fillId="0" borderId="270" xfId="2" applyFont="1" applyBorder="1" applyAlignment="1">
      <alignment horizontal="right" vertical="center"/>
    </xf>
    <xf numFmtId="0" fontId="94" fillId="0" borderId="270" xfId="2" applyFont="1" applyBorder="1">
      <alignment vertical="center"/>
    </xf>
    <xf numFmtId="0" fontId="94" fillId="0" borderId="290" xfId="2" applyFont="1" applyBorder="1" applyAlignment="1">
      <alignment horizontal="center" vertical="center"/>
    </xf>
    <xf numFmtId="0" fontId="94" fillId="0" borderId="291" xfId="2" applyFont="1" applyBorder="1" applyAlignment="1">
      <alignment horizontal="center" vertical="center"/>
    </xf>
    <xf numFmtId="0" fontId="94" fillId="0" borderId="292" xfId="2" applyFont="1" applyBorder="1">
      <alignment vertical="center"/>
    </xf>
    <xf numFmtId="0" fontId="94" fillId="0" borderId="291" xfId="2" applyFont="1" applyBorder="1">
      <alignment vertical="center"/>
    </xf>
    <xf numFmtId="0" fontId="94" fillId="0" borderId="272" xfId="2" applyFont="1" applyBorder="1">
      <alignment vertical="center"/>
    </xf>
    <xf numFmtId="0" fontId="94" fillId="0" borderId="3" xfId="2" applyFont="1" applyBorder="1">
      <alignment vertical="center"/>
    </xf>
    <xf numFmtId="0" fontId="94" fillId="0" borderId="275" xfId="2" applyFont="1" applyBorder="1">
      <alignment vertical="center"/>
    </xf>
    <xf numFmtId="0" fontId="94" fillId="0" borderId="276" xfId="2" applyFont="1" applyBorder="1">
      <alignment vertical="center"/>
    </xf>
    <xf numFmtId="0" fontId="94" fillId="0" borderId="267" xfId="2" applyFont="1" applyBorder="1" applyAlignment="1">
      <alignment horizontal="center" vertical="center"/>
    </xf>
    <xf numFmtId="0" fontId="94" fillId="0" borderId="270" xfId="2" applyFont="1" applyBorder="1" applyAlignment="1">
      <alignment horizontal="center" vertical="center" justifyLastLine="1"/>
    </xf>
    <xf numFmtId="0" fontId="94" fillId="0" borderId="267" xfId="2" applyFont="1" applyBorder="1" applyAlignment="1">
      <alignment vertical="center" justifyLastLine="1"/>
    </xf>
    <xf numFmtId="0" fontId="94" fillId="0" borderId="271" xfId="2" applyFont="1" applyBorder="1" applyAlignment="1">
      <alignment vertical="center" justifyLastLine="1"/>
    </xf>
    <xf numFmtId="0" fontId="94" fillId="0" borderId="268" xfId="2" applyFont="1" applyBorder="1" applyAlignment="1">
      <alignment vertical="center" justifyLastLine="1"/>
    </xf>
    <xf numFmtId="0" fontId="94" fillId="0" borderId="292" xfId="2" applyFont="1" applyBorder="1" applyAlignment="1">
      <alignment vertical="center" wrapText="1" justifyLastLine="1"/>
    </xf>
    <xf numFmtId="0" fontId="94" fillId="0" borderId="290" xfId="2" applyFont="1" applyBorder="1" applyAlignment="1">
      <alignment vertical="center" wrapText="1" justifyLastLine="1"/>
    </xf>
    <xf numFmtId="0" fontId="94" fillId="0" borderId="291" xfId="2" applyFont="1" applyBorder="1" applyAlignment="1">
      <alignment vertical="center" wrapText="1" justifyLastLine="1"/>
    </xf>
    <xf numFmtId="0" fontId="94" fillId="0" borderId="270" xfId="2" applyFont="1" applyBorder="1" applyAlignment="1">
      <alignment horizontal="left" vertical="center" wrapText="1" justifyLastLine="1"/>
    </xf>
    <xf numFmtId="0" fontId="94" fillId="0" borderId="293" xfId="2" applyFont="1" applyBorder="1" applyAlignment="1">
      <alignment horizontal="left" vertical="center" wrapText="1" justifyLastLine="1"/>
    </xf>
    <xf numFmtId="0" fontId="94" fillId="0" borderId="267" xfId="2" applyFont="1" applyBorder="1" applyAlignment="1">
      <alignment vertical="center" wrapText="1" justifyLastLine="1"/>
    </xf>
    <xf numFmtId="0" fontId="94" fillId="0" borderId="271" xfId="2" applyFont="1" applyBorder="1" applyAlignment="1">
      <alignment vertical="center" wrapText="1" justifyLastLine="1"/>
    </xf>
    <xf numFmtId="0" fontId="94" fillId="0" borderId="268" xfId="2" applyFont="1" applyBorder="1" applyAlignment="1">
      <alignment vertical="center" wrapText="1" justifyLastLine="1"/>
    </xf>
    <xf numFmtId="0" fontId="94" fillId="0" borderId="0" xfId="2" applyFont="1" applyAlignment="1">
      <alignment vertical="top" wrapText="1"/>
    </xf>
    <xf numFmtId="0" fontId="93" fillId="0" borderId="267" xfId="2" applyFont="1" applyBorder="1" applyAlignment="1">
      <alignment horizontal="left" vertical="center" wrapText="1"/>
    </xf>
    <xf numFmtId="0" fontId="93" fillId="0" borderId="268" xfId="2" applyFont="1" applyBorder="1" applyAlignment="1">
      <alignment horizontal="left" vertical="center"/>
    </xf>
    <xf numFmtId="0" fontId="94" fillId="0" borderId="0" xfId="2" applyFont="1" applyAlignment="1">
      <alignment horizontal="left" vertical="top" wrapText="1"/>
    </xf>
    <xf numFmtId="0" fontId="97" fillId="0" borderId="0" xfId="7" applyFont="1" applyAlignment="1">
      <alignment horizontal="right" vertical="center"/>
    </xf>
    <xf numFmtId="0" fontId="94" fillId="0" borderId="270" xfId="17" applyFont="1" applyBorder="1">
      <alignment vertical="center"/>
    </xf>
    <xf numFmtId="0" fontId="94" fillId="0" borderId="271" xfId="17" applyFont="1" applyBorder="1">
      <alignment vertical="center"/>
    </xf>
    <xf numFmtId="0" fontId="94" fillId="0" borderId="268" xfId="17" applyFont="1" applyBorder="1">
      <alignment vertical="center"/>
    </xf>
    <xf numFmtId="0" fontId="94" fillId="0" borderId="271" xfId="17" applyFont="1" applyBorder="1" applyAlignment="1">
      <alignment horizontal="center" vertical="center"/>
    </xf>
    <xf numFmtId="0" fontId="94" fillId="0" borderId="268" xfId="17" applyFont="1" applyBorder="1" applyAlignment="1">
      <alignment horizontal="center" vertical="center"/>
    </xf>
    <xf numFmtId="0" fontId="94" fillId="0" borderId="292" xfId="17" applyFont="1" applyBorder="1" applyAlignment="1">
      <alignment horizontal="left" vertical="center"/>
    </xf>
    <xf numFmtId="0" fontId="94" fillId="0" borderId="291" xfId="17" applyFont="1" applyBorder="1" applyAlignment="1">
      <alignment horizontal="left" vertical="center"/>
    </xf>
    <xf numFmtId="0" fontId="94" fillId="0" borderId="272" xfId="17" applyFont="1" applyBorder="1" applyAlignment="1">
      <alignment horizontal="left" vertical="center"/>
    </xf>
    <xf numFmtId="0" fontId="94" fillId="0" borderId="3" xfId="17" applyFont="1" applyBorder="1" applyAlignment="1">
      <alignment horizontal="left" vertical="center"/>
    </xf>
    <xf numFmtId="0" fontId="94" fillId="0" borderId="275" xfId="17" applyFont="1" applyBorder="1" applyAlignment="1">
      <alignment horizontal="left" vertical="center"/>
    </xf>
    <xf numFmtId="0" fontId="94" fillId="0" borderId="276" xfId="17" applyFont="1" applyBorder="1" applyAlignment="1">
      <alignment horizontal="left" vertical="center"/>
    </xf>
    <xf numFmtId="0" fontId="94" fillId="0" borderId="270" xfId="17" applyFont="1" applyBorder="1" applyAlignment="1">
      <alignment horizontal="left" vertical="center"/>
    </xf>
    <xf numFmtId="0" fontId="94" fillId="0" borderId="270" xfId="17" applyFont="1" applyBorder="1" applyAlignment="1">
      <alignment horizontal="left" vertical="center" wrapText="1"/>
    </xf>
    <xf numFmtId="0" fontId="94" fillId="0" borderId="0" xfId="17" applyFont="1" applyAlignment="1">
      <alignment horizontal="left" vertical="center"/>
    </xf>
    <xf numFmtId="0" fontId="94" fillId="0" borderId="0" xfId="17" applyFont="1" applyAlignment="1">
      <alignment horizontal="left" vertical="center" wrapText="1"/>
    </xf>
    <xf numFmtId="0" fontId="94" fillId="0" borderId="0" xfId="7" applyFont="1" applyAlignment="1">
      <alignment horizontal="left" vertical="center" wrapText="1"/>
    </xf>
    <xf numFmtId="0" fontId="130" fillId="0" borderId="267" xfId="2" applyFont="1" applyBorder="1" applyAlignment="1">
      <alignment horizontal="center" vertical="center" wrapText="1"/>
    </xf>
    <xf numFmtId="0" fontId="130" fillId="0" borderId="271" xfId="2" applyFont="1" applyBorder="1" applyAlignment="1">
      <alignment horizontal="center" vertical="center"/>
    </xf>
    <xf numFmtId="0" fontId="130" fillId="0" borderId="268" xfId="2" applyFont="1" applyBorder="1" applyAlignment="1">
      <alignment horizontal="center" vertical="center"/>
    </xf>
    <xf numFmtId="0" fontId="94" fillId="0" borderId="267" xfId="2" applyFont="1" applyBorder="1" applyAlignment="1">
      <alignment horizontal="left" vertical="center" wrapText="1"/>
    </xf>
    <xf numFmtId="0" fontId="94" fillId="0" borderId="271" xfId="2" applyFont="1" applyBorder="1" applyAlignment="1">
      <alignment horizontal="left" vertical="center" wrapText="1"/>
    </xf>
    <xf numFmtId="0" fontId="94" fillId="0" borderId="267" xfId="2" applyFont="1" applyBorder="1" applyAlignment="1">
      <alignment horizontal="right" vertical="center"/>
    </xf>
    <xf numFmtId="0" fontId="94" fillId="0" borderId="268" xfId="2" applyFont="1" applyBorder="1" applyAlignment="1">
      <alignment horizontal="right" vertical="center"/>
    </xf>
    <xf numFmtId="0" fontId="94" fillId="0" borderId="267" xfId="2" applyFont="1" applyBorder="1" applyAlignment="1">
      <alignment horizontal="left" vertical="center"/>
    </xf>
    <xf numFmtId="0" fontId="94" fillId="0" borderId="271" xfId="2" applyFont="1" applyBorder="1" applyAlignment="1">
      <alignment horizontal="left" vertical="center"/>
    </xf>
    <xf numFmtId="0" fontId="94" fillId="0" borderId="268" xfId="2" applyFont="1" applyBorder="1" applyAlignment="1">
      <alignment horizontal="left" vertical="center"/>
    </xf>
    <xf numFmtId="0" fontId="94" fillId="0" borderId="275" xfId="2" applyFont="1" applyBorder="1" applyAlignment="1">
      <alignment horizontal="left" vertical="center" wrapText="1"/>
    </xf>
    <xf numFmtId="0" fontId="94" fillId="0" borderId="269" xfId="2" applyFont="1" applyBorder="1" applyAlignment="1">
      <alignment horizontal="left" vertical="center" wrapText="1"/>
    </xf>
    <xf numFmtId="0" fontId="94" fillId="0" borderId="276" xfId="2" applyFont="1" applyBorder="1" applyAlignment="1">
      <alignment horizontal="left" vertical="center" wrapText="1"/>
    </xf>
    <xf numFmtId="0" fontId="94" fillId="0" borderId="292" xfId="2" applyFont="1" applyBorder="1" applyAlignment="1">
      <alignment horizontal="center" vertical="center"/>
    </xf>
    <xf numFmtId="0" fontId="94" fillId="0" borderId="271" xfId="2" applyFont="1" applyBorder="1" applyAlignment="1">
      <alignment horizontal="left" vertical="center" wrapText="1" justifyLastLine="1"/>
    </xf>
    <xf numFmtId="0" fontId="94" fillId="0" borderId="268" xfId="2" applyFont="1" applyBorder="1" applyAlignment="1">
      <alignment horizontal="left" vertical="center" wrapText="1" justifyLastLine="1"/>
    </xf>
    <xf numFmtId="0" fontId="94" fillId="0" borderId="292" xfId="2" applyFont="1" applyBorder="1" applyAlignment="1">
      <alignment horizontal="center" vertical="center" wrapText="1" justifyLastLine="1"/>
    </xf>
    <xf numFmtId="0" fontId="94" fillId="0" borderId="290" xfId="2" applyFont="1" applyBorder="1" applyAlignment="1">
      <alignment horizontal="center" vertical="center" wrapText="1" justifyLastLine="1"/>
    </xf>
    <xf numFmtId="0" fontId="94" fillId="0" borderId="291" xfId="2" applyFont="1" applyBorder="1" applyAlignment="1">
      <alignment horizontal="center" vertical="center" wrapText="1" justifyLastLine="1"/>
    </xf>
    <xf numFmtId="0" fontId="94" fillId="0" borderId="272" xfId="2" applyFont="1" applyBorder="1" applyAlignment="1">
      <alignment horizontal="center" vertical="center" wrapText="1" justifyLastLine="1"/>
    </xf>
    <xf numFmtId="0" fontId="94" fillId="0" borderId="0" xfId="2" applyFont="1" applyAlignment="1">
      <alignment horizontal="center" vertical="center" wrapText="1" justifyLastLine="1"/>
    </xf>
    <xf numFmtId="0" fontId="94" fillId="0" borderId="3" xfId="2" applyFont="1" applyBorder="1" applyAlignment="1">
      <alignment horizontal="center" vertical="center" wrapText="1" justifyLastLine="1"/>
    </xf>
    <xf numFmtId="0" fontId="94" fillId="0" borderId="275" xfId="2" applyFont="1" applyBorder="1" applyAlignment="1">
      <alignment horizontal="center" vertical="center" wrapText="1" justifyLastLine="1"/>
    </xf>
    <xf numFmtId="0" fontId="94" fillId="0" borderId="269" xfId="2" applyFont="1" applyBorder="1" applyAlignment="1">
      <alignment horizontal="center" vertical="center" wrapText="1" justifyLastLine="1"/>
    </xf>
    <xf numFmtId="0" fontId="94" fillId="0" borderId="276" xfId="2" applyFont="1" applyBorder="1" applyAlignment="1">
      <alignment horizontal="center" vertical="center" wrapText="1" justifyLastLine="1"/>
    </xf>
    <xf numFmtId="0" fontId="96" fillId="0" borderId="294" xfId="2" applyFont="1" applyBorder="1" applyAlignment="1">
      <alignment horizontal="left" vertical="center" wrapText="1"/>
    </xf>
    <xf numFmtId="0" fontId="96" fillId="0" borderId="190" xfId="2" applyFont="1" applyBorder="1" applyAlignment="1">
      <alignment horizontal="left" vertical="center"/>
    </xf>
    <xf numFmtId="0" fontId="96" fillId="0" borderId="289" xfId="2" applyFont="1" applyBorder="1" applyAlignment="1">
      <alignment horizontal="left" vertical="center"/>
    </xf>
    <xf numFmtId="0" fontId="96" fillId="0" borderId="228" xfId="2" applyFont="1" applyBorder="1" applyAlignment="1">
      <alignment horizontal="left" vertical="center" wrapText="1"/>
    </xf>
    <xf numFmtId="0" fontId="96" fillId="0" borderId="230" xfId="2" applyFont="1" applyBorder="1" applyAlignment="1">
      <alignment horizontal="left" vertical="center"/>
    </xf>
    <xf numFmtId="0" fontId="96" fillId="0" borderId="275" xfId="2" applyFont="1" applyBorder="1" applyAlignment="1">
      <alignment horizontal="left" vertical="center" wrapText="1"/>
    </xf>
    <xf numFmtId="0" fontId="96" fillId="0" borderId="276" xfId="2" applyFont="1" applyBorder="1" applyAlignment="1">
      <alignment horizontal="left" vertical="center"/>
    </xf>
    <xf numFmtId="0" fontId="94" fillId="0" borderId="293" xfId="2" applyFont="1" applyBorder="1" applyAlignment="1">
      <alignment vertical="center" wrapText="1" justifyLastLine="1"/>
    </xf>
    <xf numFmtId="0" fontId="94" fillId="0" borderId="293" xfId="2" applyFont="1" applyBorder="1" applyAlignment="1">
      <alignment horizontal="right" vertical="center"/>
    </xf>
    <xf numFmtId="0" fontId="94" fillId="0" borderId="270" xfId="2" applyFont="1" applyBorder="1" applyAlignment="1">
      <alignment horizontal="center" vertical="center"/>
    </xf>
    <xf numFmtId="0" fontId="94" fillId="0" borderId="275" xfId="2" applyFont="1" applyBorder="1" applyAlignment="1">
      <alignment horizontal="center" vertical="center"/>
    </xf>
    <xf numFmtId="0" fontId="94" fillId="0" borderId="269" xfId="2" applyFont="1" applyBorder="1" applyAlignment="1">
      <alignment horizontal="center" vertical="center"/>
    </xf>
    <xf numFmtId="0" fontId="94" fillId="0" borderId="293" xfId="2" applyFont="1" applyBorder="1" applyAlignment="1">
      <alignment horizontal="left" vertical="center" wrapText="1"/>
    </xf>
    <xf numFmtId="0" fontId="94" fillId="0" borderId="273" xfId="2" applyFont="1" applyBorder="1" applyAlignment="1">
      <alignment horizontal="left" vertical="center"/>
    </xf>
    <xf numFmtId="0" fontId="94" fillId="0" borderId="270" xfId="2" applyFont="1" applyBorder="1" applyAlignment="1">
      <alignment vertical="center" justifyLastLine="1"/>
    </xf>
    <xf numFmtId="0" fontId="94" fillId="0" borderId="270" xfId="2" applyFont="1" applyBorder="1" applyAlignment="1">
      <alignment vertical="center" wrapText="1" justifyLastLine="1"/>
    </xf>
    <xf numFmtId="0" fontId="94" fillId="0" borderId="171" xfId="2" applyFont="1" applyBorder="1" applyAlignment="1">
      <alignment horizontal="right" vertical="center"/>
    </xf>
    <xf numFmtId="0" fontId="94" fillId="0" borderId="170" xfId="2" applyFont="1" applyBorder="1" applyAlignment="1">
      <alignment horizontal="right" vertical="center"/>
    </xf>
    <xf numFmtId="0" fontId="94" fillId="0" borderId="93" xfId="2" applyFont="1" applyBorder="1" applyAlignment="1">
      <alignment horizontal="right" vertical="center"/>
    </xf>
    <xf numFmtId="0" fontId="94" fillId="0" borderId="159" xfId="2" applyFont="1" applyBorder="1" applyAlignment="1">
      <alignment horizontal="right" vertical="center"/>
    </xf>
    <xf numFmtId="0" fontId="94" fillId="0" borderId="270" xfId="2" applyFont="1" applyBorder="1" applyAlignment="1">
      <alignment horizontal="center" vertical="center" wrapText="1" justifyLastLine="1"/>
    </xf>
    <xf numFmtId="0" fontId="94" fillId="0" borderId="270" xfId="2" applyFont="1" applyBorder="1" applyAlignment="1">
      <alignment horizontal="center" vertical="center" wrapText="1"/>
    </xf>
    <xf numFmtId="0" fontId="94" fillId="0" borderId="225" xfId="2" applyFont="1" applyBorder="1" applyAlignment="1">
      <alignment horizontal="center" vertical="center"/>
    </xf>
    <xf numFmtId="0" fontId="94" fillId="0" borderId="224" xfId="2" applyFont="1" applyBorder="1" applyAlignment="1">
      <alignment horizontal="center" vertical="center"/>
    </xf>
    <xf numFmtId="0" fontId="94" fillId="0" borderId="223" xfId="2" applyFont="1" applyBorder="1" applyAlignment="1">
      <alignment horizontal="center" vertical="center"/>
    </xf>
    <xf numFmtId="0" fontId="94" fillId="0" borderId="222" xfId="2" applyFont="1" applyBorder="1" applyAlignment="1">
      <alignment horizontal="center" vertical="center"/>
    </xf>
    <xf numFmtId="0" fontId="94" fillId="0" borderId="221" xfId="2" applyFont="1" applyBorder="1" applyAlignment="1">
      <alignment horizontal="center" vertical="center"/>
    </xf>
    <xf numFmtId="0" fontId="94" fillId="0" borderId="220" xfId="2" applyFont="1" applyBorder="1" applyAlignment="1">
      <alignment horizontal="center" vertical="center"/>
    </xf>
    <xf numFmtId="0" fontId="94" fillId="0" borderId="25" xfId="2" applyFont="1" applyBorder="1" applyAlignment="1">
      <alignment horizontal="center" vertical="center"/>
    </xf>
    <xf numFmtId="0" fontId="153" fillId="0" borderId="0" xfId="2" applyFont="1" applyAlignment="1">
      <alignment vertical="center" wrapText="1"/>
    </xf>
    <xf numFmtId="0" fontId="154" fillId="0" borderId="0" xfId="2" applyFont="1" applyAlignment="1">
      <alignment vertical="center" wrapText="1"/>
    </xf>
    <xf numFmtId="0" fontId="94" fillId="0" borderId="0" xfId="2" applyFont="1" applyAlignment="1">
      <alignment horizontal="left" vertical="center"/>
    </xf>
    <xf numFmtId="0" fontId="94" fillId="0" borderId="277" xfId="2" applyFont="1" applyBorder="1" applyAlignment="1">
      <alignment horizontal="center" vertical="center"/>
    </xf>
    <xf numFmtId="0" fontId="94" fillId="0" borderId="3" xfId="2" applyFont="1" applyBorder="1" applyAlignment="1">
      <alignment vertical="top" wrapText="1"/>
    </xf>
    <xf numFmtId="0" fontId="94" fillId="0" borderId="3" xfId="2" applyFont="1" applyBorder="1" applyAlignment="1">
      <alignment horizontal="left" vertical="top" wrapText="1"/>
    </xf>
    <xf numFmtId="0" fontId="153" fillId="0" borderId="0" xfId="2" applyFont="1" applyAlignment="1">
      <alignment vertical="center"/>
    </xf>
    <xf numFmtId="0" fontId="94" fillId="0" borderId="277" xfId="2" applyFont="1" applyBorder="1" applyAlignment="1">
      <alignment horizontal="left" vertical="center"/>
    </xf>
    <xf numFmtId="0" fontId="5" fillId="0" borderId="0" xfId="2" applyAlignment="1">
      <alignment horizontal="right" vertical="center"/>
    </xf>
    <xf numFmtId="0" fontId="92" fillId="0" borderId="267" xfId="2" applyFont="1" applyBorder="1" applyAlignment="1">
      <alignment horizontal="center" vertical="center"/>
    </xf>
    <xf numFmtId="0" fontId="92" fillId="0" borderId="271" xfId="2" applyFont="1" applyBorder="1" applyAlignment="1">
      <alignment horizontal="center" vertical="center"/>
    </xf>
    <xf numFmtId="0" fontId="92" fillId="0" borderId="268" xfId="2" applyFont="1" applyBorder="1" applyAlignment="1">
      <alignment horizontal="center" vertical="center"/>
    </xf>
    <xf numFmtId="0" fontId="98" fillId="0" borderId="0" xfId="2" applyFont="1" applyAlignment="1">
      <alignment horizontal="left" vertical="center" wrapText="1"/>
    </xf>
    <xf numFmtId="0" fontId="94" fillId="0" borderId="293" xfId="2" applyFont="1" applyBorder="1" applyAlignment="1">
      <alignment horizontal="center" vertical="center" wrapText="1" justifyLastLine="1"/>
    </xf>
    <xf numFmtId="0" fontId="98" fillId="0" borderId="293" xfId="2" applyFont="1" applyBorder="1" applyAlignment="1">
      <alignment horizontal="right" vertical="center"/>
    </xf>
    <xf numFmtId="0" fontId="94" fillId="0" borderId="293" xfId="2" applyFont="1" applyBorder="1" applyAlignment="1">
      <alignment horizontal="left" vertical="center"/>
    </xf>
    <xf numFmtId="0" fontId="94" fillId="0" borderId="165" xfId="2" applyFont="1" applyBorder="1" applyAlignment="1">
      <alignment horizontal="center" vertical="center"/>
    </xf>
    <xf numFmtId="0" fontId="38" fillId="0" borderId="12" xfId="2" applyFont="1" applyBorder="1" applyAlignment="1">
      <alignment horizontal="left" vertical="center"/>
    </xf>
    <xf numFmtId="0" fontId="38" fillId="0" borderId="10" xfId="2" applyFont="1" applyBorder="1" applyAlignment="1">
      <alignment horizontal="left" vertical="center"/>
    </xf>
    <xf numFmtId="0" fontId="38" fillId="0" borderId="11" xfId="2" applyFont="1" applyBorder="1" applyAlignment="1">
      <alignment horizontal="left" vertical="center"/>
    </xf>
    <xf numFmtId="0" fontId="38" fillId="0" borderId="165" xfId="2" applyFont="1" applyBorder="1" applyAlignment="1">
      <alignment horizontal="center" vertical="center"/>
    </xf>
    <xf numFmtId="0" fontId="38" fillId="0" borderId="1" xfId="2" applyFont="1" applyBorder="1" applyAlignment="1">
      <alignment horizontal="center" vertical="center" justifyLastLine="1"/>
    </xf>
    <xf numFmtId="0" fontId="38" fillId="0" borderId="1" xfId="2" applyFont="1" applyBorder="1" applyAlignment="1">
      <alignment horizontal="right" vertical="center"/>
    </xf>
    <xf numFmtId="0" fontId="38" fillId="0" borderId="12" xfId="2" applyFont="1" applyBorder="1" applyAlignment="1">
      <alignment horizontal="center" vertical="center" wrapText="1" justifyLastLine="1"/>
    </xf>
    <xf numFmtId="0" fontId="38" fillId="0" borderId="12" xfId="2" applyFont="1" applyBorder="1" applyAlignment="1">
      <alignment horizontal="right" vertical="center"/>
    </xf>
    <xf numFmtId="0" fontId="38" fillId="0" borderId="159" xfId="2" applyFont="1" applyBorder="1" applyAlignment="1">
      <alignment horizontal="right" vertical="center"/>
    </xf>
    <xf numFmtId="0" fontId="38" fillId="0" borderId="1" xfId="2" applyFont="1" applyBorder="1" applyAlignment="1">
      <alignment horizontal="center" vertical="center" wrapText="1" justifyLastLine="1"/>
    </xf>
    <xf numFmtId="0" fontId="153" fillId="0" borderId="0" xfId="2" applyFont="1">
      <alignment vertical="center"/>
    </xf>
    <xf numFmtId="0" fontId="92" fillId="0" borderId="0" xfId="2" applyFont="1" applyAlignment="1">
      <alignment horizontal="center" vertical="center" wrapText="1"/>
    </xf>
    <xf numFmtId="0" fontId="94" fillId="0" borderId="293" xfId="2" applyFont="1" applyBorder="1" applyAlignment="1">
      <alignment horizontal="center" vertical="center"/>
    </xf>
    <xf numFmtId="0" fontId="155" fillId="0" borderId="267" xfId="2" applyFont="1" applyBorder="1" applyAlignment="1">
      <alignment horizontal="center" vertical="center"/>
    </xf>
    <xf numFmtId="0" fontId="155" fillId="0" borderId="271" xfId="2" applyFont="1" applyBorder="1" applyAlignment="1">
      <alignment horizontal="center" vertical="center"/>
    </xf>
    <xf numFmtId="0" fontId="155" fillId="0" borderId="268" xfId="2" applyFont="1" applyBorder="1" applyAlignment="1">
      <alignment horizontal="center" vertical="center"/>
    </xf>
    <xf numFmtId="0" fontId="94" fillId="0" borderId="0" xfId="2" applyFont="1" applyAlignment="1">
      <alignment vertical="center" wrapText="1"/>
    </xf>
    <xf numFmtId="0" fontId="98" fillId="0" borderId="0" xfId="2" applyFont="1" applyAlignment="1">
      <alignment vertical="center" wrapText="1"/>
    </xf>
    <xf numFmtId="0" fontId="97" fillId="0" borderId="0" xfId="2" applyFont="1" applyAlignment="1">
      <alignment vertical="center" wrapText="1"/>
    </xf>
    <xf numFmtId="0" fontId="94" fillId="0" borderId="269" xfId="2" applyFont="1" applyBorder="1" applyAlignment="1">
      <alignment vertical="center" wrapText="1"/>
    </xf>
    <xf numFmtId="0" fontId="94" fillId="0" borderId="270" xfId="2" applyFont="1" applyBorder="1" applyAlignment="1">
      <alignment horizontal="left" vertical="center"/>
    </xf>
    <xf numFmtId="0" fontId="97" fillId="0" borderId="269" xfId="2" applyFont="1" applyBorder="1" applyAlignment="1">
      <alignment vertical="center" wrapText="1"/>
    </xf>
    <xf numFmtId="0" fontId="94" fillId="0" borderId="270" xfId="7" applyFont="1" applyBorder="1" applyAlignment="1">
      <alignment horizontal="center" vertical="center"/>
    </xf>
    <xf numFmtId="0" fontId="5" fillId="0" borderId="0" xfId="7" applyAlignment="1">
      <alignment horizontal="right" vertical="center"/>
    </xf>
    <xf numFmtId="0" fontId="92" fillId="0" borderId="0" xfId="7" applyFont="1" applyAlignment="1">
      <alignment horizontal="center" vertical="center" wrapText="1"/>
    </xf>
    <xf numFmtId="0" fontId="94" fillId="0" borderId="267" xfId="7" applyFont="1" applyBorder="1" applyAlignment="1">
      <alignment horizontal="left" vertical="center"/>
    </xf>
    <xf numFmtId="0" fontId="94" fillId="0" borderId="271" xfId="7" applyFont="1" applyBorder="1" applyAlignment="1">
      <alignment horizontal="left" vertical="center"/>
    </xf>
    <xf numFmtId="0" fontId="94" fillId="0" borderId="268" xfId="7" applyFont="1" applyBorder="1" applyAlignment="1">
      <alignment horizontal="left" vertical="center"/>
    </xf>
    <xf numFmtId="0" fontId="94" fillId="0" borderId="0" xfId="17" applyFont="1" applyAlignment="1">
      <alignment horizontal="left" vertical="top" wrapText="1"/>
    </xf>
    <xf numFmtId="0" fontId="94" fillId="0" borderId="0" xfId="17" applyFont="1" applyAlignment="1">
      <alignment horizontal="left" vertical="top"/>
    </xf>
    <xf numFmtId="0" fontId="94" fillId="0" borderId="0" xfId="7" applyFont="1" applyAlignment="1">
      <alignment horizontal="center" vertical="center"/>
    </xf>
    <xf numFmtId="0" fontId="94" fillId="0" borderId="0" xfId="7" applyFont="1" applyAlignment="1">
      <alignment horizontal="left" vertical="top"/>
    </xf>
    <xf numFmtId="0" fontId="94" fillId="0" borderId="290" xfId="2" applyFont="1" applyBorder="1" applyAlignment="1">
      <alignment horizontal="center" vertical="center" wrapText="1"/>
    </xf>
    <xf numFmtId="0" fontId="97" fillId="0" borderId="0" xfId="2" applyFont="1" applyAlignment="1">
      <alignment horizontal="left" vertical="center"/>
    </xf>
    <xf numFmtId="0" fontId="94" fillId="0" borderId="277" xfId="2" applyFont="1" applyBorder="1" applyAlignment="1">
      <alignment horizontal="left" vertical="center" wrapText="1"/>
    </xf>
    <xf numFmtId="0" fontId="94" fillId="0" borderId="276" xfId="2" applyFont="1" applyBorder="1" applyAlignment="1">
      <alignment horizontal="center" vertical="center"/>
    </xf>
    <xf numFmtId="0" fontId="94" fillId="0" borderId="290" xfId="2" applyFont="1" applyBorder="1" applyAlignment="1">
      <alignment horizontal="left" vertical="center"/>
    </xf>
    <xf numFmtId="0" fontId="94" fillId="0" borderId="267" xfId="17" applyFont="1" applyBorder="1" applyAlignment="1">
      <alignment horizontal="left" vertical="center"/>
    </xf>
    <xf numFmtId="0" fontId="94" fillId="0" borderId="268" xfId="17" applyFont="1" applyBorder="1" applyAlignment="1">
      <alignment horizontal="left" vertical="center"/>
    </xf>
    <xf numFmtId="0" fontId="94" fillId="0" borderId="292" xfId="7" applyFont="1" applyBorder="1" applyAlignment="1">
      <alignment horizontal="left" vertical="center" wrapText="1"/>
    </xf>
    <xf numFmtId="0" fontId="94" fillId="0" borderId="291" xfId="7" applyFont="1" applyBorder="1" applyAlignment="1">
      <alignment horizontal="left" vertical="center" wrapText="1"/>
    </xf>
    <xf numFmtId="0" fontId="94" fillId="0" borderId="272" xfId="7" applyFont="1" applyBorder="1" applyAlignment="1">
      <alignment horizontal="left" vertical="center" wrapText="1"/>
    </xf>
    <xf numFmtId="0" fontId="94" fillId="0" borderId="3" xfId="7" applyFont="1" applyBorder="1" applyAlignment="1">
      <alignment horizontal="left" vertical="center" wrapText="1"/>
    </xf>
    <xf numFmtId="0" fontId="94" fillId="0" borderId="275" xfId="7" applyFont="1" applyBorder="1" applyAlignment="1">
      <alignment horizontal="left" vertical="center" wrapText="1"/>
    </xf>
    <xf numFmtId="0" fontId="94" fillId="0" borderId="276" xfId="7" applyFont="1" applyBorder="1" applyAlignment="1">
      <alignment horizontal="left" vertical="center" wrapText="1"/>
    </xf>
    <xf numFmtId="0" fontId="94" fillId="0" borderId="267" xfId="7" applyFont="1" applyBorder="1" applyAlignment="1">
      <alignment horizontal="left" vertical="center" wrapText="1"/>
    </xf>
    <xf numFmtId="0" fontId="94" fillId="0" borderId="268" xfId="7" applyFont="1" applyBorder="1" applyAlignment="1">
      <alignment horizontal="left" vertical="center" wrapText="1"/>
    </xf>
    <xf numFmtId="0" fontId="94" fillId="0" borderId="267" xfId="7" applyFont="1" applyBorder="1" applyAlignment="1">
      <alignment horizontal="center" vertical="center" shrinkToFit="1"/>
    </xf>
    <xf numFmtId="0" fontId="94" fillId="0" borderId="268" xfId="7" applyFont="1" applyBorder="1" applyAlignment="1">
      <alignment horizontal="center" vertical="center" shrinkToFit="1"/>
    </xf>
    <xf numFmtId="0" fontId="94" fillId="0" borderId="293" xfId="9" applyFont="1" applyBorder="1" applyAlignment="1">
      <alignment horizontal="left" vertical="center" wrapText="1"/>
    </xf>
    <xf numFmtId="0" fontId="94" fillId="0" borderId="273" xfId="9" applyFont="1" applyBorder="1" applyAlignment="1">
      <alignment horizontal="left" vertical="center" wrapText="1"/>
    </xf>
    <xf numFmtId="0" fontId="94" fillId="0" borderId="277" xfId="9" applyFont="1" applyBorder="1" applyAlignment="1">
      <alignment horizontal="left" vertical="center" wrapText="1"/>
    </xf>
    <xf numFmtId="0" fontId="94" fillId="0" borderId="0" xfId="9" applyFont="1" applyAlignment="1">
      <alignment horizontal="left" vertical="center" wrapText="1"/>
    </xf>
    <xf numFmtId="0" fontId="97" fillId="0" borderId="0" xfId="9" applyFont="1" applyAlignment="1">
      <alignment horizontal="right" vertical="center"/>
    </xf>
    <xf numFmtId="0" fontId="92" fillId="0" borderId="0" xfId="9" applyFont="1" applyAlignment="1">
      <alignment horizontal="center" vertical="center"/>
    </xf>
    <xf numFmtId="0" fontId="130" fillId="0" borderId="267" xfId="9" applyFont="1" applyBorder="1" applyAlignment="1">
      <alignment horizontal="center" vertical="center"/>
    </xf>
    <xf numFmtId="0" fontId="130" fillId="0" borderId="271" xfId="9" applyFont="1" applyBorder="1" applyAlignment="1">
      <alignment horizontal="center" vertical="center"/>
    </xf>
    <xf numFmtId="0" fontId="130" fillId="0" borderId="268" xfId="9" applyFont="1" applyBorder="1" applyAlignment="1">
      <alignment horizontal="center" vertical="center"/>
    </xf>
    <xf numFmtId="0" fontId="94" fillId="0" borderId="290" xfId="9" applyFont="1" applyBorder="1" applyAlignment="1">
      <alignment horizontal="center" vertical="center"/>
    </xf>
    <xf numFmtId="0" fontId="94" fillId="0" borderId="291" xfId="9" applyFont="1" applyBorder="1" applyAlignment="1">
      <alignment horizontal="center" vertical="center"/>
    </xf>
    <xf numFmtId="0" fontId="94" fillId="0" borderId="1" xfId="10" applyFont="1" applyBorder="1" applyAlignment="1">
      <alignment horizontal="center" vertical="center"/>
    </xf>
    <xf numFmtId="0" fontId="94" fillId="0" borderId="2" xfId="10" applyFont="1" applyBorder="1" applyAlignment="1">
      <alignment horizontal="center" vertical="center"/>
    </xf>
    <xf numFmtId="0" fontId="94" fillId="0" borderId="2" xfId="10" applyFont="1" applyBorder="1" applyAlignment="1">
      <alignment vertical="center" wrapText="1"/>
    </xf>
    <xf numFmtId="0" fontId="94" fillId="0" borderId="6" xfId="10" applyFont="1" applyBorder="1" applyAlignment="1">
      <alignment vertical="center" wrapText="1"/>
    </xf>
    <xf numFmtId="0" fontId="94" fillId="0" borderId="7" xfId="10" applyFont="1" applyBorder="1" applyAlignment="1">
      <alignment vertical="center" wrapText="1"/>
    </xf>
    <xf numFmtId="0" fontId="94" fillId="0" borderId="1" xfId="5" applyFont="1" applyBorder="1" applyAlignment="1">
      <alignment horizontal="center" vertical="center" wrapText="1"/>
    </xf>
    <xf numFmtId="0" fontId="101" fillId="0" borderId="8" xfId="10" applyFont="1" applyBorder="1" applyAlignment="1">
      <alignment horizontal="center" wrapText="1"/>
    </xf>
    <xf numFmtId="0" fontId="101" fillId="0" borderId="9" xfId="10" applyFont="1" applyBorder="1" applyAlignment="1">
      <alignment horizontal="center" wrapText="1"/>
    </xf>
    <xf numFmtId="0" fontId="101" fillId="0" borderId="0" xfId="10" applyFont="1" applyBorder="1" applyAlignment="1">
      <alignment horizontal="center" wrapText="1"/>
    </xf>
    <xf numFmtId="0" fontId="101" fillId="0" borderId="3" xfId="10" applyFont="1" applyBorder="1" applyAlignment="1">
      <alignment horizontal="center" wrapText="1"/>
    </xf>
    <xf numFmtId="0" fontId="101" fillId="0" borderId="4" xfId="10" applyFont="1" applyBorder="1" applyAlignment="1">
      <alignment horizontal="center" wrapText="1"/>
    </xf>
    <xf numFmtId="0" fontId="101" fillId="0" borderId="5" xfId="10" applyFont="1" applyBorder="1" applyAlignment="1">
      <alignment horizontal="center" wrapText="1"/>
    </xf>
    <xf numFmtId="0" fontId="94" fillId="0" borderId="0" xfId="10" applyFont="1" applyBorder="1" applyAlignment="1">
      <alignment vertical="center" wrapText="1"/>
    </xf>
    <xf numFmtId="0" fontId="94" fillId="0" borderId="0" xfId="10" applyFont="1" applyBorder="1" applyAlignment="1">
      <alignment horizontal="left" vertical="center" wrapText="1"/>
    </xf>
    <xf numFmtId="0" fontId="96" fillId="0" borderId="0" xfId="10" applyFont="1" applyAlignment="1">
      <alignment vertical="center" wrapText="1"/>
    </xf>
    <xf numFmtId="0" fontId="94" fillId="0" borderId="12" xfId="10" applyFont="1" applyBorder="1" applyAlignment="1">
      <alignment vertical="center" wrapText="1"/>
    </xf>
    <xf numFmtId="0" fontId="94" fillId="0" borderId="11" xfId="10" applyFont="1" applyBorder="1" applyAlignment="1">
      <alignment vertical="center" wrapText="1"/>
    </xf>
    <xf numFmtId="0" fontId="94" fillId="0" borderId="6" xfId="10" applyFont="1" applyBorder="1" applyAlignment="1">
      <alignment horizontal="left" vertical="center" wrapText="1"/>
    </xf>
    <xf numFmtId="0" fontId="94" fillId="0" borderId="3" xfId="10" applyFont="1" applyBorder="1" applyAlignment="1">
      <alignment horizontal="left" vertical="center" wrapText="1"/>
    </xf>
    <xf numFmtId="0" fontId="94" fillId="0" borderId="7" xfId="10" applyFont="1" applyBorder="1" applyAlignment="1">
      <alignment horizontal="left" vertical="center" wrapText="1"/>
    </xf>
    <xf numFmtId="0" fontId="94" fillId="0" borderId="4" xfId="10" applyFont="1" applyBorder="1" applyAlignment="1">
      <alignment horizontal="left" vertical="center" wrapText="1"/>
    </xf>
    <xf numFmtId="0" fontId="94" fillId="0" borderId="5" xfId="10" applyFont="1" applyBorder="1" applyAlignment="1">
      <alignment horizontal="left" vertical="center" wrapText="1"/>
    </xf>
    <xf numFmtId="0" fontId="94" fillId="0" borderId="7" xfId="10" applyFont="1" applyBorder="1" applyAlignment="1">
      <alignment horizontal="center" vertical="center"/>
    </xf>
    <xf numFmtId="0" fontId="94" fillId="0" borderId="4" xfId="10" applyFont="1" applyBorder="1" applyAlignment="1">
      <alignment horizontal="center" vertical="center"/>
    </xf>
    <xf numFmtId="0" fontId="94" fillId="0" borderId="5" xfId="10" applyFont="1" applyBorder="1" applyAlignment="1">
      <alignment horizontal="center" vertical="center"/>
    </xf>
    <xf numFmtId="0" fontId="94" fillId="0" borderId="13" xfId="10" applyFont="1" applyBorder="1" applyAlignment="1">
      <alignment horizontal="center" vertical="center" wrapText="1"/>
    </xf>
    <xf numFmtId="0" fontId="94" fillId="0" borderId="14" xfId="10" applyFont="1" applyBorder="1" applyAlignment="1">
      <alignment horizontal="center" vertical="center" wrapText="1"/>
    </xf>
    <xf numFmtId="0" fontId="94" fillId="0" borderId="15" xfId="10" applyFont="1" applyBorder="1" applyAlignment="1">
      <alignment horizontal="center" vertical="center" wrapText="1"/>
    </xf>
    <xf numFmtId="0" fontId="11" fillId="0" borderId="0" xfId="10" applyFont="1" applyAlignment="1">
      <alignment vertical="center" wrapText="1"/>
    </xf>
    <xf numFmtId="0" fontId="34" fillId="0" borderId="0" xfId="10" applyAlignment="1">
      <alignment vertical="center" wrapText="1"/>
    </xf>
    <xf numFmtId="0" fontId="34" fillId="0" borderId="0" xfId="10" applyAlignment="1">
      <alignment vertical="center"/>
    </xf>
    <xf numFmtId="0" fontId="34" fillId="0" borderId="0" xfId="10" applyAlignment="1">
      <alignment horizontal="right" vertical="center"/>
    </xf>
    <xf numFmtId="0" fontId="7" fillId="0" borderId="0" xfId="10" applyFont="1" applyBorder="1" applyAlignment="1">
      <alignment horizontal="center" vertical="center" wrapText="1"/>
    </xf>
    <xf numFmtId="0" fontId="7" fillId="0" borderId="0" xfId="10" applyFont="1" applyBorder="1" applyAlignment="1">
      <alignment horizontal="center" vertical="center"/>
    </xf>
    <xf numFmtId="0" fontId="7" fillId="0" borderId="13" xfId="10" applyFont="1" applyBorder="1" applyAlignment="1">
      <alignment horizontal="center" vertical="center"/>
    </xf>
    <xf numFmtId="0" fontId="7" fillId="0" borderId="14" xfId="10" applyFont="1" applyBorder="1" applyAlignment="1">
      <alignment horizontal="center" vertical="center"/>
    </xf>
    <xf numFmtId="0" fontId="7" fillId="0" borderId="15" xfId="10" applyFont="1" applyBorder="1" applyAlignment="1">
      <alignment horizontal="center" vertical="center"/>
    </xf>
    <xf numFmtId="0" fontId="34" fillId="0" borderId="12" xfId="10" applyBorder="1" applyAlignment="1">
      <alignment horizontal="left" vertical="center" wrapText="1" indent="1"/>
    </xf>
    <xf numFmtId="0" fontId="34" fillId="0" borderId="10" xfId="10" applyBorder="1" applyAlignment="1">
      <alignment horizontal="left" vertical="center" wrapText="1" indent="1"/>
    </xf>
    <xf numFmtId="0" fontId="34" fillId="0" borderId="11" xfId="10" applyBorder="1" applyAlignment="1">
      <alignment horizontal="left" vertical="center" wrapText="1" indent="1"/>
    </xf>
    <xf numFmtId="0" fontId="34" fillId="0" borderId="0" xfId="10" applyFont="1" applyAlignment="1">
      <alignment horizontal="right" vertical="center"/>
    </xf>
    <xf numFmtId="0" fontId="60" fillId="0" borderId="0" xfId="5" applyFont="1" applyFill="1" applyAlignment="1">
      <alignment horizontal="center" vertical="center" wrapText="1"/>
    </xf>
    <xf numFmtId="0" fontId="60" fillId="0" borderId="0" xfId="5" applyFont="1" applyFill="1" applyAlignment="1">
      <alignment horizontal="center" vertical="center"/>
    </xf>
    <xf numFmtId="0" fontId="60" fillId="0" borderId="87" xfId="10" applyFont="1" applyBorder="1" applyAlignment="1">
      <alignment horizontal="center" vertical="center"/>
    </xf>
    <xf numFmtId="0" fontId="34" fillId="0" borderId="87" xfId="10" applyBorder="1" applyAlignment="1">
      <alignment vertical="center"/>
    </xf>
    <xf numFmtId="0" fontId="58" fillId="0" borderId="69" xfId="10" applyFont="1" applyBorder="1" applyAlignment="1">
      <alignment horizontal="center" vertical="center"/>
    </xf>
    <xf numFmtId="0" fontId="34" fillId="0" borderId="70" xfId="10" applyFont="1" applyBorder="1" applyAlignment="1">
      <alignment horizontal="center" vertical="center"/>
    </xf>
    <xf numFmtId="0" fontId="34" fillId="0" borderId="33" xfId="10" applyFont="1" applyBorder="1" applyAlignment="1">
      <alignment horizontal="center" vertical="center"/>
    </xf>
    <xf numFmtId="0" fontId="34" fillId="0" borderId="71" xfId="10" applyFont="1" applyBorder="1" applyAlignment="1">
      <alignment vertical="center"/>
    </xf>
    <xf numFmtId="0" fontId="34" fillId="0" borderId="72" xfId="10" applyFont="1" applyBorder="1" applyAlignment="1">
      <alignment vertical="center"/>
    </xf>
    <xf numFmtId="0" fontId="34" fillId="0" borderId="77" xfId="10" applyFont="1" applyBorder="1" applyAlignment="1">
      <alignment horizontal="center" vertical="center"/>
    </xf>
    <xf numFmtId="0" fontId="34" fillId="0" borderId="14" xfId="10" applyFont="1" applyBorder="1" applyAlignment="1">
      <alignment horizontal="center" vertical="center"/>
    </xf>
    <xf numFmtId="0" fontId="34" fillId="0" borderId="15" xfId="10" applyFont="1" applyBorder="1" applyAlignment="1">
      <alignment horizontal="center" vertical="center"/>
    </xf>
    <xf numFmtId="0" fontId="34" fillId="0" borderId="13" xfId="10" applyFont="1" applyBorder="1" applyAlignment="1">
      <alignment horizontal="center" vertical="center"/>
    </xf>
    <xf numFmtId="0" fontId="34" fillId="0" borderId="41" xfId="10" applyFont="1" applyBorder="1" applyAlignment="1">
      <alignment vertical="center"/>
    </xf>
    <xf numFmtId="0" fontId="58" fillId="0" borderId="77" xfId="5" applyFont="1" applyFill="1" applyBorder="1" applyAlignment="1">
      <alignment horizontal="center" vertical="center"/>
    </xf>
    <xf numFmtId="0" fontId="58" fillId="0" borderId="14" xfId="5" applyFont="1" applyFill="1" applyBorder="1" applyAlignment="1">
      <alignment horizontal="center" vertical="center"/>
    </xf>
    <xf numFmtId="0" fontId="58" fillId="0" borderId="15" xfId="5" applyFont="1" applyFill="1" applyBorder="1" applyAlignment="1">
      <alignment horizontal="center" vertical="center"/>
    </xf>
    <xf numFmtId="0" fontId="36" fillId="0" borderId="27" xfId="5" applyFont="1" applyBorder="1" applyAlignment="1">
      <alignment horizontal="center" vertical="center"/>
    </xf>
    <xf numFmtId="0" fontId="36" fillId="0" borderId="1" xfId="5" applyFont="1" applyBorder="1" applyAlignment="1">
      <alignment horizontal="center" vertical="center"/>
    </xf>
    <xf numFmtId="0" fontId="35" fillId="0" borderId="27" xfId="5" applyFont="1" applyFill="1" applyBorder="1" applyAlignment="1">
      <alignment horizontal="center" vertical="center" shrinkToFit="1"/>
    </xf>
    <xf numFmtId="0" fontId="35" fillId="0" borderId="1" xfId="5" applyFont="1" applyFill="1" applyBorder="1" applyAlignment="1">
      <alignment horizontal="center" vertical="center" shrinkToFit="1"/>
    </xf>
    <xf numFmtId="0" fontId="11" fillId="0" borderId="0" xfId="5" applyFont="1" applyFill="1" applyAlignment="1">
      <alignment horizontal="left" vertical="center" wrapText="1"/>
    </xf>
    <xf numFmtId="0" fontId="58" fillId="0" borderId="0" xfId="10" applyFont="1" applyAlignment="1">
      <alignment horizontal="left" vertical="center" wrapText="1"/>
    </xf>
    <xf numFmtId="0" fontId="58" fillId="0" borderId="27" xfId="5" applyFont="1" applyFill="1" applyBorder="1" applyAlignment="1">
      <alignment horizontal="center" vertical="center" shrinkToFit="1"/>
    </xf>
    <xf numFmtId="0" fontId="58" fillId="0" borderId="1" xfId="5" applyFont="1" applyFill="1" applyBorder="1" applyAlignment="1">
      <alignment horizontal="center" vertical="center" shrinkToFit="1"/>
    </xf>
    <xf numFmtId="0" fontId="58" fillId="0" borderId="28" xfId="5" applyFont="1" applyFill="1" applyBorder="1" applyAlignment="1">
      <alignment horizontal="center" vertical="center" shrinkToFit="1"/>
    </xf>
    <xf numFmtId="0" fontId="58" fillId="0" borderId="16" xfId="5" applyFont="1" applyFill="1" applyBorder="1" applyAlignment="1">
      <alignment horizontal="center" vertical="center" shrinkToFit="1"/>
    </xf>
    <xf numFmtId="0" fontId="58" fillId="0" borderId="22" xfId="5" applyFont="1" applyFill="1" applyBorder="1" applyAlignment="1">
      <alignment horizontal="center" vertical="center" wrapText="1"/>
    </xf>
    <xf numFmtId="0" fontId="58" fillId="0" borderId="32" xfId="5" applyFont="1" applyFill="1" applyBorder="1" applyAlignment="1">
      <alignment horizontal="center" vertical="center" wrapText="1"/>
    </xf>
    <xf numFmtId="0" fontId="58" fillId="0" borderId="32" xfId="10" applyFont="1" applyBorder="1" applyAlignment="1">
      <alignment horizontal="center" vertical="center" wrapText="1"/>
    </xf>
    <xf numFmtId="0" fontId="58" fillId="0" borderId="95" xfId="10" applyFont="1" applyBorder="1" applyAlignment="1">
      <alignment horizontal="center" vertical="center" wrapText="1"/>
    </xf>
    <xf numFmtId="0" fontId="58" fillId="0" borderId="61" xfId="5" applyFont="1" applyFill="1" applyBorder="1" applyAlignment="1">
      <alignment horizontal="center" vertical="center" wrapText="1"/>
    </xf>
    <xf numFmtId="0" fontId="58" fillId="0" borderId="4" xfId="5" applyFont="1" applyFill="1" applyBorder="1" applyAlignment="1">
      <alignment horizontal="center" vertical="center" wrapText="1"/>
    </xf>
    <xf numFmtId="0" fontId="58" fillId="0" borderId="142" xfId="5" applyFont="1" applyFill="1" applyBorder="1" applyAlignment="1">
      <alignment horizontal="center" vertical="center" wrapText="1"/>
    </xf>
    <xf numFmtId="0" fontId="58" fillId="0" borderId="152" xfId="5" applyFont="1" applyFill="1" applyBorder="1" applyAlignment="1">
      <alignment horizontal="center" vertical="center" shrinkToFit="1"/>
    </xf>
    <xf numFmtId="0" fontId="58" fillId="0" borderId="30" xfId="5" applyFont="1" applyFill="1" applyBorder="1" applyAlignment="1">
      <alignment horizontal="center" vertical="center" shrinkToFit="1"/>
    </xf>
    <xf numFmtId="0" fontId="58" fillId="0" borderId="30" xfId="10" applyFont="1" applyBorder="1" applyAlignment="1">
      <alignment horizontal="center" vertical="center" shrinkToFit="1"/>
    </xf>
    <xf numFmtId="0" fontId="58" fillId="0" borderId="31" xfId="10" applyFont="1" applyBorder="1" applyAlignment="1">
      <alignment horizontal="center" vertical="center" shrinkToFit="1"/>
    </xf>
    <xf numFmtId="0" fontId="36" fillId="0" borderId="0" xfId="5" applyFont="1" applyFill="1" applyBorder="1" applyAlignment="1">
      <alignment horizontal="left" vertical="center" wrapText="1"/>
    </xf>
    <xf numFmtId="0" fontId="5" fillId="0" borderId="0" xfId="2" applyFont="1" applyAlignment="1">
      <alignment vertical="center"/>
    </xf>
    <xf numFmtId="0" fontId="8" fillId="0" borderId="12" xfId="2" applyFont="1" applyBorder="1" applyAlignment="1">
      <alignment horizontal="left" vertical="center" wrapText="1"/>
    </xf>
    <xf numFmtId="0" fontId="8" fillId="0" borderId="10" xfId="2" applyFont="1" applyBorder="1" applyAlignment="1">
      <alignment horizontal="left" vertical="center" wrapText="1"/>
    </xf>
    <xf numFmtId="0" fontId="8" fillId="0" borderId="11" xfId="2" applyFont="1" applyBorder="1" applyAlignment="1">
      <alignment horizontal="left" vertical="center" wrapText="1"/>
    </xf>
    <xf numFmtId="0" fontId="5" fillId="0" borderId="0" xfId="2" applyFont="1" applyAlignment="1">
      <alignment vertical="center" wrapText="1"/>
    </xf>
    <xf numFmtId="0" fontId="14" fillId="0" borderId="0"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5" fillId="0" borderId="0" xfId="2" applyFont="1" applyAlignment="1">
      <alignment vertical="top" wrapText="1"/>
    </xf>
  </cellXfs>
  <cellStyles count="18">
    <cellStyle name="桁区切り 2" xfId="14"/>
    <cellStyle name="標準" xfId="0" builtinId="0"/>
    <cellStyle name="標準 2" xfId="1"/>
    <cellStyle name="標準 2 2" xfId="10"/>
    <cellStyle name="標準 2 2 2" xfId="11"/>
    <cellStyle name="標準 3" xfId="2"/>
    <cellStyle name="標準 4" xfId="3"/>
    <cellStyle name="標準 5" xfId="4"/>
    <cellStyle name="標準 6" xfId="12"/>
    <cellStyle name="標準 7" xfId="13"/>
    <cellStyle name="標準 8" xfId="15"/>
    <cellStyle name="標準 9" xfId="16"/>
    <cellStyle name="標準_090401yoshiki5-1-13" xfId="9"/>
    <cellStyle name="標準_③-２加算様式（就労）" xfId="5"/>
    <cellStyle name="標準_③-３加算様式（追加）" xfId="6"/>
    <cellStyle name="標準_かさんくん1" xfId="7"/>
    <cellStyle name="標準_別紙１・添付様式（障害児施設）" xfId="17"/>
    <cellStyle name="標準_報酬コード表" xfId="8"/>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2.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3672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58890" y="72885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368415" y="79743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39840" y="86887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47625</xdr:colOff>
      <xdr:row>0</xdr:row>
      <xdr:rowOff>95250</xdr:rowOff>
    </xdr:from>
    <xdr:to>
      <xdr:col>34</xdr:col>
      <xdr:colOff>123825</xdr:colOff>
      <xdr:row>2</xdr:row>
      <xdr:rowOff>19050</xdr:rowOff>
    </xdr:to>
    <xdr:sp macro="" textlink="">
      <xdr:nvSpPr>
        <xdr:cNvPr id="2" name="Rectangle 1">
          <a:extLst>
            <a:ext uri="{FF2B5EF4-FFF2-40B4-BE49-F238E27FC236}">
              <a16:creationId xmlns:a16="http://schemas.microsoft.com/office/drawing/2014/main" id="{00000000-0008-0000-1500-000002000000}"/>
            </a:ext>
          </a:extLst>
        </xdr:cNvPr>
        <xdr:cNvSpPr>
          <a:spLocks noChangeArrowheads="1"/>
        </xdr:cNvSpPr>
      </xdr:nvSpPr>
      <xdr:spPr bwMode="auto">
        <a:xfrm>
          <a:off x="5848350" y="95250"/>
          <a:ext cx="1076325" cy="457200"/>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65D29350-0A4A-9604-F3B7-9C7C2C1BB9C2}"/>
            </a:ext>
          </a:extLst>
        </xdr:cNvPr>
        <xdr:cNvCxnSpPr/>
      </xdr:nvCxnSpPr>
      <xdr:spPr>
        <a:xfrm>
          <a:off x="6200441" y="4944035"/>
          <a:ext cx="33258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142875</xdr:colOff>
      <xdr:row>25</xdr:row>
      <xdr:rowOff>180975</xdr:rowOff>
    </xdr:from>
    <xdr:to>
      <xdr:col>15</xdr:col>
      <xdr:colOff>95250</xdr:colOff>
      <xdr:row>28</xdr:row>
      <xdr:rowOff>76200</xdr:rowOff>
    </xdr:to>
    <xdr:sp macro="" textlink="">
      <xdr:nvSpPr>
        <xdr:cNvPr id="2" name="Rectangle 1">
          <a:extLst>
            <a:ext uri="{FF2B5EF4-FFF2-40B4-BE49-F238E27FC236}">
              <a16:creationId xmlns:a16="http://schemas.microsoft.com/office/drawing/2014/main" id="{00000000-0008-0000-1800-000002000000}"/>
            </a:ext>
          </a:extLst>
        </xdr:cNvPr>
        <xdr:cNvSpPr>
          <a:spLocks noChangeArrowheads="1"/>
        </xdr:cNvSpPr>
      </xdr:nvSpPr>
      <xdr:spPr bwMode="auto">
        <a:xfrm>
          <a:off x="1943100" y="6848475"/>
          <a:ext cx="1152525" cy="695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夜間支援体制の具体的な内容を住居ごとに記載する。</a:t>
          </a:r>
        </a:p>
      </xdr:txBody>
    </xdr:sp>
    <xdr:clientData/>
  </xdr:twoCellAnchor>
  <xdr:twoCellAnchor>
    <xdr:from>
      <xdr:col>15</xdr:col>
      <xdr:colOff>180975</xdr:colOff>
      <xdr:row>4</xdr:row>
      <xdr:rowOff>9525</xdr:rowOff>
    </xdr:from>
    <xdr:to>
      <xdr:col>22</xdr:col>
      <xdr:colOff>38100</xdr:colOff>
      <xdr:row>5</xdr:row>
      <xdr:rowOff>28575</xdr:rowOff>
    </xdr:to>
    <xdr:sp macro="" textlink="">
      <xdr:nvSpPr>
        <xdr:cNvPr id="41127" name="Oval 2">
          <a:extLst>
            <a:ext uri="{FF2B5EF4-FFF2-40B4-BE49-F238E27FC236}">
              <a16:creationId xmlns:a16="http://schemas.microsoft.com/office/drawing/2014/main" id="{00000000-0008-0000-1800-0000A7A00000}"/>
            </a:ext>
          </a:extLst>
        </xdr:cNvPr>
        <xdr:cNvSpPr>
          <a:spLocks noChangeArrowheads="1"/>
        </xdr:cNvSpPr>
      </xdr:nvSpPr>
      <xdr:spPr bwMode="auto">
        <a:xfrm>
          <a:off x="3181350" y="1076325"/>
          <a:ext cx="125730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104775</xdr:colOff>
      <xdr:row>0</xdr:row>
      <xdr:rowOff>104775</xdr:rowOff>
    </xdr:from>
    <xdr:to>
      <xdr:col>33</xdr:col>
      <xdr:colOff>180975</xdr:colOff>
      <xdr:row>1</xdr:row>
      <xdr:rowOff>228600</xdr:rowOff>
    </xdr:to>
    <xdr:sp macro="" textlink="">
      <xdr:nvSpPr>
        <xdr:cNvPr id="4" name="Rectangle 3">
          <a:extLst>
            <a:ext uri="{FF2B5EF4-FFF2-40B4-BE49-F238E27FC236}">
              <a16:creationId xmlns:a16="http://schemas.microsoft.com/office/drawing/2014/main" id="{00000000-0008-0000-1800-000004000000}"/>
            </a:ext>
          </a:extLst>
        </xdr:cNvPr>
        <xdr:cNvSpPr>
          <a:spLocks noChangeArrowheads="1"/>
        </xdr:cNvSpPr>
      </xdr:nvSpPr>
      <xdr:spPr bwMode="auto">
        <a:xfrm>
          <a:off x="5705475" y="104775"/>
          <a:ext cx="1076325" cy="390525"/>
        </a:xfrm>
        <a:prstGeom prst="rect">
          <a:avLst/>
        </a:prstGeom>
        <a:noFill/>
        <a:ln w="9525">
          <a:noFill/>
          <a:miter lim="800000"/>
          <a:headEnd/>
          <a:tailEnd/>
        </a:ln>
      </xdr:spPr>
      <xdr:txBody>
        <a:bodyPr vertOverflow="clip" wrap="square" lIns="45720" tIns="27432" rIns="0" bIns="0" anchor="ctr" anchorCtr="1" upright="1"/>
        <a:lstStyle/>
        <a:p>
          <a:pPr algn="l" rtl="0">
            <a:defRPr sz="1000"/>
          </a:pPr>
          <a:r>
            <a:rPr lang="ja-JP" altLang="en-US" sz="1800" b="0" i="0" u="none" strike="noStrike" baseline="0">
              <a:solidFill>
                <a:srgbClr val="000000"/>
              </a:solidFill>
              <a:latin typeface="ＭＳ Ｐゴシック"/>
              <a:ea typeface="ＭＳ Ｐゴシック"/>
            </a:rPr>
            <a:t>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a:extLst>
            <a:ext uri="{FF2B5EF4-FFF2-40B4-BE49-F238E27FC236}">
              <a16:creationId xmlns:a16="http://schemas.microsoft.com/office/drawing/2014/main" id="{00000000-0008-0000-1B00-000002000000}"/>
            </a:ext>
          </a:extLst>
        </xdr:cNvPr>
        <xdr:cNvSpPr>
          <a:spLocks noChangeArrowheads="1"/>
        </xdr:cNvSpPr>
      </xdr:nvSpPr>
      <xdr:spPr bwMode="auto">
        <a:xfrm>
          <a:off x="7182907" y="257175"/>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18782" name="Line 3">
          <a:extLst>
            <a:ext uri="{FF2B5EF4-FFF2-40B4-BE49-F238E27FC236}">
              <a16:creationId xmlns:a16="http://schemas.microsoft.com/office/drawing/2014/main" id="{00000000-0008-0000-1B00-00005E490000}"/>
            </a:ext>
          </a:extLst>
        </xdr:cNvPr>
        <xdr:cNvSpPr>
          <a:spLocks noChangeShapeType="1"/>
        </xdr:cNvSpPr>
      </xdr:nvSpPr>
      <xdr:spPr bwMode="auto">
        <a:xfrm flipH="1" flipV="1">
          <a:off x="6229350" y="2933700"/>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a:extLst>
            <a:ext uri="{FF2B5EF4-FFF2-40B4-BE49-F238E27FC236}">
              <a16:creationId xmlns:a16="http://schemas.microsoft.com/office/drawing/2014/main" id="{00000000-0008-0000-1B00-000004000000}"/>
            </a:ext>
          </a:extLst>
        </xdr:cNvPr>
        <xdr:cNvSpPr>
          <a:spLocks noChangeArrowheads="1"/>
        </xdr:cNvSpPr>
      </xdr:nvSpPr>
      <xdr:spPr bwMode="auto">
        <a:xfrm>
          <a:off x="82825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222250</xdr:colOff>
      <xdr:row>11</xdr:row>
      <xdr:rowOff>105834</xdr:rowOff>
    </xdr:from>
    <xdr:to>
      <xdr:col>8</xdr:col>
      <xdr:colOff>645582</xdr:colOff>
      <xdr:row>12</xdr:row>
      <xdr:rowOff>296334</xdr:rowOff>
    </xdr:to>
    <xdr:sp macro="" textlink="">
      <xdr:nvSpPr>
        <xdr:cNvPr id="2" name="Rectangle 2">
          <a:extLst>
            <a:ext uri="{FF2B5EF4-FFF2-40B4-BE49-F238E27FC236}">
              <a16:creationId xmlns:a16="http://schemas.microsoft.com/office/drawing/2014/main" id="{00000000-0008-0000-1D00-000002000000}"/>
            </a:ext>
          </a:extLst>
        </xdr:cNvPr>
        <xdr:cNvSpPr>
          <a:spLocks noChangeArrowheads="1"/>
        </xdr:cNvSpPr>
      </xdr:nvSpPr>
      <xdr:spPr bwMode="auto">
        <a:xfrm>
          <a:off x="5757333" y="3958167"/>
          <a:ext cx="1460499"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349250</xdr:colOff>
      <xdr:row>8</xdr:row>
      <xdr:rowOff>296334</xdr:rowOff>
    </xdr:from>
    <xdr:to>
      <xdr:col>7</xdr:col>
      <xdr:colOff>169334</xdr:colOff>
      <xdr:row>11</xdr:row>
      <xdr:rowOff>137584</xdr:rowOff>
    </xdr:to>
    <xdr:cxnSp macro="">
      <xdr:nvCxnSpPr>
        <xdr:cNvPr id="3" name="直線コネクタ 2">
          <a:extLst>
            <a:ext uri="{FF2B5EF4-FFF2-40B4-BE49-F238E27FC236}">
              <a16:creationId xmlns:a16="http://schemas.microsoft.com/office/drawing/2014/main" id="{00000000-0008-0000-1D00-000003000000}"/>
            </a:ext>
          </a:extLst>
        </xdr:cNvPr>
        <xdr:cNvCxnSpPr/>
      </xdr:nvCxnSpPr>
      <xdr:spPr>
        <a:xfrm>
          <a:off x="5069417" y="3005667"/>
          <a:ext cx="635000" cy="984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751417</xdr:colOff>
      <xdr:row>0</xdr:row>
      <xdr:rowOff>1</xdr:rowOff>
    </xdr:from>
    <xdr:to>
      <xdr:col>8</xdr:col>
      <xdr:colOff>790575</xdr:colOff>
      <xdr:row>1</xdr:row>
      <xdr:rowOff>31751</xdr:rowOff>
    </xdr:to>
    <xdr:sp macro="" textlink="">
      <xdr:nvSpPr>
        <xdr:cNvPr id="4" name="Rectangle 1">
          <a:extLst>
            <a:ext uri="{FF2B5EF4-FFF2-40B4-BE49-F238E27FC236}">
              <a16:creationId xmlns:a16="http://schemas.microsoft.com/office/drawing/2014/main" id="{00000000-0008-0000-1D00-000004000000}"/>
            </a:ext>
          </a:extLst>
        </xdr:cNvPr>
        <xdr:cNvSpPr>
          <a:spLocks noChangeArrowheads="1"/>
        </xdr:cNvSpPr>
      </xdr:nvSpPr>
      <xdr:spPr bwMode="auto">
        <a:xfrm>
          <a:off x="6286500" y="1"/>
          <a:ext cx="1076325" cy="381000"/>
        </a:xfrm>
        <a:prstGeom prst="rect">
          <a:avLst/>
        </a:prstGeom>
        <a:noFill/>
        <a:ln w="9525">
          <a:noFill/>
          <a:miter lim="800000"/>
          <a:headEnd/>
          <a:tailEnd/>
        </a:ln>
      </xdr:spPr>
      <xdr:txBody>
        <a:bodyPr vertOverflow="clip" wrap="square" lIns="45720" tIns="27432"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6145" name="Rectangle 1">
          <a:extLst>
            <a:ext uri="{FF2B5EF4-FFF2-40B4-BE49-F238E27FC236}">
              <a16:creationId xmlns:a16="http://schemas.microsoft.com/office/drawing/2014/main" id="{00000000-0008-0000-1E00-000001180000}"/>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7169" name="Rectangle 1">
          <a:extLst>
            <a:ext uri="{FF2B5EF4-FFF2-40B4-BE49-F238E27FC236}">
              <a16:creationId xmlns:a16="http://schemas.microsoft.com/office/drawing/2014/main" id="{00000000-0008-0000-1F00-0000011C0000}"/>
            </a:ext>
          </a:extLst>
        </xdr:cNvPr>
        <xdr:cNvSpPr>
          <a:spLocks noChangeArrowheads="1"/>
        </xdr:cNvSpPr>
      </xdr:nvSpPr>
      <xdr:spPr bwMode="auto">
        <a:xfrm>
          <a:off x="1800225" y="107632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7170" name="Rectangle 2">
          <a:extLst>
            <a:ext uri="{FF2B5EF4-FFF2-40B4-BE49-F238E27FC236}">
              <a16:creationId xmlns:a16="http://schemas.microsoft.com/office/drawing/2014/main" id="{00000000-0008-0000-1F00-0000021C0000}"/>
            </a:ext>
          </a:extLst>
        </xdr:cNvPr>
        <xdr:cNvSpPr>
          <a:spLocks noChangeArrowheads="1"/>
        </xdr:cNvSpPr>
      </xdr:nvSpPr>
      <xdr:spPr bwMode="auto">
        <a:xfrm>
          <a:off x="6981825" y="723900"/>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7171" name="Rectangle 3">
          <a:extLst>
            <a:ext uri="{FF2B5EF4-FFF2-40B4-BE49-F238E27FC236}">
              <a16:creationId xmlns:a16="http://schemas.microsoft.com/office/drawing/2014/main" id="{00000000-0008-0000-1F00-0000031C0000}"/>
            </a:ext>
          </a:extLst>
        </xdr:cNvPr>
        <xdr:cNvSpPr>
          <a:spLocks noChangeArrowheads="1"/>
        </xdr:cNvSpPr>
      </xdr:nvSpPr>
      <xdr:spPr bwMode="auto">
        <a:xfrm>
          <a:off x="7934325" y="7143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7172" name="Rectangle 4">
          <a:extLst>
            <a:ext uri="{FF2B5EF4-FFF2-40B4-BE49-F238E27FC236}">
              <a16:creationId xmlns:a16="http://schemas.microsoft.com/office/drawing/2014/main" id="{00000000-0008-0000-1F00-0000041C0000}"/>
            </a:ext>
          </a:extLst>
        </xdr:cNvPr>
        <xdr:cNvSpPr>
          <a:spLocks noChangeArrowheads="1"/>
        </xdr:cNvSpPr>
      </xdr:nvSpPr>
      <xdr:spPr bwMode="auto">
        <a:xfrm>
          <a:off x="6448425"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7173" name="Rectangle 5">
          <a:extLst>
            <a:ext uri="{FF2B5EF4-FFF2-40B4-BE49-F238E27FC236}">
              <a16:creationId xmlns:a16="http://schemas.microsoft.com/office/drawing/2014/main" id="{00000000-0008-0000-1F00-0000051C0000}"/>
            </a:ext>
          </a:extLst>
        </xdr:cNvPr>
        <xdr:cNvSpPr>
          <a:spLocks noChangeArrowheads="1"/>
        </xdr:cNvSpPr>
      </xdr:nvSpPr>
      <xdr:spPr bwMode="auto">
        <a:xfrm>
          <a:off x="716280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7174" name="Rectangle 6">
          <a:extLst>
            <a:ext uri="{FF2B5EF4-FFF2-40B4-BE49-F238E27FC236}">
              <a16:creationId xmlns:a16="http://schemas.microsoft.com/office/drawing/2014/main" id="{00000000-0008-0000-1F00-0000061C0000}"/>
            </a:ext>
          </a:extLst>
        </xdr:cNvPr>
        <xdr:cNvSpPr>
          <a:spLocks noChangeArrowheads="1"/>
        </xdr:cNvSpPr>
      </xdr:nvSpPr>
      <xdr:spPr bwMode="auto">
        <a:xfrm>
          <a:off x="794385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43599" name="AutoShape 7">
          <a:extLst>
            <a:ext uri="{FF2B5EF4-FFF2-40B4-BE49-F238E27FC236}">
              <a16:creationId xmlns:a16="http://schemas.microsoft.com/office/drawing/2014/main" id="{00000000-0008-0000-1F00-00004FAA0000}"/>
            </a:ext>
          </a:extLst>
        </xdr:cNvPr>
        <xdr:cNvSpPr>
          <a:spLocks noChangeArrowheads="1"/>
        </xdr:cNvSpPr>
      </xdr:nvSpPr>
      <xdr:spPr bwMode="auto">
        <a:xfrm>
          <a:off x="7877175" y="2362200"/>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7176" name="Rectangle 8">
          <a:extLst>
            <a:ext uri="{FF2B5EF4-FFF2-40B4-BE49-F238E27FC236}">
              <a16:creationId xmlns:a16="http://schemas.microsoft.com/office/drawing/2014/main" id="{00000000-0008-0000-1F00-0000081C0000}"/>
            </a:ext>
          </a:extLst>
        </xdr:cNvPr>
        <xdr:cNvSpPr>
          <a:spLocks noChangeArrowheads="1"/>
        </xdr:cNvSpPr>
      </xdr:nvSpPr>
      <xdr:spPr bwMode="auto">
        <a:xfrm>
          <a:off x="1828800" y="3771900"/>
          <a:ext cx="188595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7177" name="Rectangle 9">
          <a:extLst>
            <a:ext uri="{FF2B5EF4-FFF2-40B4-BE49-F238E27FC236}">
              <a16:creationId xmlns:a16="http://schemas.microsoft.com/office/drawing/2014/main" id="{00000000-0008-0000-1F00-0000091C0000}"/>
            </a:ext>
          </a:extLst>
        </xdr:cNvPr>
        <xdr:cNvSpPr>
          <a:spLocks noChangeArrowheads="1"/>
        </xdr:cNvSpPr>
      </xdr:nvSpPr>
      <xdr:spPr bwMode="auto">
        <a:xfrm>
          <a:off x="5905500" y="145732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43602" name="Line 10">
          <a:extLst>
            <a:ext uri="{FF2B5EF4-FFF2-40B4-BE49-F238E27FC236}">
              <a16:creationId xmlns:a16="http://schemas.microsoft.com/office/drawing/2014/main" id="{00000000-0008-0000-1F00-000052AA0000}"/>
            </a:ext>
          </a:extLst>
        </xdr:cNvPr>
        <xdr:cNvSpPr>
          <a:spLocks noChangeShapeType="1"/>
        </xdr:cNvSpPr>
      </xdr:nvSpPr>
      <xdr:spPr bwMode="auto">
        <a:xfrm>
          <a:off x="7572375" y="2038350"/>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1</xdr:row>
      <xdr:rowOff>76200</xdr:rowOff>
    </xdr:from>
    <xdr:to>
      <xdr:col>5</xdr:col>
      <xdr:colOff>1038225</xdr:colOff>
      <xdr:row>1</xdr:row>
      <xdr:rowOff>504825</xdr:rowOff>
    </xdr:to>
    <xdr:sp macro="" textlink="">
      <xdr:nvSpPr>
        <xdr:cNvPr id="7179" name="Rectangle 11">
          <a:extLst>
            <a:ext uri="{FF2B5EF4-FFF2-40B4-BE49-F238E27FC236}">
              <a16:creationId xmlns:a16="http://schemas.microsoft.com/office/drawing/2014/main" id="{00000000-0008-0000-1F00-00000B1C0000}"/>
            </a:ext>
          </a:extLst>
        </xdr:cNvPr>
        <xdr:cNvSpPr>
          <a:spLocks noChangeArrowheads="1"/>
        </xdr:cNvSpPr>
      </xdr:nvSpPr>
      <xdr:spPr bwMode="auto">
        <a:xfrm>
          <a:off x="7067550" y="7620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7180" name="Rectangle 12">
          <a:extLst>
            <a:ext uri="{FF2B5EF4-FFF2-40B4-BE49-F238E27FC236}">
              <a16:creationId xmlns:a16="http://schemas.microsoft.com/office/drawing/2014/main" id="{00000000-0008-0000-1F00-00000C1C0000}"/>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57566" name="グループ化 2">
          <a:extLst>
            <a:ext uri="{FF2B5EF4-FFF2-40B4-BE49-F238E27FC236}">
              <a16:creationId xmlns:a16="http://schemas.microsoft.com/office/drawing/2014/main" id="{00000000-0008-0000-2100-0000DEE00000}"/>
            </a:ext>
          </a:extLst>
        </xdr:cNvPr>
        <xdr:cNvGrpSpPr>
          <a:grpSpLocks/>
        </xdr:cNvGrpSpPr>
      </xdr:nvGrpSpPr>
      <xdr:grpSpPr bwMode="auto">
        <a:xfrm>
          <a:off x="6877050" y="4467225"/>
          <a:ext cx="2343150" cy="91440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21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57567" name="グループ化 5">
          <a:extLst>
            <a:ext uri="{FF2B5EF4-FFF2-40B4-BE49-F238E27FC236}">
              <a16:creationId xmlns:a16="http://schemas.microsoft.com/office/drawing/2014/main" id="{00000000-0008-0000-2100-0000DFE00000}"/>
            </a:ext>
          </a:extLst>
        </xdr:cNvPr>
        <xdr:cNvGrpSpPr>
          <a:grpSpLocks/>
        </xdr:cNvGrpSpPr>
      </xdr:nvGrpSpPr>
      <xdr:grpSpPr bwMode="auto">
        <a:xfrm>
          <a:off x="6762750" y="6286500"/>
          <a:ext cx="2428875" cy="116205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21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21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57568" name="グループ化 8">
          <a:extLst>
            <a:ext uri="{FF2B5EF4-FFF2-40B4-BE49-F238E27FC236}">
              <a16:creationId xmlns:a16="http://schemas.microsoft.com/office/drawing/2014/main" id="{00000000-0008-0000-2100-0000E0E00000}"/>
            </a:ext>
          </a:extLst>
        </xdr:cNvPr>
        <xdr:cNvGrpSpPr>
          <a:grpSpLocks/>
        </xdr:cNvGrpSpPr>
      </xdr:nvGrpSpPr>
      <xdr:grpSpPr bwMode="auto">
        <a:xfrm>
          <a:off x="6781800" y="7229475"/>
          <a:ext cx="2457450" cy="752475"/>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21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21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406710</xdr:colOff>
      <xdr:row>0</xdr:row>
      <xdr:rowOff>27609</xdr:rowOff>
    </xdr:from>
    <xdr:to>
      <xdr:col>3</xdr:col>
      <xdr:colOff>570498</xdr:colOff>
      <xdr:row>1</xdr:row>
      <xdr:rowOff>203949</xdr:rowOff>
    </xdr:to>
    <xdr:sp macro="" textlink="">
      <xdr:nvSpPr>
        <xdr:cNvPr id="2" name="Rectangle 1">
          <a:extLst>
            <a:ext uri="{FF2B5EF4-FFF2-40B4-BE49-F238E27FC236}">
              <a16:creationId xmlns:a16="http://schemas.microsoft.com/office/drawing/2014/main" id="{00000000-0008-0000-2500-000002000000}"/>
            </a:ext>
          </a:extLst>
        </xdr:cNvPr>
        <xdr:cNvSpPr>
          <a:spLocks noChangeArrowheads="1"/>
        </xdr:cNvSpPr>
      </xdr:nvSpPr>
      <xdr:spPr bwMode="auto">
        <a:xfrm>
          <a:off x="1275866" y="27609"/>
          <a:ext cx="1533007" cy="343028"/>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2600-000003000000}"/>
            </a:ext>
          </a:extLst>
        </xdr:cNvPr>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2600-000004000000}"/>
            </a:ext>
          </a:extLst>
        </xdr:cNvPr>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2600-000005000000}"/>
            </a:ext>
          </a:extLst>
        </xdr:cNvPr>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2600-000006000000}"/>
            </a:ext>
          </a:extLst>
        </xdr:cNvPr>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2600-000007000000}"/>
            </a:ext>
          </a:extLst>
        </xdr:cNvPr>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2600-000008000000}"/>
            </a:ext>
          </a:extLst>
        </xdr:cNvPr>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2600-000009000000}"/>
            </a:ext>
          </a:extLst>
        </xdr:cNvPr>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2600-00000A000000}"/>
            </a:ext>
          </a:extLst>
        </xdr:cNvPr>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2600-00000B000000}"/>
            </a:ext>
          </a:extLst>
        </xdr:cNvPr>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2600-00000C000000}"/>
            </a:ext>
          </a:extLst>
        </xdr:cNvPr>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2600-00000D000000}"/>
            </a:ext>
          </a:extLst>
        </xdr:cNvPr>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2600-00000E000000}"/>
            </a:ext>
          </a:extLst>
        </xdr:cNvPr>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2600-00000F000000}"/>
            </a:ext>
          </a:extLst>
        </xdr:cNvPr>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2600-000010000000}"/>
            </a:ext>
          </a:extLst>
        </xdr:cNvPr>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2600-000011000000}"/>
            </a:ext>
          </a:extLst>
        </xdr:cNvPr>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2600-000012000000}"/>
            </a:ext>
          </a:extLst>
        </xdr:cNvPr>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2600-000013000000}"/>
            </a:ext>
          </a:extLst>
        </xdr:cNvPr>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2600-000014000000}"/>
            </a:ext>
          </a:extLst>
        </xdr:cNvPr>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2600-000015000000}"/>
            </a:ext>
          </a:extLst>
        </xdr:cNvPr>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2600-000016000000}"/>
            </a:ext>
          </a:extLst>
        </xdr:cNvPr>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2600-000017000000}"/>
            </a:ext>
          </a:extLst>
        </xdr:cNvPr>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2600-000018000000}"/>
            </a:ext>
          </a:extLst>
        </xdr:cNvPr>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2600-000019000000}"/>
            </a:ext>
          </a:extLst>
        </xdr:cNvPr>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2600-00001A000000}"/>
            </a:ext>
          </a:extLst>
        </xdr:cNvPr>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2600-00001B000000}"/>
            </a:ext>
          </a:extLst>
        </xdr:cNvPr>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2600-00001C000000}"/>
            </a:ext>
          </a:extLst>
        </xdr:cNvPr>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2600-00001D000000}"/>
            </a:ext>
          </a:extLst>
        </xdr:cNvPr>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406710</xdr:colOff>
      <xdr:row>0</xdr:row>
      <xdr:rowOff>27609</xdr:rowOff>
    </xdr:from>
    <xdr:to>
      <xdr:col>3</xdr:col>
      <xdr:colOff>570498</xdr:colOff>
      <xdr:row>1</xdr:row>
      <xdr:rowOff>203949</xdr:rowOff>
    </xdr:to>
    <xdr:sp macro="" textlink="">
      <xdr:nvSpPr>
        <xdr:cNvPr id="30" name="Rectangle 1">
          <a:extLst>
            <a:ext uri="{FF2B5EF4-FFF2-40B4-BE49-F238E27FC236}">
              <a16:creationId xmlns:a16="http://schemas.microsoft.com/office/drawing/2014/main" id="{00000000-0008-0000-2600-00001E000000}"/>
            </a:ext>
          </a:extLst>
        </xdr:cNvPr>
        <xdr:cNvSpPr>
          <a:spLocks noChangeArrowheads="1"/>
        </xdr:cNvSpPr>
      </xdr:nvSpPr>
      <xdr:spPr bwMode="auto">
        <a:xfrm>
          <a:off x="1283010" y="27609"/>
          <a:ext cx="1535388" cy="4049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02380" y="6134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0238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24550" y="74714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34075" y="8164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0550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2F00-000002000000}"/>
            </a:ext>
          </a:extLst>
        </xdr:cNvPr>
        <xdr:cNvSpPr>
          <a:spLocks noChangeShapeType="1"/>
        </xdr:cNvSpPr>
      </xdr:nvSpPr>
      <xdr:spPr bwMode="auto">
        <a:xfrm>
          <a:off x="5343525" y="76771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2F00-000003000000}"/>
            </a:ext>
          </a:extLst>
        </xdr:cNvPr>
        <xdr:cNvSpPr>
          <a:spLocks noChangeShapeType="1"/>
        </xdr:cNvSpPr>
      </xdr:nvSpPr>
      <xdr:spPr bwMode="auto">
        <a:xfrm>
          <a:off x="5343525" y="97917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2F00-000004000000}"/>
            </a:ext>
          </a:extLst>
        </xdr:cNvPr>
        <xdr:cNvSpPr>
          <a:spLocks noChangeShapeType="1"/>
        </xdr:cNvSpPr>
      </xdr:nvSpPr>
      <xdr:spPr bwMode="auto">
        <a:xfrm>
          <a:off x="5334000" y="56292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00000000-0008-0000-3000-000002000000}"/>
            </a:ext>
          </a:extLst>
        </xdr:cNvPr>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4100-000002000000}"/>
            </a:ext>
          </a:extLst>
        </xdr:cNvPr>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4100-000003000000}"/>
            </a:ext>
          </a:extLst>
        </xdr:cNvPr>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a:extLst>
            <a:ext uri="{FF2B5EF4-FFF2-40B4-BE49-F238E27FC236}">
              <a16:creationId xmlns:a16="http://schemas.microsoft.com/office/drawing/2014/main" id="{00000000-0008-0000-4400-000002000000}"/>
            </a:ext>
          </a:extLst>
        </xdr:cNvPr>
        <xdr:cNvSpPr/>
      </xdr:nvSpPr>
      <xdr:spPr>
        <a:xfrm>
          <a:off x="2095500" y="6057899"/>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4D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59580" y="10911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381750" y="74637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391275" y="81495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62700" y="102355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62700" y="88639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62700" y="95497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7B00-000002000000}"/>
            </a:ext>
          </a:extLst>
        </xdr:cNvPr>
        <xdr:cNvSpPr/>
      </xdr:nvSpPr>
      <xdr:spPr>
        <a:xfrm>
          <a:off x="690249" y="5854698"/>
          <a:ext cx="6181511" cy="240244"/>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3" name="正方形/長方形 2">
          <a:extLst>
            <a:ext uri="{FF2B5EF4-FFF2-40B4-BE49-F238E27FC236}">
              <a16:creationId xmlns:a16="http://schemas.microsoft.com/office/drawing/2014/main" id="{00000000-0008-0000-7B00-000003000000}"/>
            </a:ext>
          </a:extLst>
        </xdr:cNvPr>
        <xdr:cNvSpPr/>
      </xdr:nvSpPr>
      <xdr:spPr>
        <a:xfrm>
          <a:off x="2028825" y="10648950"/>
          <a:ext cx="6334125"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4" name="正方形/長方形 3">
          <a:extLst>
            <a:ext uri="{FF2B5EF4-FFF2-40B4-BE49-F238E27FC236}">
              <a16:creationId xmlns:a16="http://schemas.microsoft.com/office/drawing/2014/main" id="{00000000-0008-0000-7B00-0000040000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5" name="下矢印 6">
          <a:extLst>
            <a:ext uri="{FF2B5EF4-FFF2-40B4-BE49-F238E27FC236}">
              <a16:creationId xmlns:a16="http://schemas.microsoft.com/office/drawing/2014/main" id="{00000000-0008-0000-7B00-000005000000}"/>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5D00-000002000000}"/>
            </a:ext>
          </a:extLst>
        </xdr:cNvPr>
        <xdr:cNvSpPr/>
      </xdr:nvSpPr>
      <xdr:spPr>
        <a:xfrm>
          <a:off x="1066799" y="2345266"/>
          <a:ext cx="2359026" cy="51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59580" y="10622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381750" y="78600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391275" y="8545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62700" y="92602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62700" y="1000791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66675</xdr:colOff>
      <xdr:row>0</xdr:row>
      <xdr:rowOff>76200</xdr:rowOff>
    </xdr:from>
    <xdr:to>
      <xdr:col>34</xdr:col>
      <xdr:colOff>142875</xdr:colOff>
      <xdr:row>2</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5867400" y="76200"/>
          <a:ext cx="1076325" cy="457200"/>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29</xdr:col>
      <xdr:colOff>123825</xdr:colOff>
      <xdr:row>6</xdr:row>
      <xdr:rowOff>38100</xdr:rowOff>
    </xdr:from>
    <xdr:to>
      <xdr:col>32</xdr:col>
      <xdr:colOff>133350</xdr:colOff>
      <xdr:row>6</xdr:row>
      <xdr:rowOff>228600</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5924550" y="1638300"/>
          <a:ext cx="609600" cy="1905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123825</xdr:colOff>
      <xdr:row>6</xdr:row>
      <xdr:rowOff>134408</xdr:rowOff>
    </xdr:from>
    <xdr:to>
      <xdr:col>5</xdr:col>
      <xdr:colOff>1452033</xdr:colOff>
      <xdr:row>9</xdr:row>
      <xdr:rowOff>0</xdr:rowOff>
    </xdr:to>
    <xdr:sp macro="" textlink="">
      <xdr:nvSpPr>
        <xdr:cNvPr id="1025" name="AutoShape 1">
          <a:extLst>
            <a:ext uri="{FF2B5EF4-FFF2-40B4-BE49-F238E27FC236}">
              <a16:creationId xmlns:a16="http://schemas.microsoft.com/office/drawing/2014/main" id="{00000000-0008-0000-0E00-000001040000}"/>
            </a:ext>
          </a:extLst>
        </xdr:cNvPr>
        <xdr:cNvSpPr>
          <a:spLocks noChangeArrowheads="1"/>
        </xdr:cNvSpPr>
      </xdr:nvSpPr>
      <xdr:spPr bwMode="auto">
        <a:xfrm>
          <a:off x="5034492" y="2790825"/>
          <a:ext cx="1328208" cy="775758"/>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75859" y="493776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0923" y="5091403"/>
          <a:ext cx="109547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49040" y="592836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95250</xdr:colOff>
      <xdr:row>0</xdr:row>
      <xdr:rowOff>9525</xdr:rowOff>
    </xdr:from>
    <xdr:to>
      <xdr:col>9</xdr:col>
      <xdr:colOff>209550</xdr:colOff>
      <xdr:row>1</xdr:row>
      <xdr:rowOff>28575</xdr:rowOff>
    </xdr:to>
    <xdr:sp macro="" textlink="">
      <xdr:nvSpPr>
        <xdr:cNvPr id="4" name="Rectangle 1">
          <a:extLst>
            <a:ext uri="{FF2B5EF4-FFF2-40B4-BE49-F238E27FC236}">
              <a16:creationId xmlns:a16="http://schemas.microsoft.com/office/drawing/2014/main" id="{00000000-0008-0000-1200-000004000000}"/>
            </a:ext>
          </a:extLst>
        </xdr:cNvPr>
        <xdr:cNvSpPr>
          <a:spLocks noChangeArrowheads="1"/>
        </xdr:cNvSpPr>
      </xdr:nvSpPr>
      <xdr:spPr bwMode="auto">
        <a:xfrm>
          <a:off x="6562725" y="9525"/>
          <a:ext cx="1076325" cy="381000"/>
        </a:xfrm>
        <a:prstGeom prst="rect">
          <a:avLst/>
        </a:prstGeom>
        <a:noFill/>
        <a:ln w="9525">
          <a:noFill/>
          <a:miter lim="800000"/>
          <a:headEnd/>
          <a:tailEnd/>
        </a:ln>
      </xdr:spPr>
      <xdr:txBody>
        <a:bodyPr vertOverflow="clip" wrap="square" lIns="45720"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181535</xdr:colOff>
      <xdr:row>12</xdr:row>
      <xdr:rowOff>262776</xdr:rowOff>
    </xdr:from>
    <xdr:to>
      <xdr:col>8</xdr:col>
      <xdr:colOff>897590</xdr:colOff>
      <xdr:row>14</xdr:row>
      <xdr:rowOff>260535</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11</xdr:row>
      <xdr:rowOff>112057</xdr:rowOff>
    </xdr:from>
    <xdr:to>
      <xdr:col>8</xdr:col>
      <xdr:colOff>935691</xdr:colOff>
      <xdr:row>11</xdr:row>
      <xdr:rowOff>549088</xdr:rowOff>
    </xdr:to>
    <xdr:sp macro="" textlink="">
      <xdr:nvSpPr>
        <xdr:cNvPr id="3" name="円/楕円 2">
          <a:extLst>
            <a:ext uri="{FF2B5EF4-FFF2-40B4-BE49-F238E27FC236}">
              <a16:creationId xmlns:a16="http://schemas.microsoft.com/office/drawing/2014/main" id="{00000000-0008-0000-1300-000003000000}"/>
            </a:ext>
          </a:extLst>
        </xdr:cNvPr>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11</xdr:row>
      <xdr:rowOff>549088</xdr:rowOff>
    </xdr:from>
    <xdr:to>
      <xdr:col>8</xdr:col>
      <xdr:colOff>520513</xdr:colOff>
      <xdr:row>12</xdr:row>
      <xdr:rowOff>262776</xdr:rowOff>
    </xdr:to>
    <xdr:cxnSp macro="">
      <xdr:nvCxnSpPr>
        <xdr:cNvPr id="4" name="直線矢印コネクタ 3">
          <a:extLst>
            <a:ext uri="{FF2B5EF4-FFF2-40B4-BE49-F238E27FC236}">
              <a16:creationId xmlns:a16="http://schemas.microsoft.com/office/drawing/2014/main" id="{00000000-0008-0000-1300-000004000000}"/>
            </a:ext>
          </a:extLst>
        </xdr:cNvPr>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6</xdr:row>
      <xdr:rowOff>112059</xdr:rowOff>
    </xdr:from>
    <xdr:to>
      <xdr:col>7</xdr:col>
      <xdr:colOff>881904</xdr:colOff>
      <xdr:row>8</xdr:row>
      <xdr:rowOff>140634</xdr:rowOff>
    </xdr:to>
    <xdr:sp macro="" textlink="">
      <xdr:nvSpPr>
        <xdr:cNvPr id="5" name="正方形/長方形 4">
          <a:extLst>
            <a:ext uri="{FF2B5EF4-FFF2-40B4-BE49-F238E27FC236}">
              <a16:creationId xmlns:a16="http://schemas.microsoft.com/office/drawing/2014/main" id="{00000000-0008-0000-1300-000005000000}"/>
            </a:ext>
          </a:extLst>
        </xdr:cNvPr>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9</xdr:row>
      <xdr:rowOff>264461</xdr:rowOff>
    </xdr:from>
    <xdr:to>
      <xdr:col>8</xdr:col>
      <xdr:colOff>30816</xdr:colOff>
      <xdr:row>11</xdr:row>
      <xdr:rowOff>16809</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8</xdr:row>
      <xdr:rowOff>140634</xdr:rowOff>
    </xdr:from>
    <xdr:to>
      <xdr:col>6</xdr:col>
      <xdr:colOff>592232</xdr:colOff>
      <xdr:row>9</xdr:row>
      <xdr:rowOff>264461</xdr:rowOff>
    </xdr:to>
    <xdr:cxnSp macro="">
      <xdr:nvCxnSpPr>
        <xdr:cNvPr id="7" name="直線矢印コネクタ 6">
          <a:extLst>
            <a:ext uri="{FF2B5EF4-FFF2-40B4-BE49-F238E27FC236}">
              <a16:creationId xmlns:a16="http://schemas.microsoft.com/office/drawing/2014/main" id="{00000000-0008-0000-1300-000007000000}"/>
            </a:ext>
          </a:extLst>
        </xdr:cNvPr>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4</xdr:row>
      <xdr:rowOff>156882</xdr:rowOff>
    </xdr:from>
    <xdr:to>
      <xdr:col>4</xdr:col>
      <xdr:colOff>603437</xdr:colOff>
      <xdr:row>9</xdr:row>
      <xdr:rowOff>99734</xdr:rowOff>
    </xdr:to>
    <xdr:sp macro="" textlink="">
      <xdr:nvSpPr>
        <xdr:cNvPr id="8" name="正方形/長方形 7">
          <a:extLst>
            <a:ext uri="{FF2B5EF4-FFF2-40B4-BE49-F238E27FC236}">
              <a16:creationId xmlns:a16="http://schemas.microsoft.com/office/drawing/2014/main" id="{00000000-0008-0000-1300-000008000000}"/>
            </a:ext>
          </a:extLst>
        </xdr:cNvPr>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11</xdr:row>
      <xdr:rowOff>70037</xdr:rowOff>
    </xdr:from>
    <xdr:to>
      <xdr:col>4</xdr:col>
      <xdr:colOff>873499</xdr:colOff>
      <xdr:row>11</xdr:row>
      <xdr:rowOff>571500</xdr:rowOff>
    </xdr:to>
    <xdr:sp macro="" textlink="">
      <xdr:nvSpPr>
        <xdr:cNvPr id="9" name="円/楕円 8">
          <a:extLst>
            <a:ext uri="{FF2B5EF4-FFF2-40B4-BE49-F238E27FC236}">
              <a16:creationId xmlns:a16="http://schemas.microsoft.com/office/drawing/2014/main" id="{00000000-0008-0000-1300-000009000000}"/>
            </a:ext>
          </a:extLst>
        </xdr:cNvPr>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9</xdr:row>
      <xdr:rowOff>99734</xdr:rowOff>
    </xdr:from>
    <xdr:to>
      <xdr:col>4</xdr:col>
      <xdr:colOff>504825</xdr:colOff>
      <xdr:row>11</xdr:row>
      <xdr:rowOff>70037</xdr:rowOff>
    </xdr:to>
    <xdr:cxnSp macro="">
      <xdr:nvCxnSpPr>
        <xdr:cNvPr id="10" name="直線矢印コネクタ 9">
          <a:extLst>
            <a:ext uri="{FF2B5EF4-FFF2-40B4-BE49-F238E27FC236}">
              <a16:creationId xmlns:a16="http://schemas.microsoft.com/office/drawing/2014/main" id="{00000000-0008-0000-1300-00000A000000}"/>
            </a:ext>
          </a:extLst>
        </xdr:cNvPr>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11</xdr:row>
      <xdr:rowOff>89647</xdr:rowOff>
    </xdr:from>
    <xdr:to>
      <xdr:col>6</xdr:col>
      <xdr:colOff>781050</xdr:colOff>
      <xdr:row>11</xdr:row>
      <xdr:rowOff>537882</xdr:rowOff>
    </xdr:to>
    <xdr:sp macro="" textlink="">
      <xdr:nvSpPr>
        <xdr:cNvPr id="11" name="角丸四角形 10">
          <a:extLst>
            <a:ext uri="{FF2B5EF4-FFF2-40B4-BE49-F238E27FC236}">
              <a16:creationId xmlns:a16="http://schemas.microsoft.com/office/drawing/2014/main" id="{00000000-0008-0000-1300-00000B000000}"/>
            </a:ext>
          </a:extLst>
        </xdr:cNvPr>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12</xdr:row>
      <xdr:rowOff>144556</xdr:rowOff>
    </xdr:from>
    <xdr:to>
      <xdr:col>6</xdr:col>
      <xdr:colOff>825873</xdr:colOff>
      <xdr:row>15</xdr:row>
      <xdr:rowOff>277906</xdr:rowOff>
    </xdr:to>
    <xdr:sp macro="" textlink="">
      <xdr:nvSpPr>
        <xdr:cNvPr id="12" name="正方形/長方形 11">
          <a:extLst>
            <a:ext uri="{FF2B5EF4-FFF2-40B4-BE49-F238E27FC236}">
              <a16:creationId xmlns:a16="http://schemas.microsoft.com/office/drawing/2014/main" id="{00000000-0008-0000-1300-00000C000000}"/>
            </a:ext>
          </a:extLst>
        </xdr:cNvPr>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11</xdr:row>
      <xdr:rowOff>537882</xdr:rowOff>
    </xdr:from>
    <xdr:to>
      <xdr:col>5</xdr:col>
      <xdr:colOff>552170</xdr:colOff>
      <xdr:row>12</xdr:row>
      <xdr:rowOff>144556</xdr:rowOff>
    </xdr:to>
    <xdr:cxnSp macro="">
      <xdr:nvCxnSpPr>
        <xdr:cNvPr id="13" name="直線矢印コネクタ 12">
          <a:extLst>
            <a:ext uri="{FF2B5EF4-FFF2-40B4-BE49-F238E27FC236}">
              <a16:creationId xmlns:a16="http://schemas.microsoft.com/office/drawing/2014/main" id="{00000000-0008-0000-1300-00000D000000}"/>
            </a:ext>
          </a:extLst>
        </xdr:cNvPr>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0</xdr:row>
      <xdr:rowOff>9525</xdr:rowOff>
    </xdr:from>
    <xdr:to>
      <xdr:col>9</xdr:col>
      <xdr:colOff>209550</xdr:colOff>
      <xdr:row>1</xdr:row>
      <xdr:rowOff>28575</xdr:rowOff>
    </xdr:to>
    <xdr:sp macro="" textlink="">
      <xdr:nvSpPr>
        <xdr:cNvPr id="14" name="Rectangle 1">
          <a:extLst>
            <a:ext uri="{FF2B5EF4-FFF2-40B4-BE49-F238E27FC236}">
              <a16:creationId xmlns:a16="http://schemas.microsoft.com/office/drawing/2014/main" id="{00000000-0008-0000-1300-00000E000000}"/>
            </a:ext>
          </a:extLst>
        </xdr:cNvPr>
        <xdr:cNvSpPr>
          <a:spLocks noChangeArrowheads="1"/>
        </xdr:cNvSpPr>
      </xdr:nvSpPr>
      <xdr:spPr bwMode="auto">
        <a:xfrm>
          <a:off x="6562725" y="9525"/>
          <a:ext cx="971550" cy="381000"/>
        </a:xfrm>
        <a:prstGeom prst="rect">
          <a:avLst/>
        </a:prstGeom>
        <a:noFill/>
        <a:ln w="9525">
          <a:noFill/>
          <a:miter lim="800000"/>
          <a:headEnd/>
          <a:tailEnd/>
        </a:ln>
      </xdr:spPr>
      <xdr:txBody>
        <a:bodyPr vertOverflow="clip" wrap="square" lIns="45720"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drawing" Target="../drawings/drawing13.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drawing" Target="../drawings/drawing14.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drawing" Target="../drawings/drawing15.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4" Type="http://schemas.openxmlformats.org/officeDocument/2006/relationships/drawing" Target="../drawings/drawing16.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drawing" Target="../drawings/drawing17.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4" Type="http://schemas.openxmlformats.org/officeDocument/2006/relationships/drawing" Target="../drawings/drawing19.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4.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4" Type="http://schemas.openxmlformats.org/officeDocument/2006/relationships/drawing" Target="../drawings/drawing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9.bin"/></Relationships>
</file>

<file path=xl/worksheets/_rels/sheet5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4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2.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145.bin"/><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157.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160.bin"/><Relationship Id="rId2" Type="http://schemas.openxmlformats.org/officeDocument/2006/relationships/printerSettings" Target="../printerSettings/printerSettings159.bin"/><Relationship Id="rId1" Type="http://schemas.openxmlformats.org/officeDocument/2006/relationships/printerSettings" Target="../printerSettings/printerSettings158.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166.bin"/><Relationship Id="rId2" Type="http://schemas.openxmlformats.org/officeDocument/2006/relationships/printerSettings" Target="../printerSettings/printerSettings165.bin"/><Relationship Id="rId1" Type="http://schemas.openxmlformats.org/officeDocument/2006/relationships/printerSettings" Target="../printerSettings/printerSettings164.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169.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printerSettings" Target="../printerSettings/printerSettings172.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4" Type="http://schemas.openxmlformats.org/officeDocument/2006/relationships/drawing" Target="../drawings/drawing26.xml"/></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175.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4" Type="http://schemas.openxmlformats.org/officeDocument/2006/relationships/drawing" Target="../drawings/drawing27.xml"/></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77.xml.rels><?xml version="1.0" encoding="UTF-8" standalone="yes"?>
<Relationships xmlns="http://schemas.openxmlformats.org/package/2006/relationships"><Relationship Id="rId3" Type="http://schemas.openxmlformats.org/officeDocument/2006/relationships/printerSettings" Target="../printerSettings/printerSettings185.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s>
</file>

<file path=xl/worksheets/_rels/sheet78.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191.bin"/><Relationship Id="rId2" Type="http://schemas.openxmlformats.org/officeDocument/2006/relationships/printerSettings" Target="../printerSettings/printerSettings190.bin"/><Relationship Id="rId1" Type="http://schemas.openxmlformats.org/officeDocument/2006/relationships/printerSettings" Target="../printerSettings/printerSettings189.bin"/><Relationship Id="rId4" Type="http://schemas.openxmlformats.org/officeDocument/2006/relationships/drawing" Target="../drawings/drawing2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5.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199.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95.xml.rels><?xml version="1.0" encoding="UTF-8" standalone="yes"?>
<Relationships xmlns="http://schemas.openxmlformats.org/package/2006/relationships"><Relationship Id="rId3" Type="http://schemas.openxmlformats.org/officeDocument/2006/relationships/printerSettings" Target="../printerSettings/printerSettings211.bin"/><Relationship Id="rId2" Type="http://schemas.openxmlformats.org/officeDocument/2006/relationships/printerSettings" Target="../printerSettings/printerSettings210.bin"/><Relationship Id="rId1" Type="http://schemas.openxmlformats.org/officeDocument/2006/relationships/printerSettings" Target="../printerSettings/printerSettings209.bin"/></Relationships>
</file>

<file path=xl/worksheets/_rels/sheet96.xml.rels><?xml version="1.0" encoding="UTF-8" standalone="yes"?>
<Relationships xmlns="http://schemas.openxmlformats.org/package/2006/relationships"><Relationship Id="rId3" Type="http://schemas.openxmlformats.org/officeDocument/2006/relationships/printerSettings" Target="../printerSettings/printerSettings214.bin"/><Relationship Id="rId2" Type="http://schemas.openxmlformats.org/officeDocument/2006/relationships/printerSettings" Target="../printerSettings/printerSettings213.bin"/><Relationship Id="rId1" Type="http://schemas.openxmlformats.org/officeDocument/2006/relationships/printerSettings" Target="../printerSettings/printerSettings212.bin"/></Relationships>
</file>

<file path=xl/worksheets/_rels/sheet97.xml.rels><?xml version="1.0" encoding="UTF-8" standalone="yes"?>
<Relationships xmlns="http://schemas.openxmlformats.org/package/2006/relationships"><Relationship Id="rId3" Type="http://schemas.openxmlformats.org/officeDocument/2006/relationships/printerSettings" Target="../printerSettings/printerSettings217.bin"/><Relationship Id="rId2" Type="http://schemas.openxmlformats.org/officeDocument/2006/relationships/printerSettings" Target="../printerSettings/printerSettings216.bin"/><Relationship Id="rId1" Type="http://schemas.openxmlformats.org/officeDocument/2006/relationships/printerSettings" Target="../printerSettings/printerSettings215.bin"/></Relationships>
</file>

<file path=xl/worksheets/_rels/sheet98.xml.rels><?xml version="1.0" encoding="UTF-8" standalone="yes"?>
<Relationships xmlns="http://schemas.openxmlformats.org/package/2006/relationships"><Relationship Id="rId3" Type="http://schemas.openxmlformats.org/officeDocument/2006/relationships/printerSettings" Target="../printerSettings/printerSettings220.bin"/><Relationship Id="rId2" Type="http://schemas.openxmlformats.org/officeDocument/2006/relationships/printerSettings" Target="../printerSettings/printerSettings219.bin"/><Relationship Id="rId1" Type="http://schemas.openxmlformats.org/officeDocument/2006/relationships/printerSettings" Target="../printerSettings/printerSettings218.bin"/><Relationship Id="rId4" Type="http://schemas.openxmlformats.org/officeDocument/2006/relationships/drawing" Target="../drawings/drawing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6"/>
  <sheetViews>
    <sheetView tabSelected="1" view="pageBreakPreview" zoomScaleNormal="130" zoomScaleSheetLayoutView="100" workbookViewId="0"/>
  </sheetViews>
  <sheetFormatPr defaultColWidth="4.44140625" defaultRowHeight="13.2" x14ac:dyDescent="0.2"/>
  <cols>
    <col min="1" max="2" width="2.88671875" style="836" customWidth="1"/>
    <col min="3" max="3" width="11.77734375" style="836" customWidth="1"/>
    <col min="4" max="8" width="5.109375" style="836" customWidth="1"/>
    <col min="9" max="9" width="8.44140625" style="836" customWidth="1"/>
    <col min="10" max="18" width="5.109375" style="836" customWidth="1"/>
    <col min="19" max="20" width="8.44140625" style="836" customWidth="1"/>
    <col min="21" max="24" width="5.109375" style="836" customWidth="1"/>
    <col min="25" max="25" width="10.77734375" style="836" customWidth="1"/>
    <col min="26" max="26" width="2.88671875" style="836" customWidth="1"/>
    <col min="27" max="257" width="4.44140625" style="836"/>
    <col min="258" max="258" width="3.21875" style="836" customWidth="1"/>
    <col min="259" max="259" width="2.6640625" style="836" customWidth="1"/>
    <col min="260" max="260" width="10.21875" style="836" customWidth="1"/>
    <col min="261" max="265" width="4.44140625" style="836"/>
    <col min="266" max="266" width="8.21875" style="836" customWidth="1"/>
    <col min="267" max="268" width="4.44140625" style="836"/>
    <col min="269" max="274" width="5.6640625" style="836" customWidth="1"/>
    <col min="275" max="275" width="4.44140625" style="836"/>
    <col min="276" max="277" width="7.44140625" style="836" customWidth="1"/>
    <col min="278" max="280" width="4.44140625" style="836"/>
    <col min="281" max="281" width="2.6640625" style="836" customWidth="1"/>
    <col min="282" max="282" width="3.77734375" style="836" customWidth="1"/>
    <col min="283" max="513" width="4.44140625" style="836"/>
    <col min="514" max="514" width="3.21875" style="836" customWidth="1"/>
    <col min="515" max="515" width="2.6640625" style="836" customWidth="1"/>
    <col min="516" max="516" width="10.21875" style="836" customWidth="1"/>
    <col min="517" max="521" width="4.44140625" style="836"/>
    <col min="522" max="522" width="8.21875" style="836" customWidth="1"/>
    <col min="523" max="524" width="4.44140625" style="836"/>
    <col min="525" max="530" width="5.6640625" style="836" customWidth="1"/>
    <col min="531" max="531" width="4.44140625" style="836"/>
    <col min="532" max="533" width="7.44140625" style="836" customWidth="1"/>
    <col min="534" max="536" width="4.44140625" style="836"/>
    <col min="537" max="537" width="2.6640625" style="836" customWidth="1"/>
    <col min="538" max="538" width="3.77734375" style="836" customWidth="1"/>
    <col min="539" max="769" width="4.44140625" style="836"/>
    <col min="770" max="770" width="3.21875" style="836" customWidth="1"/>
    <col min="771" max="771" width="2.6640625" style="836" customWidth="1"/>
    <col min="772" max="772" width="10.21875" style="836" customWidth="1"/>
    <col min="773" max="777" width="4.44140625" style="836"/>
    <col min="778" max="778" width="8.21875" style="836" customWidth="1"/>
    <col min="779" max="780" width="4.44140625" style="836"/>
    <col min="781" max="786" width="5.6640625" style="836" customWidth="1"/>
    <col min="787" max="787" width="4.44140625" style="836"/>
    <col min="788" max="789" width="7.44140625" style="836" customWidth="1"/>
    <col min="790" max="792" width="4.44140625" style="836"/>
    <col min="793" max="793" width="2.6640625" style="836" customWidth="1"/>
    <col min="794" max="794" width="3.77734375" style="836" customWidth="1"/>
    <col min="795" max="1025" width="4.44140625" style="836"/>
    <col min="1026" max="1026" width="3.21875" style="836" customWidth="1"/>
    <col min="1027" max="1027" width="2.6640625" style="836" customWidth="1"/>
    <col min="1028" max="1028" width="10.21875" style="836" customWidth="1"/>
    <col min="1029" max="1033" width="4.44140625" style="836"/>
    <col min="1034" max="1034" width="8.21875" style="836" customWidth="1"/>
    <col min="1035" max="1036" width="4.44140625" style="836"/>
    <col min="1037" max="1042" width="5.6640625" style="836" customWidth="1"/>
    <col min="1043" max="1043" width="4.44140625" style="836"/>
    <col min="1044" max="1045" width="7.44140625" style="836" customWidth="1"/>
    <col min="1046" max="1048" width="4.44140625" style="836"/>
    <col min="1049" max="1049" width="2.6640625" style="836" customWidth="1"/>
    <col min="1050" max="1050" width="3.77734375" style="836" customWidth="1"/>
    <col min="1051" max="1281" width="4.44140625" style="836"/>
    <col min="1282" max="1282" width="3.21875" style="836" customWidth="1"/>
    <col min="1283" max="1283" width="2.6640625" style="836" customWidth="1"/>
    <col min="1284" max="1284" width="10.21875" style="836" customWidth="1"/>
    <col min="1285" max="1289" width="4.44140625" style="836"/>
    <col min="1290" max="1290" width="8.21875" style="836" customWidth="1"/>
    <col min="1291" max="1292" width="4.44140625" style="836"/>
    <col min="1293" max="1298" width="5.6640625" style="836" customWidth="1"/>
    <col min="1299" max="1299" width="4.44140625" style="836"/>
    <col min="1300" max="1301" width="7.44140625" style="836" customWidth="1"/>
    <col min="1302" max="1304" width="4.44140625" style="836"/>
    <col min="1305" max="1305" width="2.6640625" style="836" customWidth="1"/>
    <col min="1306" max="1306" width="3.77734375" style="836" customWidth="1"/>
    <col min="1307" max="1537" width="4.44140625" style="836"/>
    <col min="1538" max="1538" width="3.21875" style="836" customWidth="1"/>
    <col min="1539" max="1539" width="2.6640625" style="836" customWidth="1"/>
    <col min="1540" max="1540" width="10.21875" style="836" customWidth="1"/>
    <col min="1541" max="1545" width="4.44140625" style="836"/>
    <col min="1546" max="1546" width="8.21875" style="836" customWidth="1"/>
    <col min="1547" max="1548" width="4.44140625" style="836"/>
    <col min="1549" max="1554" width="5.6640625" style="836" customWidth="1"/>
    <col min="1555" max="1555" width="4.44140625" style="836"/>
    <col min="1556" max="1557" width="7.44140625" style="836" customWidth="1"/>
    <col min="1558" max="1560" width="4.44140625" style="836"/>
    <col min="1561" max="1561" width="2.6640625" style="836" customWidth="1"/>
    <col min="1562" max="1562" width="3.77734375" style="836" customWidth="1"/>
    <col min="1563" max="1793" width="4.44140625" style="836"/>
    <col min="1794" max="1794" width="3.21875" style="836" customWidth="1"/>
    <col min="1795" max="1795" width="2.6640625" style="836" customWidth="1"/>
    <col min="1796" max="1796" width="10.21875" style="836" customWidth="1"/>
    <col min="1797" max="1801" width="4.44140625" style="836"/>
    <col min="1802" max="1802" width="8.21875" style="836" customWidth="1"/>
    <col min="1803" max="1804" width="4.44140625" style="836"/>
    <col min="1805" max="1810" width="5.6640625" style="836" customWidth="1"/>
    <col min="1811" max="1811" width="4.44140625" style="836"/>
    <col min="1812" max="1813" width="7.44140625" style="836" customWidth="1"/>
    <col min="1814" max="1816" width="4.44140625" style="836"/>
    <col min="1817" max="1817" width="2.6640625" style="836" customWidth="1"/>
    <col min="1818" max="1818" width="3.77734375" style="836" customWidth="1"/>
    <col min="1819" max="2049" width="4.44140625" style="836"/>
    <col min="2050" max="2050" width="3.21875" style="836" customWidth="1"/>
    <col min="2051" max="2051" width="2.6640625" style="836" customWidth="1"/>
    <col min="2052" max="2052" width="10.21875" style="836" customWidth="1"/>
    <col min="2053" max="2057" width="4.44140625" style="836"/>
    <col min="2058" max="2058" width="8.21875" style="836" customWidth="1"/>
    <col min="2059" max="2060" width="4.44140625" style="836"/>
    <col min="2061" max="2066" width="5.6640625" style="836" customWidth="1"/>
    <col min="2067" max="2067" width="4.44140625" style="836"/>
    <col min="2068" max="2069" width="7.44140625" style="836" customWidth="1"/>
    <col min="2070" max="2072" width="4.44140625" style="836"/>
    <col min="2073" max="2073" width="2.6640625" style="836" customWidth="1"/>
    <col min="2074" max="2074" width="3.77734375" style="836" customWidth="1"/>
    <col min="2075" max="2305" width="4.44140625" style="836"/>
    <col min="2306" max="2306" width="3.21875" style="836" customWidth="1"/>
    <col min="2307" max="2307" width="2.6640625" style="836" customWidth="1"/>
    <col min="2308" max="2308" width="10.21875" style="836" customWidth="1"/>
    <col min="2309" max="2313" width="4.44140625" style="836"/>
    <col min="2314" max="2314" width="8.21875" style="836" customWidth="1"/>
    <col min="2315" max="2316" width="4.44140625" style="836"/>
    <col min="2317" max="2322" width="5.6640625" style="836" customWidth="1"/>
    <col min="2323" max="2323" width="4.44140625" style="836"/>
    <col min="2324" max="2325" width="7.44140625" style="836" customWidth="1"/>
    <col min="2326" max="2328" width="4.44140625" style="836"/>
    <col min="2329" max="2329" width="2.6640625" style="836" customWidth="1"/>
    <col min="2330" max="2330" width="3.77734375" style="836" customWidth="1"/>
    <col min="2331" max="2561" width="4.44140625" style="836"/>
    <col min="2562" max="2562" width="3.21875" style="836" customWidth="1"/>
    <col min="2563" max="2563" width="2.6640625" style="836" customWidth="1"/>
    <col min="2564" max="2564" width="10.21875" style="836" customWidth="1"/>
    <col min="2565" max="2569" width="4.44140625" style="836"/>
    <col min="2570" max="2570" width="8.21875" style="836" customWidth="1"/>
    <col min="2571" max="2572" width="4.44140625" style="836"/>
    <col min="2573" max="2578" width="5.6640625" style="836" customWidth="1"/>
    <col min="2579" max="2579" width="4.44140625" style="836"/>
    <col min="2580" max="2581" width="7.44140625" style="836" customWidth="1"/>
    <col min="2582" max="2584" width="4.44140625" style="836"/>
    <col min="2585" max="2585" width="2.6640625" style="836" customWidth="1"/>
    <col min="2586" max="2586" width="3.77734375" style="836" customWidth="1"/>
    <col min="2587" max="2817" width="4.44140625" style="836"/>
    <col min="2818" max="2818" width="3.21875" style="836" customWidth="1"/>
    <col min="2819" max="2819" width="2.6640625" style="836" customWidth="1"/>
    <col min="2820" max="2820" width="10.21875" style="836" customWidth="1"/>
    <col min="2821" max="2825" width="4.44140625" style="836"/>
    <col min="2826" max="2826" width="8.21875" style="836" customWidth="1"/>
    <col min="2827" max="2828" width="4.44140625" style="836"/>
    <col min="2829" max="2834" width="5.6640625" style="836" customWidth="1"/>
    <col min="2835" max="2835" width="4.44140625" style="836"/>
    <col min="2836" max="2837" width="7.44140625" style="836" customWidth="1"/>
    <col min="2838" max="2840" width="4.44140625" style="836"/>
    <col min="2841" max="2841" width="2.6640625" style="836" customWidth="1"/>
    <col min="2842" max="2842" width="3.77734375" style="836" customWidth="1"/>
    <col min="2843" max="3073" width="4.44140625" style="836"/>
    <col min="3074" max="3074" width="3.21875" style="836" customWidth="1"/>
    <col min="3075" max="3075" width="2.6640625" style="836" customWidth="1"/>
    <col min="3076" max="3076" width="10.21875" style="836" customWidth="1"/>
    <col min="3077" max="3081" width="4.44140625" style="836"/>
    <col min="3082" max="3082" width="8.21875" style="836" customWidth="1"/>
    <col min="3083" max="3084" width="4.44140625" style="836"/>
    <col min="3085" max="3090" width="5.6640625" style="836" customWidth="1"/>
    <col min="3091" max="3091" width="4.44140625" style="836"/>
    <col min="3092" max="3093" width="7.44140625" style="836" customWidth="1"/>
    <col min="3094" max="3096" width="4.44140625" style="836"/>
    <col min="3097" max="3097" width="2.6640625" style="836" customWidth="1"/>
    <col min="3098" max="3098" width="3.77734375" style="836" customWidth="1"/>
    <col min="3099" max="3329" width="4.44140625" style="836"/>
    <col min="3330" max="3330" width="3.21875" style="836" customWidth="1"/>
    <col min="3331" max="3331" width="2.6640625" style="836" customWidth="1"/>
    <col min="3332" max="3332" width="10.21875" style="836" customWidth="1"/>
    <col min="3333" max="3337" width="4.44140625" style="836"/>
    <col min="3338" max="3338" width="8.21875" style="836" customWidth="1"/>
    <col min="3339" max="3340" width="4.44140625" style="836"/>
    <col min="3341" max="3346" width="5.6640625" style="836" customWidth="1"/>
    <col min="3347" max="3347" width="4.44140625" style="836"/>
    <col min="3348" max="3349" width="7.44140625" style="836" customWidth="1"/>
    <col min="3350" max="3352" width="4.44140625" style="836"/>
    <col min="3353" max="3353" width="2.6640625" style="836" customWidth="1"/>
    <col min="3354" max="3354" width="3.77734375" style="836" customWidth="1"/>
    <col min="3355" max="3585" width="4.44140625" style="836"/>
    <col min="3586" max="3586" width="3.21875" style="836" customWidth="1"/>
    <col min="3587" max="3587" width="2.6640625" style="836" customWidth="1"/>
    <col min="3588" max="3588" width="10.21875" style="836" customWidth="1"/>
    <col min="3589" max="3593" width="4.44140625" style="836"/>
    <col min="3594" max="3594" width="8.21875" style="836" customWidth="1"/>
    <col min="3595" max="3596" width="4.44140625" style="836"/>
    <col min="3597" max="3602" width="5.6640625" style="836" customWidth="1"/>
    <col min="3603" max="3603" width="4.44140625" style="836"/>
    <col min="3604" max="3605" width="7.44140625" style="836" customWidth="1"/>
    <col min="3606" max="3608" width="4.44140625" style="836"/>
    <col min="3609" max="3609" width="2.6640625" style="836" customWidth="1"/>
    <col min="3610" max="3610" width="3.77734375" style="836" customWidth="1"/>
    <col min="3611" max="3841" width="4.44140625" style="836"/>
    <col min="3842" max="3842" width="3.21875" style="836" customWidth="1"/>
    <col min="3843" max="3843" width="2.6640625" style="836" customWidth="1"/>
    <col min="3844" max="3844" width="10.21875" style="836" customWidth="1"/>
    <col min="3845" max="3849" width="4.44140625" style="836"/>
    <col min="3850" max="3850" width="8.21875" style="836" customWidth="1"/>
    <col min="3851" max="3852" width="4.44140625" style="836"/>
    <col min="3853" max="3858" width="5.6640625" style="836" customWidth="1"/>
    <col min="3859" max="3859" width="4.44140625" style="836"/>
    <col min="3860" max="3861" width="7.44140625" style="836" customWidth="1"/>
    <col min="3862" max="3864" width="4.44140625" style="836"/>
    <col min="3865" max="3865" width="2.6640625" style="836" customWidth="1"/>
    <col min="3866" max="3866" width="3.77734375" style="836" customWidth="1"/>
    <col min="3867" max="4097" width="4.44140625" style="836"/>
    <col min="4098" max="4098" width="3.21875" style="836" customWidth="1"/>
    <col min="4099" max="4099" width="2.6640625" style="836" customWidth="1"/>
    <col min="4100" max="4100" width="10.21875" style="836" customWidth="1"/>
    <col min="4101" max="4105" width="4.44140625" style="836"/>
    <col min="4106" max="4106" width="8.21875" style="836" customWidth="1"/>
    <col min="4107" max="4108" width="4.44140625" style="836"/>
    <col min="4109" max="4114" width="5.6640625" style="836" customWidth="1"/>
    <col min="4115" max="4115" width="4.44140625" style="836"/>
    <col min="4116" max="4117" width="7.44140625" style="836" customWidth="1"/>
    <col min="4118" max="4120" width="4.44140625" style="836"/>
    <col min="4121" max="4121" width="2.6640625" style="836" customWidth="1"/>
    <col min="4122" max="4122" width="3.77734375" style="836" customWidth="1"/>
    <col min="4123" max="4353" width="4.44140625" style="836"/>
    <col min="4354" max="4354" width="3.21875" style="836" customWidth="1"/>
    <col min="4355" max="4355" width="2.6640625" style="836" customWidth="1"/>
    <col min="4356" max="4356" width="10.21875" style="836" customWidth="1"/>
    <col min="4357" max="4361" width="4.44140625" style="836"/>
    <col min="4362" max="4362" width="8.21875" style="836" customWidth="1"/>
    <col min="4363" max="4364" width="4.44140625" style="836"/>
    <col min="4365" max="4370" width="5.6640625" style="836" customWidth="1"/>
    <col min="4371" max="4371" width="4.44140625" style="836"/>
    <col min="4372" max="4373" width="7.44140625" style="836" customWidth="1"/>
    <col min="4374" max="4376" width="4.44140625" style="836"/>
    <col min="4377" max="4377" width="2.6640625" style="836" customWidth="1"/>
    <col min="4378" max="4378" width="3.77734375" style="836" customWidth="1"/>
    <col min="4379" max="4609" width="4.44140625" style="836"/>
    <col min="4610" max="4610" width="3.21875" style="836" customWidth="1"/>
    <col min="4611" max="4611" width="2.6640625" style="836" customWidth="1"/>
    <col min="4612" max="4612" width="10.21875" style="836" customWidth="1"/>
    <col min="4613" max="4617" width="4.44140625" style="836"/>
    <col min="4618" max="4618" width="8.21875" style="836" customWidth="1"/>
    <col min="4619" max="4620" width="4.44140625" style="836"/>
    <col min="4621" max="4626" width="5.6640625" style="836" customWidth="1"/>
    <col min="4627" max="4627" width="4.44140625" style="836"/>
    <col min="4628" max="4629" width="7.44140625" style="836" customWidth="1"/>
    <col min="4630" max="4632" width="4.44140625" style="836"/>
    <col min="4633" max="4633" width="2.6640625" style="836" customWidth="1"/>
    <col min="4634" max="4634" width="3.77734375" style="836" customWidth="1"/>
    <col min="4635" max="4865" width="4.44140625" style="836"/>
    <col min="4866" max="4866" width="3.21875" style="836" customWidth="1"/>
    <col min="4867" max="4867" width="2.6640625" style="836" customWidth="1"/>
    <col min="4868" max="4868" width="10.21875" style="836" customWidth="1"/>
    <col min="4869" max="4873" width="4.44140625" style="836"/>
    <col min="4874" max="4874" width="8.21875" style="836" customWidth="1"/>
    <col min="4875" max="4876" width="4.44140625" style="836"/>
    <col min="4877" max="4882" width="5.6640625" style="836" customWidth="1"/>
    <col min="4883" max="4883" width="4.44140625" style="836"/>
    <col min="4884" max="4885" width="7.44140625" style="836" customWidth="1"/>
    <col min="4886" max="4888" width="4.44140625" style="836"/>
    <col min="4889" max="4889" width="2.6640625" style="836" customWidth="1"/>
    <col min="4890" max="4890" width="3.77734375" style="836" customWidth="1"/>
    <col min="4891" max="5121" width="4.44140625" style="836"/>
    <col min="5122" max="5122" width="3.21875" style="836" customWidth="1"/>
    <col min="5123" max="5123" width="2.6640625" style="836" customWidth="1"/>
    <col min="5124" max="5124" width="10.21875" style="836" customWidth="1"/>
    <col min="5125" max="5129" width="4.44140625" style="836"/>
    <col min="5130" max="5130" width="8.21875" style="836" customWidth="1"/>
    <col min="5131" max="5132" width="4.44140625" style="836"/>
    <col min="5133" max="5138" width="5.6640625" style="836" customWidth="1"/>
    <col min="5139" max="5139" width="4.44140625" style="836"/>
    <col min="5140" max="5141" width="7.44140625" style="836" customWidth="1"/>
    <col min="5142" max="5144" width="4.44140625" style="836"/>
    <col min="5145" max="5145" width="2.6640625" style="836" customWidth="1"/>
    <col min="5146" max="5146" width="3.77734375" style="836" customWidth="1"/>
    <col min="5147" max="5377" width="4.44140625" style="836"/>
    <col min="5378" max="5378" width="3.21875" style="836" customWidth="1"/>
    <col min="5379" max="5379" width="2.6640625" style="836" customWidth="1"/>
    <col min="5380" max="5380" width="10.21875" style="836" customWidth="1"/>
    <col min="5381" max="5385" width="4.44140625" style="836"/>
    <col min="5386" max="5386" width="8.21875" style="836" customWidth="1"/>
    <col min="5387" max="5388" width="4.44140625" style="836"/>
    <col min="5389" max="5394" width="5.6640625" style="836" customWidth="1"/>
    <col min="5395" max="5395" width="4.44140625" style="836"/>
    <col min="5396" max="5397" width="7.44140625" style="836" customWidth="1"/>
    <col min="5398" max="5400" width="4.44140625" style="836"/>
    <col min="5401" max="5401" width="2.6640625" style="836" customWidth="1"/>
    <col min="5402" max="5402" width="3.77734375" style="836" customWidth="1"/>
    <col min="5403" max="5633" width="4.44140625" style="836"/>
    <col min="5634" max="5634" width="3.21875" style="836" customWidth="1"/>
    <col min="5635" max="5635" width="2.6640625" style="836" customWidth="1"/>
    <col min="5636" max="5636" width="10.21875" style="836" customWidth="1"/>
    <col min="5637" max="5641" width="4.44140625" style="836"/>
    <col min="5642" max="5642" width="8.21875" style="836" customWidth="1"/>
    <col min="5643" max="5644" width="4.44140625" style="836"/>
    <col min="5645" max="5650" width="5.6640625" style="836" customWidth="1"/>
    <col min="5651" max="5651" width="4.44140625" style="836"/>
    <col min="5652" max="5653" width="7.44140625" style="836" customWidth="1"/>
    <col min="5654" max="5656" width="4.44140625" style="836"/>
    <col min="5657" max="5657" width="2.6640625" style="836" customWidth="1"/>
    <col min="5658" max="5658" width="3.77734375" style="836" customWidth="1"/>
    <col min="5659" max="5889" width="4.44140625" style="836"/>
    <col min="5890" max="5890" width="3.21875" style="836" customWidth="1"/>
    <col min="5891" max="5891" width="2.6640625" style="836" customWidth="1"/>
    <col min="5892" max="5892" width="10.21875" style="836" customWidth="1"/>
    <col min="5893" max="5897" width="4.44140625" style="836"/>
    <col min="5898" max="5898" width="8.21875" style="836" customWidth="1"/>
    <col min="5899" max="5900" width="4.44140625" style="836"/>
    <col min="5901" max="5906" width="5.6640625" style="836" customWidth="1"/>
    <col min="5907" max="5907" width="4.44140625" style="836"/>
    <col min="5908" max="5909" width="7.44140625" style="836" customWidth="1"/>
    <col min="5910" max="5912" width="4.44140625" style="836"/>
    <col min="5913" max="5913" width="2.6640625" style="836" customWidth="1"/>
    <col min="5914" max="5914" width="3.77734375" style="836" customWidth="1"/>
    <col min="5915" max="6145" width="4.44140625" style="836"/>
    <col min="6146" max="6146" width="3.21875" style="836" customWidth="1"/>
    <col min="6147" max="6147" width="2.6640625" style="836" customWidth="1"/>
    <col min="6148" max="6148" width="10.21875" style="836" customWidth="1"/>
    <col min="6149" max="6153" width="4.44140625" style="836"/>
    <col min="6154" max="6154" width="8.21875" style="836" customWidth="1"/>
    <col min="6155" max="6156" width="4.44140625" style="836"/>
    <col min="6157" max="6162" width="5.6640625" style="836" customWidth="1"/>
    <col min="6163" max="6163" width="4.44140625" style="836"/>
    <col min="6164" max="6165" width="7.44140625" style="836" customWidth="1"/>
    <col min="6166" max="6168" width="4.44140625" style="836"/>
    <col min="6169" max="6169" width="2.6640625" style="836" customWidth="1"/>
    <col min="6170" max="6170" width="3.77734375" style="836" customWidth="1"/>
    <col min="6171" max="6401" width="4.44140625" style="836"/>
    <col min="6402" max="6402" width="3.21875" style="836" customWidth="1"/>
    <col min="6403" max="6403" width="2.6640625" style="836" customWidth="1"/>
    <col min="6404" max="6404" width="10.21875" style="836" customWidth="1"/>
    <col min="6405" max="6409" width="4.44140625" style="836"/>
    <col min="6410" max="6410" width="8.21875" style="836" customWidth="1"/>
    <col min="6411" max="6412" width="4.44140625" style="836"/>
    <col min="6413" max="6418" width="5.6640625" style="836" customWidth="1"/>
    <col min="6419" max="6419" width="4.44140625" style="836"/>
    <col min="6420" max="6421" width="7.44140625" style="836" customWidth="1"/>
    <col min="6422" max="6424" width="4.44140625" style="836"/>
    <col min="6425" max="6425" width="2.6640625" style="836" customWidth="1"/>
    <col min="6426" max="6426" width="3.77734375" style="836" customWidth="1"/>
    <col min="6427" max="6657" width="4.44140625" style="836"/>
    <col min="6658" max="6658" width="3.21875" style="836" customWidth="1"/>
    <col min="6659" max="6659" width="2.6640625" style="836" customWidth="1"/>
    <col min="6660" max="6660" width="10.21875" style="836" customWidth="1"/>
    <col min="6661" max="6665" width="4.44140625" style="836"/>
    <col min="6666" max="6666" width="8.21875" style="836" customWidth="1"/>
    <col min="6667" max="6668" width="4.44140625" style="836"/>
    <col min="6669" max="6674" width="5.6640625" style="836" customWidth="1"/>
    <col min="6675" max="6675" width="4.44140625" style="836"/>
    <col min="6676" max="6677" width="7.44140625" style="836" customWidth="1"/>
    <col min="6678" max="6680" width="4.44140625" style="836"/>
    <col min="6681" max="6681" width="2.6640625" style="836" customWidth="1"/>
    <col min="6682" max="6682" width="3.77734375" style="836" customWidth="1"/>
    <col min="6683" max="6913" width="4.44140625" style="836"/>
    <col min="6914" max="6914" width="3.21875" style="836" customWidth="1"/>
    <col min="6915" max="6915" width="2.6640625" style="836" customWidth="1"/>
    <col min="6916" max="6916" width="10.21875" style="836" customWidth="1"/>
    <col min="6917" max="6921" width="4.44140625" style="836"/>
    <col min="6922" max="6922" width="8.21875" style="836" customWidth="1"/>
    <col min="6923" max="6924" width="4.44140625" style="836"/>
    <col min="6925" max="6930" width="5.6640625" style="836" customWidth="1"/>
    <col min="6931" max="6931" width="4.44140625" style="836"/>
    <col min="6932" max="6933" width="7.44140625" style="836" customWidth="1"/>
    <col min="6934" max="6936" width="4.44140625" style="836"/>
    <col min="6937" max="6937" width="2.6640625" style="836" customWidth="1"/>
    <col min="6938" max="6938" width="3.77734375" style="836" customWidth="1"/>
    <col min="6939" max="7169" width="4.44140625" style="836"/>
    <col min="7170" max="7170" width="3.21875" style="836" customWidth="1"/>
    <col min="7171" max="7171" width="2.6640625" style="836" customWidth="1"/>
    <col min="7172" max="7172" width="10.21875" style="836" customWidth="1"/>
    <col min="7173" max="7177" width="4.44140625" style="836"/>
    <col min="7178" max="7178" width="8.21875" style="836" customWidth="1"/>
    <col min="7179" max="7180" width="4.44140625" style="836"/>
    <col min="7181" max="7186" width="5.6640625" style="836" customWidth="1"/>
    <col min="7187" max="7187" width="4.44140625" style="836"/>
    <col min="7188" max="7189" width="7.44140625" style="836" customWidth="1"/>
    <col min="7190" max="7192" width="4.44140625" style="836"/>
    <col min="7193" max="7193" width="2.6640625" style="836" customWidth="1"/>
    <col min="7194" max="7194" width="3.77734375" style="836" customWidth="1"/>
    <col min="7195" max="7425" width="4.44140625" style="836"/>
    <col min="7426" max="7426" width="3.21875" style="836" customWidth="1"/>
    <col min="7427" max="7427" width="2.6640625" style="836" customWidth="1"/>
    <col min="7428" max="7428" width="10.21875" style="836" customWidth="1"/>
    <col min="7429" max="7433" width="4.44140625" style="836"/>
    <col min="7434" max="7434" width="8.21875" style="836" customWidth="1"/>
    <col min="7435" max="7436" width="4.44140625" style="836"/>
    <col min="7437" max="7442" width="5.6640625" style="836" customWidth="1"/>
    <col min="7443" max="7443" width="4.44140625" style="836"/>
    <col min="7444" max="7445" width="7.44140625" style="836" customWidth="1"/>
    <col min="7446" max="7448" width="4.44140625" style="836"/>
    <col min="7449" max="7449" width="2.6640625" style="836" customWidth="1"/>
    <col min="7450" max="7450" width="3.77734375" style="836" customWidth="1"/>
    <col min="7451" max="7681" width="4.44140625" style="836"/>
    <col min="7682" max="7682" width="3.21875" style="836" customWidth="1"/>
    <col min="7683" max="7683" width="2.6640625" style="836" customWidth="1"/>
    <col min="7684" max="7684" width="10.21875" style="836" customWidth="1"/>
    <col min="7685" max="7689" width="4.44140625" style="836"/>
    <col min="7690" max="7690" width="8.21875" style="836" customWidth="1"/>
    <col min="7691" max="7692" width="4.44140625" style="836"/>
    <col min="7693" max="7698" width="5.6640625" style="836" customWidth="1"/>
    <col min="7699" max="7699" width="4.44140625" style="836"/>
    <col min="7700" max="7701" width="7.44140625" style="836" customWidth="1"/>
    <col min="7702" max="7704" width="4.44140625" style="836"/>
    <col min="7705" max="7705" width="2.6640625" style="836" customWidth="1"/>
    <col min="7706" max="7706" width="3.77734375" style="836" customWidth="1"/>
    <col min="7707" max="7937" width="4.44140625" style="836"/>
    <col min="7938" max="7938" width="3.21875" style="836" customWidth="1"/>
    <col min="7939" max="7939" width="2.6640625" style="836" customWidth="1"/>
    <col min="7940" max="7940" width="10.21875" style="836" customWidth="1"/>
    <col min="7941" max="7945" width="4.44140625" style="836"/>
    <col min="7946" max="7946" width="8.21875" style="836" customWidth="1"/>
    <col min="7947" max="7948" width="4.44140625" style="836"/>
    <col min="7949" max="7954" width="5.6640625" style="836" customWidth="1"/>
    <col min="7955" max="7955" width="4.44140625" style="836"/>
    <col min="7956" max="7957" width="7.44140625" style="836" customWidth="1"/>
    <col min="7958" max="7960" width="4.44140625" style="836"/>
    <col min="7961" max="7961" width="2.6640625" style="836" customWidth="1"/>
    <col min="7962" max="7962" width="3.77734375" style="836" customWidth="1"/>
    <col min="7963" max="8193" width="4.44140625" style="836"/>
    <col min="8194" max="8194" width="3.21875" style="836" customWidth="1"/>
    <col min="8195" max="8195" width="2.6640625" style="836" customWidth="1"/>
    <col min="8196" max="8196" width="10.21875" style="836" customWidth="1"/>
    <col min="8197" max="8201" width="4.44140625" style="836"/>
    <col min="8202" max="8202" width="8.21875" style="836" customWidth="1"/>
    <col min="8203" max="8204" width="4.44140625" style="836"/>
    <col min="8205" max="8210" width="5.6640625" style="836" customWidth="1"/>
    <col min="8211" max="8211" width="4.44140625" style="836"/>
    <col min="8212" max="8213" width="7.44140625" style="836" customWidth="1"/>
    <col min="8214" max="8216" width="4.44140625" style="836"/>
    <col min="8217" max="8217" width="2.6640625" style="836" customWidth="1"/>
    <col min="8218" max="8218" width="3.77734375" style="836" customWidth="1"/>
    <col min="8219" max="8449" width="4.44140625" style="836"/>
    <col min="8450" max="8450" width="3.21875" style="836" customWidth="1"/>
    <col min="8451" max="8451" width="2.6640625" style="836" customWidth="1"/>
    <col min="8452" max="8452" width="10.21875" style="836" customWidth="1"/>
    <col min="8453" max="8457" width="4.44140625" style="836"/>
    <col min="8458" max="8458" width="8.21875" style="836" customWidth="1"/>
    <col min="8459" max="8460" width="4.44140625" style="836"/>
    <col min="8461" max="8466" width="5.6640625" style="836" customWidth="1"/>
    <col min="8467" max="8467" width="4.44140625" style="836"/>
    <col min="8468" max="8469" width="7.44140625" style="836" customWidth="1"/>
    <col min="8470" max="8472" width="4.44140625" style="836"/>
    <col min="8473" max="8473" width="2.6640625" style="836" customWidth="1"/>
    <col min="8474" max="8474" width="3.77734375" style="836" customWidth="1"/>
    <col min="8475" max="8705" width="4.44140625" style="836"/>
    <col min="8706" max="8706" width="3.21875" style="836" customWidth="1"/>
    <col min="8707" max="8707" width="2.6640625" style="836" customWidth="1"/>
    <col min="8708" max="8708" width="10.21875" style="836" customWidth="1"/>
    <col min="8709" max="8713" width="4.44140625" style="836"/>
    <col min="8714" max="8714" width="8.21875" style="836" customWidth="1"/>
    <col min="8715" max="8716" width="4.44140625" style="836"/>
    <col min="8717" max="8722" width="5.6640625" style="836" customWidth="1"/>
    <col min="8723" max="8723" width="4.44140625" style="836"/>
    <col min="8724" max="8725" width="7.44140625" style="836" customWidth="1"/>
    <col min="8726" max="8728" width="4.44140625" style="836"/>
    <col min="8729" max="8729" width="2.6640625" style="836" customWidth="1"/>
    <col min="8730" max="8730" width="3.77734375" style="836" customWidth="1"/>
    <col min="8731" max="8961" width="4.44140625" style="836"/>
    <col min="8962" max="8962" width="3.21875" style="836" customWidth="1"/>
    <col min="8963" max="8963" width="2.6640625" style="836" customWidth="1"/>
    <col min="8964" max="8964" width="10.21875" style="836" customWidth="1"/>
    <col min="8965" max="8969" width="4.44140625" style="836"/>
    <col min="8970" max="8970" width="8.21875" style="836" customWidth="1"/>
    <col min="8971" max="8972" width="4.44140625" style="836"/>
    <col min="8973" max="8978" width="5.6640625" style="836" customWidth="1"/>
    <col min="8979" max="8979" width="4.44140625" style="836"/>
    <col min="8980" max="8981" width="7.44140625" style="836" customWidth="1"/>
    <col min="8982" max="8984" width="4.44140625" style="836"/>
    <col min="8985" max="8985" width="2.6640625" style="836" customWidth="1"/>
    <col min="8986" max="8986" width="3.77734375" style="836" customWidth="1"/>
    <col min="8987" max="9217" width="4.44140625" style="836"/>
    <col min="9218" max="9218" width="3.21875" style="836" customWidth="1"/>
    <col min="9219" max="9219" width="2.6640625" style="836" customWidth="1"/>
    <col min="9220" max="9220" width="10.21875" style="836" customWidth="1"/>
    <col min="9221" max="9225" width="4.44140625" style="836"/>
    <col min="9226" max="9226" width="8.21875" style="836" customWidth="1"/>
    <col min="9227" max="9228" width="4.44140625" style="836"/>
    <col min="9229" max="9234" width="5.6640625" style="836" customWidth="1"/>
    <col min="9235" max="9235" width="4.44140625" style="836"/>
    <col min="9236" max="9237" width="7.44140625" style="836" customWidth="1"/>
    <col min="9238" max="9240" width="4.44140625" style="836"/>
    <col min="9241" max="9241" width="2.6640625" style="836" customWidth="1"/>
    <col min="9242" max="9242" width="3.77734375" style="836" customWidth="1"/>
    <col min="9243" max="9473" width="4.44140625" style="836"/>
    <col min="9474" max="9474" width="3.21875" style="836" customWidth="1"/>
    <col min="9475" max="9475" width="2.6640625" style="836" customWidth="1"/>
    <col min="9476" max="9476" width="10.21875" style="836" customWidth="1"/>
    <col min="9477" max="9481" width="4.44140625" style="836"/>
    <col min="9482" max="9482" width="8.21875" style="836" customWidth="1"/>
    <col min="9483" max="9484" width="4.44140625" style="836"/>
    <col min="9485" max="9490" width="5.6640625" style="836" customWidth="1"/>
    <col min="9491" max="9491" width="4.44140625" style="836"/>
    <col min="9492" max="9493" width="7.44140625" style="836" customWidth="1"/>
    <col min="9494" max="9496" width="4.44140625" style="836"/>
    <col min="9497" max="9497" width="2.6640625" style="836" customWidth="1"/>
    <col min="9498" max="9498" width="3.77734375" style="836" customWidth="1"/>
    <col min="9499" max="9729" width="4.44140625" style="836"/>
    <col min="9730" max="9730" width="3.21875" style="836" customWidth="1"/>
    <col min="9731" max="9731" width="2.6640625" style="836" customWidth="1"/>
    <col min="9732" max="9732" width="10.21875" style="836" customWidth="1"/>
    <col min="9733" max="9737" width="4.44140625" style="836"/>
    <col min="9738" max="9738" width="8.21875" style="836" customWidth="1"/>
    <col min="9739" max="9740" width="4.44140625" style="836"/>
    <col min="9741" max="9746" width="5.6640625" style="836" customWidth="1"/>
    <col min="9747" max="9747" width="4.44140625" style="836"/>
    <col min="9748" max="9749" width="7.44140625" style="836" customWidth="1"/>
    <col min="9750" max="9752" width="4.44140625" style="836"/>
    <col min="9753" max="9753" width="2.6640625" style="836" customWidth="1"/>
    <col min="9754" max="9754" width="3.77734375" style="836" customWidth="1"/>
    <col min="9755" max="9985" width="4.44140625" style="836"/>
    <col min="9986" max="9986" width="3.21875" style="836" customWidth="1"/>
    <col min="9987" max="9987" width="2.6640625" style="836" customWidth="1"/>
    <col min="9988" max="9988" width="10.21875" style="836" customWidth="1"/>
    <col min="9989" max="9993" width="4.44140625" style="836"/>
    <col min="9994" max="9994" width="8.21875" style="836" customWidth="1"/>
    <col min="9995" max="9996" width="4.44140625" style="836"/>
    <col min="9997" max="10002" width="5.6640625" style="836" customWidth="1"/>
    <col min="10003" max="10003" width="4.44140625" style="836"/>
    <col min="10004" max="10005" width="7.44140625" style="836" customWidth="1"/>
    <col min="10006" max="10008" width="4.44140625" style="836"/>
    <col min="10009" max="10009" width="2.6640625" style="836" customWidth="1"/>
    <col min="10010" max="10010" width="3.77734375" style="836" customWidth="1"/>
    <col min="10011" max="10241" width="4.44140625" style="836"/>
    <col min="10242" max="10242" width="3.21875" style="836" customWidth="1"/>
    <col min="10243" max="10243" width="2.6640625" style="836" customWidth="1"/>
    <col min="10244" max="10244" width="10.21875" style="836" customWidth="1"/>
    <col min="10245" max="10249" width="4.44140625" style="836"/>
    <col min="10250" max="10250" width="8.21875" style="836" customWidth="1"/>
    <col min="10251" max="10252" width="4.44140625" style="836"/>
    <col min="10253" max="10258" width="5.6640625" style="836" customWidth="1"/>
    <col min="10259" max="10259" width="4.44140625" style="836"/>
    <col min="10260" max="10261" width="7.44140625" style="836" customWidth="1"/>
    <col min="10262" max="10264" width="4.44140625" style="836"/>
    <col min="10265" max="10265" width="2.6640625" style="836" customWidth="1"/>
    <col min="10266" max="10266" width="3.77734375" style="836" customWidth="1"/>
    <col min="10267" max="10497" width="4.44140625" style="836"/>
    <col min="10498" max="10498" width="3.21875" style="836" customWidth="1"/>
    <col min="10499" max="10499" width="2.6640625" style="836" customWidth="1"/>
    <col min="10500" max="10500" width="10.21875" style="836" customWidth="1"/>
    <col min="10501" max="10505" width="4.44140625" style="836"/>
    <col min="10506" max="10506" width="8.21875" style="836" customWidth="1"/>
    <col min="10507" max="10508" width="4.44140625" style="836"/>
    <col min="10509" max="10514" width="5.6640625" style="836" customWidth="1"/>
    <col min="10515" max="10515" width="4.44140625" style="836"/>
    <col min="10516" max="10517" width="7.44140625" style="836" customWidth="1"/>
    <col min="10518" max="10520" width="4.44140625" style="836"/>
    <col min="10521" max="10521" width="2.6640625" style="836" customWidth="1"/>
    <col min="10522" max="10522" width="3.77734375" style="836" customWidth="1"/>
    <col min="10523" max="10753" width="4.44140625" style="836"/>
    <col min="10754" max="10754" width="3.21875" style="836" customWidth="1"/>
    <col min="10755" max="10755" width="2.6640625" style="836" customWidth="1"/>
    <col min="10756" max="10756" width="10.21875" style="836" customWidth="1"/>
    <col min="10757" max="10761" width="4.44140625" style="836"/>
    <col min="10762" max="10762" width="8.21875" style="836" customWidth="1"/>
    <col min="10763" max="10764" width="4.44140625" style="836"/>
    <col min="10765" max="10770" width="5.6640625" style="836" customWidth="1"/>
    <col min="10771" max="10771" width="4.44140625" style="836"/>
    <col min="10772" max="10773" width="7.44140625" style="836" customWidth="1"/>
    <col min="10774" max="10776" width="4.44140625" style="836"/>
    <col min="10777" max="10777" width="2.6640625" style="836" customWidth="1"/>
    <col min="10778" max="10778" width="3.77734375" style="836" customWidth="1"/>
    <col min="10779" max="11009" width="4.44140625" style="836"/>
    <col min="11010" max="11010" width="3.21875" style="836" customWidth="1"/>
    <col min="11011" max="11011" width="2.6640625" style="836" customWidth="1"/>
    <col min="11012" max="11012" width="10.21875" style="836" customWidth="1"/>
    <col min="11013" max="11017" width="4.44140625" style="836"/>
    <col min="11018" max="11018" width="8.21875" style="836" customWidth="1"/>
    <col min="11019" max="11020" width="4.44140625" style="836"/>
    <col min="11021" max="11026" width="5.6640625" style="836" customWidth="1"/>
    <col min="11027" max="11027" width="4.44140625" style="836"/>
    <col min="11028" max="11029" width="7.44140625" style="836" customWidth="1"/>
    <col min="11030" max="11032" width="4.44140625" style="836"/>
    <col min="11033" max="11033" width="2.6640625" style="836" customWidth="1"/>
    <col min="11034" max="11034" width="3.77734375" style="836" customWidth="1"/>
    <col min="11035" max="11265" width="4.44140625" style="836"/>
    <col min="11266" max="11266" width="3.21875" style="836" customWidth="1"/>
    <col min="11267" max="11267" width="2.6640625" style="836" customWidth="1"/>
    <col min="11268" max="11268" width="10.21875" style="836" customWidth="1"/>
    <col min="11269" max="11273" width="4.44140625" style="836"/>
    <col min="11274" max="11274" width="8.21875" style="836" customWidth="1"/>
    <col min="11275" max="11276" width="4.44140625" style="836"/>
    <col min="11277" max="11282" width="5.6640625" style="836" customWidth="1"/>
    <col min="11283" max="11283" width="4.44140625" style="836"/>
    <col min="11284" max="11285" width="7.44140625" style="836" customWidth="1"/>
    <col min="11286" max="11288" width="4.44140625" style="836"/>
    <col min="11289" max="11289" width="2.6640625" style="836" customWidth="1"/>
    <col min="11290" max="11290" width="3.77734375" style="836" customWidth="1"/>
    <col min="11291" max="11521" width="4.44140625" style="836"/>
    <col min="11522" max="11522" width="3.21875" style="836" customWidth="1"/>
    <col min="11523" max="11523" width="2.6640625" style="836" customWidth="1"/>
    <col min="11524" max="11524" width="10.21875" style="836" customWidth="1"/>
    <col min="11525" max="11529" width="4.44140625" style="836"/>
    <col min="11530" max="11530" width="8.21875" style="836" customWidth="1"/>
    <col min="11531" max="11532" width="4.44140625" style="836"/>
    <col min="11533" max="11538" width="5.6640625" style="836" customWidth="1"/>
    <col min="11539" max="11539" width="4.44140625" style="836"/>
    <col min="11540" max="11541" width="7.44140625" style="836" customWidth="1"/>
    <col min="11542" max="11544" width="4.44140625" style="836"/>
    <col min="11545" max="11545" width="2.6640625" style="836" customWidth="1"/>
    <col min="11546" max="11546" width="3.77734375" style="836" customWidth="1"/>
    <col min="11547" max="11777" width="4.44140625" style="836"/>
    <col min="11778" max="11778" width="3.21875" style="836" customWidth="1"/>
    <col min="11779" max="11779" width="2.6640625" style="836" customWidth="1"/>
    <col min="11780" max="11780" width="10.21875" style="836" customWidth="1"/>
    <col min="11781" max="11785" width="4.44140625" style="836"/>
    <col min="11786" max="11786" width="8.21875" style="836" customWidth="1"/>
    <col min="11787" max="11788" width="4.44140625" style="836"/>
    <col min="11789" max="11794" width="5.6640625" style="836" customWidth="1"/>
    <col min="11795" max="11795" width="4.44140625" style="836"/>
    <col min="11796" max="11797" width="7.44140625" style="836" customWidth="1"/>
    <col min="11798" max="11800" width="4.44140625" style="836"/>
    <col min="11801" max="11801" width="2.6640625" style="836" customWidth="1"/>
    <col min="11802" max="11802" width="3.77734375" style="836" customWidth="1"/>
    <col min="11803" max="12033" width="4.44140625" style="836"/>
    <col min="12034" max="12034" width="3.21875" style="836" customWidth="1"/>
    <col min="12035" max="12035" width="2.6640625" style="836" customWidth="1"/>
    <col min="12036" max="12036" width="10.21875" style="836" customWidth="1"/>
    <col min="12037" max="12041" width="4.44140625" style="836"/>
    <col min="12042" max="12042" width="8.21875" style="836" customWidth="1"/>
    <col min="12043" max="12044" width="4.44140625" style="836"/>
    <col min="12045" max="12050" width="5.6640625" style="836" customWidth="1"/>
    <col min="12051" max="12051" width="4.44140625" style="836"/>
    <col min="12052" max="12053" width="7.44140625" style="836" customWidth="1"/>
    <col min="12054" max="12056" width="4.44140625" style="836"/>
    <col min="12057" max="12057" width="2.6640625" style="836" customWidth="1"/>
    <col min="12058" max="12058" width="3.77734375" style="836" customWidth="1"/>
    <col min="12059" max="12289" width="4.44140625" style="836"/>
    <col min="12290" max="12290" width="3.21875" style="836" customWidth="1"/>
    <col min="12291" max="12291" width="2.6640625" style="836" customWidth="1"/>
    <col min="12292" max="12292" width="10.21875" style="836" customWidth="1"/>
    <col min="12293" max="12297" width="4.44140625" style="836"/>
    <col min="12298" max="12298" width="8.21875" style="836" customWidth="1"/>
    <col min="12299" max="12300" width="4.44140625" style="836"/>
    <col min="12301" max="12306" width="5.6640625" style="836" customWidth="1"/>
    <col min="12307" max="12307" width="4.44140625" style="836"/>
    <col min="12308" max="12309" width="7.44140625" style="836" customWidth="1"/>
    <col min="12310" max="12312" width="4.44140625" style="836"/>
    <col min="12313" max="12313" width="2.6640625" style="836" customWidth="1"/>
    <col min="12314" max="12314" width="3.77734375" style="836" customWidth="1"/>
    <col min="12315" max="12545" width="4.44140625" style="836"/>
    <col min="12546" max="12546" width="3.21875" style="836" customWidth="1"/>
    <col min="12547" max="12547" width="2.6640625" style="836" customWidth="1"/>
    <col min="12548" max="12548" width="10.21875" style="836" customWidth="1"/>
    <col min="12549" max="12553" width="4.44140625" style="836"/>
    <col min="12554" max="12554" width="8.21875" style="836" customWidth="1"/>
    <col min="12555" max="12556" width="4.44140625" style="836"/>
    <col min="12557" max="12562" width="5.6640625" style="836" customWidth="1"/>
    <col min="12563" max="12563" width="4.44140625" style="836"/>
    <col min="12564" max="12565" width="7.44140625" style="836" customWidth="1"/>
    <col min="12566" max="12568" width="4.44140625" style="836"/>
    <col min="12569" max="12569" width="2.6640625" style="836" customWidth="1"/>
    <col min="12570" max="12570" width="3.77734375" style="836" customWidth="1"/>
    <col min="12571" max="12801" width="4.44140625" style="836"/>
    <col min="12802" max="12802" width="3.21875" style="836" customWidth="1"/>
    <col min="12803" max="12803" width="2.6640625" style="836" customWidth="1"/>
    <col min="12804" max="12804" width="10.21875" style="836" customWidth="1"/>
    <col min="12805" max="12809" width="4.44140625" style="836"/>
    <col min="12810" max="12810" width="8.21875" style="836" customWidth="1"/>
    <col min="12811" max="12812" width="4.44140625" style="836"/>
    <col min="12813" max="12818" width="5.6640625" style="836" customWidth="1"/>
    <col min="12819" max="12819" width="4.44140625" style="836"/>
    <col min="12820" max="12821" width="7.44140625" style="836" customWidth="1"/>
    <col min="12822" max="12824" width="4.44140625" style="836"/>
    <col min="12825" max="12825" width="2.6640625" style="836" customWidth="1"/>
    <col min="12826" max="12826" width="3.77734375" style="836" customWidth="1"/>
    <col min="12827" max="13057" width="4.44140625" style="836"/>
    <col min="13058" max="13058" width="3.21875" style="836" customWidth="1"/>
    <col min="13059" max="13059" width="2.6640625" style="836" customWidth="1"/>
    <col min="13060" max="13060" width="10.21875" style="836" customWidth="1"/>
    <col min="13061" max="13065" width="4.44140625" style="836"/>
    <col min="13066" max="13066" width="8.21875" style="836" customWidth="1"/>
    <col min="13067" max="13068" width="4.44140625" style="836"/>
    <col min="13069" max="13074" width="5.6640625" style="836" customWidth="1"/>
    <col min="13075" max="13075" width="4.44140625" style="836"/>
    <col min="13076" max="13077" width="7.44140625" style="836" customWidth="1"/>
    <col min="13078" max="13080" width="4.44140625" style="836"/>
    <col min="13081" max="13081" width="2.6640625" style="836" customWidth="1"/>
    <col min="13082" max="13082" width="3.77734375" style="836" customWidth="1"/>
    <col min="13083" max="13313" width="4.44140625" style="836"/>
    <col min="13314" max="13314" width="3.21875" style="836" customWidth="1"/>
    <col min="13315" max="13315" width="2.6640625" style="836" customWidth="1"/>
    <col min="13316" max="13316" width="10.21875" style="836" customWidth="1"/>
    <col min="13317" max="13321" width="4.44140625" style="836"/>
    <col min="13322" max="13322" width="8.21875" style="836" customWidth="1"/>
    <col min="13323" max="13324" width="4.44140625" style="836"/>
    <col min="13325" max="13330" width="5.6640625" style="836" customWidth="1"/>
    <col min="13331" max="13331" width="4.44140625" style="836"/>
    <col min="13332" max="13333" width="7.44140625" style="836" customWidth="1"/>
    <col min="13334" max="13336" width="4.44140625" style="836"/>
    <col min="13337" max="13337" width="2.6640625" style="836" customWidth="1"/>
    <col min="13338" max="13338" width="3.77734375" style="836" customWidth="1"/>
    <col min="13339" max="13569" width="4.44140625" style="836"/>
    <col min="13570" max="13570" width="3.21875" style="836" customWidth="1"/>
    <col min="13571" max="13571" width="2.6640625" style="836" customWidth="1"/>
    <col min="13572" max="13572" width="10.21875" style="836" customWidth="1"/>
    <col min="13573" max="13577" width="4.44140625" style="836"/>
    <col min="13578" max="13578" width="8.21875" style="836" customWidth="1"/>
    <col min="13579" max="13580" width="4.44140625" style="836"/>
    <col min="13581" max="13586" width="5.6640625" style="836" customWidth="1"/>
    <col min="13587" max="13587" width="4.44140625" style="836"/>
    <col min="13588" max="13589" width="7.44140625" style="836" customWidth="1"/>
    <col min="13590" max="13592" width="4.44140625" style="836"/>
    <col min="13593" max="13593" width="2.6640625" style="836" customWidth="1"/>
    <col min="13594" max="13594" width="3.77734375" style="836" customWidth="1"/>
    <col min="13595" max="13825" width="4.44140625" style="836"/>
    <col min="13826" max="13826" width="3.21875" style="836" customWidth="1"/>
    <col min="13827" max="13827" width="2.6640625" style="836" customWidth="1"/>
    <col min="13828" max="13828" width="10.21875" style="836" customWidth="1"/>
    <col min="13829" max="13833" width="4.44140625" style="836"/>
    <col min="13834" max="13834" width="8.21875" style="836" customWidth="1"/>
    <col min="13835" max="13836" width="4.44140625" style="836"/>
    <col min="13837" max="13842" width="5.6640625" style="836" customWidth="1"/>
    <col min="13843" max="13843" width="4.44140625" style="836"/>
    <col min="13844" max="13845" width="7.44140625" style="836" customWidth="1"/>
    <col min="13846" max="13848" width="4.44140625" style="836"/>
    <col min="13849" max="13849" width="2.6640625" style="836" customWidth="1"/>
    <col min="13850" max="13850" width="3.77734375" style="836" customWidth="1"/>
    <col min="13851" max="14081" width="4.44140625" style="836"/>
    <col min="14082" max="14082" width="3.21875" style="836" customWidth="1"/>
    <col min="14083" max="14083" width="2.6640625" style="836" customWidth="1"/>
    <col min="14084" max="14084" width="10.21875" style="836" customWidth="1"/>
    <col min="14085" max="14089" width="4.44140625" style="836"/>
    <col min="14090" max="14090" width="8.21875" style="836" customWidth="1"/>
    <col min="14091" max="14092" width="4.44140625" style="836"/>
    <col min="14093" max="14098" width="5.6640625" style="836" customWidth="1"/>
    <col min="14099" max="14099" width="4.44140625" style="836"/>
    <col min="14100" max="14101" width="7.44140625" style="836" customWidth="1"/>
    <col min="14102" max="14104" width="4.44140625" style="836"/>
    <col min="14105" max="14105" width="2.6640625" style="836" customWidth="1"/>
    <col min="14106" max="14106" width="3.77734375" style="836" customWidth="1"/>
    <col min="14107" max="14337" width="4.44140625" style="836"/>
    <col min="14338" max="14338" width="3.21875" style="836" customWidth="1"/>
    <col min="14339" max="14339" width="2.6640625" style="836" customWidth="1"/>
    <col min="14340" max="14340" width="10.21875" style="836" customWidth="1"/>
    <col min="14341" max="14345" width="4.44140625" style="836"/>
    <col min="14346" max="14346" width="8.21875" style="836" customWidth="1"/>
    <col min="14347" max="14348" width="4.44140625" style="836"/>
    <col min="14349" max="14354" width="5.6640625" style="836" customWidth="1"/>
    <col min="14355" max="14355" width="4.44140625" style="836"/>
    <col min="14356" max="14357" width="7.44140625" style="836" customWidth="1"/>
    <col min="14358" max="14360" width="4.44140625" style="836"/>
    <col min="14361" max="14361" width="2.6640625" style="836" customWidth="1"/>
    <col min="14362" max="14362" width="3.77734375" style="836" customWidth="1"/>
    <col min="14363" max="14593" width="4.44140625" style="836"/>
    <col min="14594" max="14594" width="3.21875" style="836" customWidth="1"/>
    <col min="14595" max="14595" width="2.6640625" style="836" customWidth="1"/>
    <col min="14596" max="14596" width="10.21875" style="836" customWidth="1"/>
    <col min="14597" max="14601" width="4.44140625" style="836"/>
    <col min="14602" max="14602" width="8.21875" style="836" customWidth="1"/>
    <col min="14603" max="14604" width="4.44140625" style="836"/>
    <col min="14605" max="14610" width="5.6640625" style="836" customWidth="1"/>
    <col min="14611" max="14611" width="4.44140625" style="836"/>
    <col min="14612" max="14613" width="7.44140625" style="836" customWidth="1"/>
    <col min="14614" max="14616" width="4.44140625" style="836"/>
    <col min="14617" max="14617" width="2.6640625" style="836" customWidth="1"/>
    <col min="14618" max="14618" width="3.77734375" style="836" customWidth="1"/>
    <col min="14619" max="14849" width="4.44140625" style="836"/>
    <col min="14850" max="14850" width="3.21875" style="836" customWidth="1"/>
    <col min="14851" max="14851" width="2.6640625" style="836" customWidth="1"/>
    <col min="14852" max="14852" width="10.21875" style="836" customWidth="1"/>
    <col min="14853" max="14857" width="4.44140625" style="836"/>
    <col min="14858" max="14858" width="8.21875" style="836" customWidth="1"/>
    <col min="14859" max="14860" width="4.44140625" style="836"/>
    <col min="14861" max="14866" width="5.6640625" style="836" customWidth="1"/>
    <col min="14867" max="14867" width="4.44140625" style="836"/>
    <col min="14868" max="14869" width="7.44140625" style="836" customWidth="1"/>
    <col min="14870" max="14872" width="4.44140625" style="836"/>
    <col min="14873" max="14873" width="2.6640625" style="836" customWidth="1"/>
    <col min="14874" max="14874" width="3.77734375" style="836" customWidth="1"/>
    <col min="14875" max="15105" width="4.44140625" style="836"/>
    <col min="15106" max="15106" width="3.21875" style="836" customWidth="1"/>
    <col min="15107" max="15107" width="2.6640625" style="836" customWidth="1"/>
    <col min="15108" max="15108" width="10.21875" style="836" customWidth="1"/>
    <col min="15109" max="15113" width="4.44140625" style="836"/>
    <col min="15114" max="15114" width="8.21875" style="836" customWidth="1"/>
    <col min="15115" max="15116" width="4.44140625" style="836"/>
    <col min="15117" max="15122" width="5.6640625" style="836" customWidth="1"/>
    <col min="15123" max="15123" width="4.44140625" style="836"/>
    <col min="15124" max="15125" width="7.44140625" style="836" customWidth="1"/>
    <col min="15126" max="15128" width="4.44140625" style="836"/>
    <col min="15129" max="15129" width="2.6640625" style="836" customWidth="1"/>
    <col min="15130" max="15130" width="3.77734375" style="836" customWidth="1"/>
    <col min="15131" max="15361" width="4.44140625" style="836"/>
    <col min="15362" max="15362" width="3.21875" style="836" customWidth="1"/>
    <col min="15363" max="15363" width="2.6640625" style="836" customWidth="1"/>
    <col min="15364" max="15364" width="10.21875" style="836" customWidth="1"/>
    <col min="15365" max="15369" width="4.44140625" style="836"/>
    <col min="15370" max="15370" width="8.21875" style="836" customWidth="1"/>
    <col min="15371" max="15372" width="4.44140625" style="836"/>
    <col min="15373" max="15378" width="5.6640625" style="836" customWidth="1"/>
    <col min="15379" max="15379" width="4.44140625" style="836"/>
    <col min="15380" max="15381" width="7.44140625" style="836" customWidth="1"/>
    <col min="15382" max="15384" width="4.44140625" style="836"/>
    <col min="15385" max="15385" width="2.6640625" style="836" customWidth="1"/>
    <col min="15386" max="15386" width="3.77734375" style="836" customWidth="1"/>
    <col min="15387" max="15617" width="4.44140625" style="836"/>
    <col min="15618" max="15618" width="3.21875" style="836" customWidth="1"/>
    <col min="15619" max="15619" width="2.6640625" style="836" customWidth="1"/>
    <col min="15620" max="15620" width="10.21875" style="836" customWidth="1"/>
    <col min="15621" max="15625" width="4.44140625" style="836"/>
    <col min="15626" max="15626" width="8.21875" style="836" customWidth="1"/>
    <col min="15627" max="15628" width="4.44140625" style="836"/>
    <col min="15629" max="15634" width="5.6640625" style="836" customWidth="1"/>
    <col min="15635" max="15635" width="4.44140625" style="836"/>
    <col min="15636" max="15637" width="7.44140625" style="836" customWidth="1"/>
    <col min="15638" max="15640" width="4.44140625" style="836"/>
    <col min="15641" max="15641" width="2.6640625" style="836" customWidth="1"/>
    <col min="15642" max="15642" width="3.77734375" style="836" customWidth="1"/>
    <col min="15643" max="15873" width="4.44140625" style="836"/>
    <col min="15874" max="15874" width="3.21875" style="836" customWidth="1"/>
    <col min="15875" max="15875" width="2.6640625" style="836" customWidth="1"/>
    <col min="15876" max="15876" width="10.21875" style="836" customWidth="1"/>
    <col min="15877" max="15881" width="4.44140625" style="836"/>
    <col min="15882" max="15882" width="8.21875" style="836" customWidth="1"/>
    <col min="15883" max="15884" width="4.44140625" style="836"/>
    <col min="15885" max="15890" width="5.6640625" style="836" customWidth="1"/>
    <col min="15891" max="15891" width="4.44140625" style="836"/>
    <col min="15892" max="15893" width="7.44140625" style="836" customWidth="1"/>
    <col min="15894" max="15896" width="4.44140625" style="836"/>
    <col min="15897" max="15897" width="2.6640625" style="836" customWidth="1"/>
    <col min="15898" max="15898" width="3.77734375" style="836" customWidth="1"/>
    <col min="15899" max="16129" width="4.44140625" style="836"/>
    <col min="16130" max="16130" width="3.21875" style="836" customWidth="1"/>
    <col min="16131" max="16131" width="2.6640625" style="836" customWidth="1"/>
    <col min="16132" max="16132" width="10.21875" style="836" customWidth="1"/>
    <col min="16133" max="16137" width="4.44140625" style="836"/>
    <col min="16138" max="16138" width="8.21875" style="836" customWidth="1"/>
    <col min="16139" max="16140" width="4.44140625" style="836"/>
    <col min="16141" max="16146" width="5.6640625" style="836" customWidth="1"/>
    <col min="16147" max="16147" width="4.44140625" style="836"/>
    <col min="16148" max="16149" width="7.44140625" style="836" customWidth="1"/>
    <col min="16150" max="16152" width="4.44140625" style="836"/>
    <col min="16153" max="16153" width="2.6640625" style="836" customWidth="1"/>
    <col min="16154" max="16154" width="3.77734375" style="836" customWidth="1"/>
    <col min="16155" max="16384" width="4.44140625" style="836"/>
  </cols>
  <sheetData>
    <row r="1" spans="1:25" ht="15" customHeight="1" x14ac:dyDescent="0.2">
      <c r="A1" s="625"/>
      <c r="B1" s="627"/>
      <c r="C1" s="627"/>
      <c r="D1" s="627"/>
      <c r="E1" s="627"/>
      <c r="F1" s="627"/>
      <c r="G1" s="627"/>
      <c r="H1" s="627"/>
      <c r="I1" s="627"/>
      <c r="J1" s="627"/>
      <c r="K1" s="627"/>
      <c r="L1" s="627"/>
      <c r="M1" s="627"/>
      <c r="N1" s="627"/>
      <c r="O1" s="627"/>
      <c r="P1" s="627"/>
      <c r="Q1" s="627"/>
      <c r="R1" s="627"/>
      <c r="S1" s="627"/>
      <c r="T1" s="627"/>
      <c r="U1" s="627"/>
      <c r="V1" s="627"/>
      <c r="W1" s="627"/>
      <c r="X1" s="627"/>
      <c r="Y1" s="627"/>
    </row>
    <row r="2" spans="1:25" ht="15" customHeight="1" x14ac:dyDescent="0.2">
      <c r="A2" s="625"/>
      <c r="B2" s="627"/>
      <c r="C2" s="559" t="s">
        <v>268</v>
      </c>
      <c r="D2" s="627"/>
      <c r="E2" s="627"/>
      <c r="F2" s="627"/>
      <c r="G2" s="627"/>
      <c r="H2" s="627"/>
      <c r="I2" s="627"/>
      <c r="J2" s="627"/>
      <c r="K2" s="627"/>
      <c r="L2" s="627"/>
      <c r="M2" s="627"/>
      <c r="N2" s="627"/>
      <c r="O2" s="627"/>
      <c r="P2" s="627"/>
      <c r="Q2" s="1191" t="s">
        <v>1393</v>
      </c>
      <c r="R2" s="1191"/>
      <c r="S2" s="1191"/>
      <c r="T2" s="1191"/>
      <c r="U2" s="1191"/>
      <c r="V2" s="1191"/>
      <c r="W2" s="1191"/>
      <c r="X2" s="1191"/>
      <c r="Y2" s="1191"/>
    </row>
    <row r="3" spans="1:25" ht="15" customHeight="1" x14ac:dyDescent="0.2">
      <c r="A3" s="625"/>
      <c r="B3" s="627"/>
      <c r="C3" s="627"/>
      <c r="D3" s="627"/>
      <c r="E3" s="627"/>
      <c r="F3" s="627"/>
      <c r="G3" s="627"/>
      <c r="H3" s="627"/>
      <c r="I3" s="627"/>
      <c r="J3" s="627"/>
      <c r="K3" s="627"/>
      <c r="L3" s="627"/>
      <c r="M3" s="627"/>
      <c r="N3" s="627"/>
      <c r="O3" s="627"/>
      <c r="P3" s="627"/>
      <c r="Q3" s="627"/>
      <c r="R3" s="627"/>
      <c r="S3" s="711"/>
      <c r="T3" s="627"/>
      <c r="U3" s="627"/>
      <c r="V3" s="627"/>
      <c r="W3" s="627"/>
      <c r="X3" s="627"/>
      <c r="Y3" s="627"/>
    </row>
    <row r="4" spans="1:25" ht="15" customHeight="1" x14ac:dyDescent="0.2">
      <c r="A4" s="625"/>
      <c r="B4" s="1192" t="s">
        <v>100</v>
      </c>
      <c r="C4" s="1192"/>
      <c r="D4" s="1192"/>
      <c r="E4" s="1192"/>
      <c r="F4" s="1192"/>
      <c r="G4" s="1192"/>
      <c r="H4" s="1192"/>
      <c r="I4" s="1192"/>
      <c r="J4" s="1192"/>
      <c r="K4" s="1192"/>
      <c r="L4" s="1192"/>
      <c r="M4" s="1192"/>
      <c r="N4" s="1192"/>
      <c r="O4" s="1192"/>
      <c r="P4" s="1192"/>
      <c r="Q4" s="1192"/>
      <c r="R4" s="1192"/>
      <c r="S4" s="1192"/>
      <c r="T4" s="1192"/>
      <c r="U4" s="1192"/>
      <c r="V4" s="1192"/>
      <c r="W4" s="1192"/>
      <c r="X4" s="1192"/>
      <c r="Y4" s="1192"/>
    </row>
    <row r="5" spans="1:25" ht="15" customHeight="1" x14ac:dyDescent="0.2">
      <c r="A5" s="625"/>
      <c r="B5" s="627"/>
      <c r="C5" s="627"/>
      <c r="D5" s="627"/>
      <c r="E5" s="627"/>
      <c r="F5" s="627"/>
      <c r="G5" s="627"/>
      <c r="H5" s="627"/>
      <c r="I5" s="627"/>
      <c r="J5" s="627"/>
      <c r="K5" s="627"/>
      <c r="L5" s="627"/>
      <c r="M5" s="627"/>
      <c r="N5" s="627"/>
      <c r="O5" s="627"/>
      <c r="P5" s="627"/>
      <c r="Q5" s="627"/>
      <c r="R5" s="627"/>
      <c r="S5" s="627"/>
      <c r="T5" s="627"/>
      <c r="U5" s="627"/>
      <c r="V5" s="627"/>
      <c r="W5" s="627"/>
      <c r="X5" s="627"/>
      <c r="Y5" s="627"/>
    </row>
    <row r="6" spans="1:25" ht="22.5" customHeight="1" x14ac:dyDescent="0.2">
      <c r="A6" s="625"/>
      <c r="B6" s="1193" t="s">
        <v>101</v>
      </c>
      <c r="C6" s="1194"/>
      <c r="D6" s="1194"/>
      <c r="E6" s="1194"/>
      <c r="F6" s="1195"/>
      <c r="G6" s="1193"/>
      <c r="H6" s="1194"/>
      <c r="I6" s="1194"/>
      <c r="J6" s="1194"/>
      <c r="K6" s="1194"/>
      <c r="L6" s="1194"/>
      <c r="M6" s="1194"/>
      <c r="N6" s="1194"/>
      <c r="O6" s="1194"/>
      <c r="P6" s="1194"/>
      <c r="Q6" s="1194"/>
      <c r="R6" s="1194"/>
      <c r="S6" s="1194"/>
      <c r="T6" s="1194"/>
      <c r="U6" s="1194"/>
      <c r="V6" s="1194"/>
      <c r="W6" s="1194"/>
      <c r="X6" s="1194"/>
      <c r="Y6" s="1195"/>
    </row>
    <row r="7" spans="1:25" ht="22.5" customHeight="1" x14ac:dyDescent="0.2">
      <c r="A7" s="625"/>
      <c r="B7" s="1193" t="s">
        <v>1394</v>
      </c>
      <c r="C7" s="1194"/>
      <c r="D7" s="1194"/>
      <c r="E7" s="1194"/>
      <c r="F7" s="1195"/>
      <c r="G7" s="1193" t="s">
        <v>1395</v>
      </c>
      <c r="H7" s="1194"/>
      <c r="I7" s="1194"/>
      <c r="J7" s="1194"/>
      <c r="K7" s="1194"/>
      <c r="L7" s="1194"/>
      <c r="M7" s="1194"/>
      <c r="N7" s="1194"/>
      <c r="O7" s="1194"/>
      <c r="P7" s="1194"/>
      <c r="Q7" s="1194"/>
      <c r="R7" s="1194"/>
      <c r="S7" s="1194"/>
      <c r="T7" s="1194"/>
      <c r="U7" s="1194"/>
      <c r="V7" s="1194"/>
      <c r="W7" s="1194"/>
      <c r="X7" s="1194"/>
      <c r="Y7" s="1195"/>
    </row>
    <row r="8" spans="1:25" ht="22.5" customHeight="1" x14ac:dyDescent="0.2">
      <c r="A8" s="625"/>
      <c r="B8" s="1196" t="s">
        <v>1396</v>
      </c>
      <c r="C8" s="1196"/>
      <c r="D8" s="1196"/>
      <c r="E8" s="1196"/>
      <c r="F8" s="1196"/>
      <c r="G8" s="1197" t="s">
        <v>1397</v>
      </c>
      <c r="H8" s="1198"/>
      <c r="I8" s="1198"/>
      <c r="J8" s="1198"/>
      <c r="K8" s="1198"/>
      <c r="L8" s="1198"/>
      <c r="M8" s="1198"/>
      <c r="N8" s="1198"/>
      <c r="O8" s="1198"/>
      <c r="P8" s="1198"/>
      <c r="Q8" s="1198"/>
      <c r="R8" s="1198"/>
      <c r="S8" s="1198"/>
      <c r="T8" s="1198"/>
      <c r="U8" s="1198"/>
      <c r="V8" s="1198"/>
      <c r="W8" s="1198"/>
      <c r="X8" s="1198"/>
      <c r="Y8" s="1199"/>
    </row>
    <row r="9" spans="1:25" ht="15" customHeight="1" x14ac:dyDescent="0.2">
      <c r="A9" s="625"/>
      <c r="B9" s="627"/>
      <c r="C9" s="627"/>
      <c r="D9" s="627"/>
      <c r="E9" s="627"/>
      <c r="F9" s="627"/>
      <c r="G9" s="627"/>
      <c r="H9" s="627"/>
      <c r="I9" s="627"/>
      <c r="J9" s="627"/>
      <c r="K9" s="627"/>
      <c r="L9" s="627"/>
      <c r="M9" s="627"/>
      <c r="N9" s="627"/>
      <c r="O9" s="627"/>
      <c r="P9" s="627"/>
      <c r="Q9" s="627"/>
      <c r="R9" s="627"/>
      <c r="S9" s="627"/>
      <c r="T9" s="627"/>
      <c r="U9" s="627"/>
      <c r="V9" s="627"/>
      <c r="W9" s="627"/>
      <c r="X9" s="627"/>
      <c r="Y9" s="627"/>
    </row>
    <row r="10" spans="1:25" ht="15" customHeight="1" x14ac:dyDescent="0.2">
      <c r="A10" s="625"/>
      <c r="B10" s="714"/>
      <c r="C10" s="715"/>
      <c r="D10" s="715"/>
      <c r="E10" s="715"/>
      <c r="F10" s="715"/>
      <c r="G10" s="715"/>
      <c r="H10" s="715"/>
      <c r="I10" s="715"/>
      <c r="J10" s="715"/>
      <c r="K10" s="715"/>
      <c r="L10" s="715"/>
      <c r="M10" s="715"/>
      <c r="N10" s="715"/>
      <c r="O10" s="715"/>
      <c r="P10" s="715"/>
      <c r="Q10" s="715"/>
      <c r="R10" s="715"/>
      <c r="S10" s="715"/>
      <c r="T10" s="715"/>
      <c r="U10" s="714"/>
      <c r="V10" s="715"/>
      <c r="W10" s="715"/>
      <c r="X10" s="715"/>
      <c r="Y10" s="716"/>
    </row>
    <row r="11" spans="1:25" ht="16.2" x14ac:dyDescent="0.2">
      <c r="A11" s="625"/>
      <c r="B11" s="717" t="s">
        <v>102</v>
      </c>
      <c r="C11" s="627"/>
      <c r="D11" s="627"/>
      <c r="E11" s="627"/>
      <c r="F11" s="627"/>
      <c r="G11" s="627"/>
      <c r="H11" s="627"/>
      <c r="I11" s="627"/>
      <c r="J11" s="627"/>
      <c r="K11" s="627"/>
      <c r="L11" s="627"/>
      <c r="M11" s="627"/>
      <c r="N11" s="627"/>
      <c r="O11" s="627"/>
      <c r="P11" s="627"/>
      <c r="Q11" s="627"/>
      <c r="R11" s="627"/>
      <c r="S11" s="627"/>
      <c r="T11" s="627"/>
      <c r="U11" s="837"/>
      <c r="V11" s="1200" t="s">
        <v>1398</v>
      </c>
      <c r="W11" s="1200"/>
      <c r="X11" s="1200"/>
      <c r="Y11" s="838"/>
    </row>
    <row r="12" spans="1:25" ht="15" customHeight="1" x14ac:dyDescent="0.2">
      <c r="A12" s="625"/>
      <c r="B12" s="717"/>
      <c r="C12" s="627"/>
      <c r="D12" s="627"/>
      <c r="E12" s="627"/>
      <c r="F12" s="627"/>
      <c r="G12" s="627"/>
      <c r="H12" s="627"/>
      <c r="I12" s="627"/>
      <c r="J12" s="627"/>
      <c r="K12" s="627"/>
      <c r="L12" s="627"/>
      <c r="M12" s="627"/>
      <c r="N12" s="627"/>
      <c r="O12" s="627"/>
      <c r="P12" s="627"/>
      <c r="Q12" s="627"/>
      <c r="R12" s="627"/>
      <c r="S12" s="627"/>
      <c r="T12" s="627"/>
      <c r="U12" s="717"/>
      <c r="V12" s="627"/>
      <c r="W12" s="627"/>
      <c r="X12" s="628"/>
      <c r="Y12" s="710"/>
    </row>
    <row r="13" spans="1:25" ht="15" customHeight="1" x14ac:dyDescent="0.2">
      <c r="A13" s="625"/>
      <c r="B13" s="717"/>
      <c r="C13" s="839" t="s">
        <v>390</v>
      </c>
      <c r="D13" s="1201" t="s">
        <v>1399</v>
      </c>
      <c r="E13" s="1201"/>
      <c r="F13" s="1201"/>
      <c r="G13" s="1201"/>
      <c r="H13" s="1201"/>
      <c r="I13" s="1201"/>
      <c r="J13" s="1201"/>
      <c r="K13" s="1201"/>
      <c r="L13" s="1201"/>
      <c r="M13" s="1201"/>
      <c r="N13" s="1201"/>
      <c r="O13" s="1201"/>
      <c r="P13" s="1201"/>
      <c r="Q13" s="1201"/>
      <c r="R13" s="1201"/>
      <c r="S13" s="1201"/>
      <c r="T13" s="1202"/>
      <c r="U13" s="840"/>
      <c r="V13" s="841" t="s">
        <v>1400</v>
      </c>
      <c r="W13" s="841" t="s">
        <v>1401</v>
      </c>
      <c r="X13" s="842" t="s">
        <v>1400</v>
      </c>
      <c r="Y13" s="843"/>
    </row>
    <row r="14" spans="1:25" ht="15" customHeight="1" x14ac:dyDescent="0.2">
      <c r="A14" s="625"/>
      <c r="B14" s="717"/>
      <c r="C14" s="627"/>
      <c r="D14" s="1201"/>
      <c r="E14" s="1201"/>
      <c r="F14" s="1201"/>
      <c r="G14" s="1201"/>
      <c r="H14" s="1201"/>
      <c r="I14" s="1201"/>
      <c r="J14" s="1201"/>
      <c r="K14" s="1201"/>
      <c r="L14" s="1201"/>
      <c r="M14" s="1201"/>
      <c r="N14" s="1201"/>
      <c r="O14" s="1201"/>
      <c r="P14" s="1201"/>
      <c r="Q14" s="1201"/>
      <c r="R14" s="1201"/>
      <c r="S14" s="1201"/>
      <c r="T14" s="1202"/>
      <c r="U14" s="844"/>
      <c r="V14" s="721"/>
      <c r="W14" s="721"/>
      <c r="X14" s="642"/>
      <c r="Y14" s="845"/>
    </row>
    <row r="15" spans="1:25" ht="7.5" customHeight="1" x14ac:dyDescent="0.2">
      <c r="A15" s="625"/>
      <c r="B15" s="717"/>
      <c r="C15" s="627"/>
      <c r="D15" s="627"/>
      <c r="E15" s="627"/>
      <c r="F15" s="627"/>
      <c r="G15" s="627"/>
      <c r="H15" s="627"/>
      <c r="I15" s="627"/>
      <c r="J15" s="627"/>
      <c r="K15" s="627"/>
      <c r="L15" s="627"/>
      <c r="M15" s="627"/>
      <c r="N15" s="627"/>
      <c r="O15" s="627"/>
      <c r="P15" s="627"/>
      <c r="Q15" s="627"/>
      <c r="R15" s="627"/>
      <c r="S15" s="627"/>
      <c r="T15" s="627"/>
      <c r="U15" s="840"/>
      <c r="V15" s="841"/>
      <c r="W15" s="841"/>
      <c r="X15" s="842"/>
      <c r="Y15" s="843"/>
    </row>
    <row r="16" spans="1:25" ht="15" customHeight="1" x14ac:dyDescent="0.2">
      <c r="A16" s="625"/>
      <c r="B16" s="717"/>
      <c r="C16" s="839" t="s">
        <v>1402</v>
      </c>
      <c r="D16" s="1201" t="s">
        <v>1403</v>
      </c>
      <c r="E16" s="1201"/>
      <c r="F16" s="1201"/>
      <c r="G16" s="1201"/>
      <c r="H16" s="1201"/>
      <c r="I16" s="1201"/>
      <c r="J16" s="1201"/>
      <c r="K16" s="1201"/>
      <c r="L16" s="1201"/>
      <c r="M16" s="1201"/>
      <c r="N16" s="1201"/>
      <c r="O16" s="1201"/>
      <c r="P16" s="1201"/>
      <c r="Q16" s="1201"/>
      <c r="R16" s="1201"/>
      <c r="S16" s="1201"/>
      <c r="T16" s="1202"/>
      <c r="U16" s="840"/>
      <c r="V16" s="841" t="s">
        <v>1400</v>
      </c>
      <c r="W16" s="841" t="s">
        <v>1401</v>
      </c>
      <c r="X16" s="842" t="s">
        <v>1400</v>
      </c>
      <c r="Y16" s="843"/>
    </row>
    <row r="17" spans="1:25" ht="15" customHeight="1" x14ac:dyDescent="0.2">
      <c r="A17" s="625"/>
      <c r="B17" s="717"/>
      <c r="C17" s="627"/>
      <c r="D17" s="1201"/>
      <c r="E17" s="1201"/>
      <c r="F17" s="1201"/>
      <c r="G17" s="1201"/>
      <c r="H17" s="1201"/>
      <c r="I17" s="1201"/>
      <c r="J17" s="1201"/>
      <c r="K17" s="1201"/>
      <c r="L17" s="1201"/>
      <c r="M17" s="1201"/>
      <c r="N17" s="1201"/>
      <c r="O17" s="1201"/>
      <c r="P17" s="1201"/>
      <c r="Q17" s="1201"/>
      <c r="R17" s="1201"/>
      <c r="S17" s="1201"/>
      <c r="T17" s="1202"/>
      <c r="U17" s="840"/>
      <c r="V17" s="841"/>
      <c r="W17" s="841"/>
      <c r="X17" s="842"/>
      <c r="Y17" s="843"/>
    </row>
    <row r="18" spans="1:25" ht="7.5" customHeight="1" x14ac:dyDescent="0.2">
      <c r="A18" s="625"/>
      <c r="B18" s="717"/>
      <c r="C18" s="627"/>
      <c r="D18" s="627"/>
      <c r="E18" s="627"/>
      <c r="F18" s="627"/>
      <c r="G18" s="627"/>
      <c r="H18" s="627"/>
      <c r="I18" s="627"/>
      <c r="J18" s="627"/>
      <c r="K18" s="627"/>
      <c r="L18" s="627"/>
      <c r="M18" s="627"/>
      <c r="N18" s="627"/>
      <c r="O18" s="627"/>
      <c r="P18" s="627"/>
      <c r="Q18" s="627"/>
      <c r="R18" s="627"/>
      <c r="S18" s="627"/>
      <c r="T18" s="627"/>
      <c r="U18" s="840"/>
      <c r="V18" s="841"/>
      <c r="W18" s="841"/>
      <c r="X18" s="842"/>
      <c r="Y18" s="843"/>
    </row>
    <row r="19" spans="1:25" x14ac:dyDescent="0.2">
      <c r="A19" s="625"/>
      <c r="B19" s="717"/>
      <c r="C19" s="839" t="s">
        <v>391</v>
      </c>
      <c r="D19" s="1189" t="s">
        <v>1404</v>
      </c>
      <c r="E19" s="1189"/>
      <c r="F19" s="1189"/>
      <c r="G19" s="1189"/>
      <c r="H19" s="1189"/>
      <c r="I19" s="1189"/>
      <c r="J19" s="1189"/>
      <c r="K19" s="1189"/>
      <c r="L19" s="1189"/>
      <c r="M19" s="1189"/>
      <c r="N19" s="1189"/>
      <c r="O19" s="1189"/>
      <c r="P19" s="1189"/>
      <c r="Q19" s="1189"/>
      <c r="R19" s="1189"/>
      <c r="S19" s="1189"/>
      <c r="T19" s="1190"/>
      <c r="U19" s="840"/>
      <c r="V19" s="841" t="s">
        <v>1400</v>
      </c>
      <c r="W19" s="841" t="s">
        <v>1401</v>
      </c>
      <c r="X19" s="842" t="s">
        <v>1400</v>
      </c>
      <c r="Y19" s="843"/>
    </row>
    <row r="20" spans="1:25" ht="7.5" customHeight="1" x14ac:dyDescent="0.2">
      <c r="A20" s="625"/>
      <c r="B20" s="717"/>
      <c r="C20" s="627"/>
      <c r="D20" s="627"/>
      <c r="E20" s="627"/>
      <c r="F20" s="627"/>
      <c r="G20" s="627"/>
      <c r="H20" s="627"/>
      <c r="I20" s="627"/>
      <c r="J20" s="627"/>
      <c r="K20" s="627"/>
      <c r="L20" s="627"/>
      <c r="M20" s="627"/>
      <c r="N20" s="627"/>
      <c r="O20" s="627"/>
      <c r="P20" s="627"/>
      <c r="Q20" s="627"/>
      <c r="R20" s="627"/>
      <c r="S20" s="627"/>
      <c r="T20" s="627"/>
      <c r="U20" s="840"/>
      <c r="V20" s="841"/>
      <c r="W20" s="841"/>
      <c r="X20" s="842"/>
      <c r="Y20" s="843"/>
    </row>
    <row r="21" spans="1:25" ht="15" customHeight="1" x14ac:dyDescent="0.2">
      <c r="A21" s="625"/>
      <c r="B21" s="717"/>
      <c r="C21" s="629" t="s">
        <v>1405</v>
      </c>
      <c r="D21" s="629" t="s">
        <v>1406</v>
      </c>
      <c r="E21" s="846"/>
      <c r="F21" s="846"/>
      <c r="G21" s="846"/>
      <c r="H21" s="846"/>
      <c r="I21" s="846"/>
      <c r="J21" s="846"/>
      <c r="K21" s="846"/>
      <c r="L21" s="846"/>
      <c r="M21" s="846"/>
      <c r="N21" s="846"/>
      <c r="O21" s="846"/>
      <c r="P21" s="846"/>
      <c r="Q21" s="846"/>
      <c r="R21" s="846"/>
      <c r="S21" s="846"/>
      <c r="T21" s="847"/>
      <c r="U21" s="840"/>
      <c r="V21" s="841" t="s">
        <v>1400</v>
      </c>
      <c r="W21" s="841" t="s">
        <v>1407</v>
      </c>
      <c r="X21" s="842" t="s">
        <v>1400</v>
      </c>
      <c r="Y21" s="843"/>
    </row>
    <row r="22" spans="1:25" ht="7.5" customHeight="1" x14ac:dyDescent="0.2">
      <c r="A22" s="625"/>
      <c r="B22" s="717"/>
      <c r="C22" s="627"/>
      <c r="D22" s="627"/>
      <c r="E22" s="627"/>
      <c r="F22" s="627"/>
      <c r="G22" s="627"/>
      <c r="H22" s="627"/>
      <c r="I22" s="627"/>
      <c r="J22" s="627"/>
      <c r="K22" s="627"/>
      <c r="L22" s="627"/>
      <c r="M22" s="627"/>
      <c r="N22" s="627"/>
      <c r="O22" s="627"/>
      <c r="P22" s="627"/>
      <c r="Q22" s="627"/>
      <c r="R22" s="627"/>
      <c r="S22" s="627"/>
      <c r="T22" s="627"/>
      <c r="U22" s="840"/>
      <c r="V22" s="841"/>
      <c r="W22" s="841"/>
      <c r="X22" s="842"/>
      <c r="Y22" s="843"/>
    </row>
    <row r="23" spans="1:25" ht="15" customHeight="1" x14ac:dyDescent="0.2">
      <c r="A23" s="625"/>
      <c r="B23" s="717"/>
      <c r="C23" s="627" t="s">
        <v>1408</v>
      </c>
      <c r="D23" s="1189" t="s">
        <v>1409</v>
      </c>
      <c r="E23" s="1189"/>
      <c r="F23" s="1189"/>
      <c r="G23" s="1189"/>
      <c r="H23" s="1189"/>
      <c r="I23" s="1189"/>
      <c r="J23" s="1189"/>
      <c r="K23" s="1189"/>
      <c r="L23" s="1189"/>
      <c r="M23" s="1189"/>
      <c r="N23" s="1189"/>
      <c r="O23" s="1189"/>
      <c r="P23" s="1189"/>
      <c r="Q23" s="1189"/>
      <c r="R23" s="1189"/>
      <c r="S23" s="1189"/>
      <c r="T23" s="1190"/>
      <c r="U23" s="840"/>
      <c r="V23" s="841" t="s">
        <v>1400</v>
      </c>
      <c r="W23" s="841" t="s">
        <v>1401</v>
      </c>
      <c r="X23" s="842" t="s">
        <v>1400</v>
      </c>
      <c r="Y23" s="843"/>
    </row>
    <row r="24" spans="1:25" ht="7.5" customHeight="1" x14ac:dyDescent="0.2">
      <c r="A24" s="625"/>
      <c r="B24" s="717"/>
      <c r="C24" s="627"/>
      <c r="D24" s="627"/>
      <c r="E24" s="627"/>
      <c r="F24" s="627"/>
      <c r="G24" s="627"/>
      <c r="H24" s="627"/>
      <c r="I24" s="627"/>
      <c r="J24" s="627"/>
      <c r="K24" s="627"/>
      <c r="L24" s="627"/>
      <c r="M24" s="627"/>
      <c r="N24" s="627"/>
      <c r="O24" s="627"/>
      <c r="P24" s="627"/>
      <c r="Q24" s="627"/>
      <c r="R24" s="627"/>
      <c r="S24" s="627"/>
      <c r="T24" s="627"/>
      <c r="U24" s="840"/>
      <c r="V24" s="841"/>
      <c r="W24" s="841"/>
      <c r="X24" s="842"/>
      <c r="Y24" s="843"/>
    </row>
    <row r="25" spans="1:25" ht="15" customHeight="1" x14ac:dyDescent="0.2">
      <c r="A25" s="625"/>
      <c r="B25" s="717"/>
      <c r="C25" s="627" t="s">
        <v>1410</v>
      </c>
      <c r="D25" s="1189" t="s">
        <v>1411</v>
      </c>
      <c r="E25" s="1189"/>
      <c r="F25" s="1189"/>
      <c r="G25" s="1189"/>
      <c r="H25" s="1189"/>
      <c r="I25" s="1189"/>
      <c r="J25" s="1189"/>
      <c r="K25" s="1189"/>
      <c r="L25" s="1189"/>
      <c r="M25" s="1189"/>
      <c r="N25" s="1189"/>
      <c r="O25" s="1189"/>
      <c r="P25" s="1189"/>
      <c r="Q25" s="1189"/>
      <c r="R25" s="1189"/>
      <c r="S25" s="1189"/>
      <c r="T25" s="1190"/>
      <c r="U25" s="840"/>
      <c r="V25" s="841" t="s">
        <v>1400</v>
      </c>
      <c r="W25" s="841" t="s">
        <v>1401</v>
      </c>
      <c r="X25" s="842" t="s">
        <v>1400</v>
      </c>
      <c r="Y25" s="843"/>
    </row>
    <row r="26" spans="1:25" ht="7.5" customHeight="1" x14ac:dyDescent="0.2">
      <c r="A26" s="625"/>
      <c r="B26" s="717"/>
      <c r="C26" s="627"/>
      <c r="D26" s="627"/>
      <c r="E26" s="627"/>
      <c r="F26" s="627"/>
      <c r="G26" s="627"/>
      <c r="H26" s="627"/>
      <c r="I26" s="627"/>
      <c r="J26" s="627"/>
      <c r="K26" s="627"/>
      <c r="L26" s="627"/>
      <c r="M26" s="627"/>
      <c r="N26" s="627"/>
      <c r="O26" s="627"/>
      <c r="P26" s="627"/>
      <c r="Q26" s="627"/>
      <c r="R26" s="627"/>
      <c r="S26" s="627"/>
      <c r="T26" s="627"/>
      <c r="U26" s="840"/>
      <c r="V26" s="841"/>
      <c r="W26" s="841"/>
      <c r="X26" s="842"/>
      <c r="Y26" s="843"/>
    </row>
    <row r="27" spans="1:25" ht="15" customHeight="1" x14ac:dyDescent="0.2">
      <c r="A27" s="625"/>
      <c r="B27" s="717"/>
      <c r="C27" s="627" t="s">
        <v>1412</v>
      </c>
      <c r="D27" s="1203" t="s">
        <v>1413</v>
      </c>
      <c r="E27" s="1203"/>
      <c r="F27" s="1203"/>
      <c r="G27" s="1203"/>
      <c r="H27" s="1203"/>
      <c r="I27" s="1203"/>
      <c r="J27" s="1203"/>
      <c r="K27" s="1203"/>
      <c r="L27" s="1203"/>
      <c r="M27" s="1203"/>
      <c r="N27" s="1203"/>
      <c r="O27" s="1203"/>
      <c r="P27" s="1203"/>
      <c r="Q27" s="1203"/>
      <c r="R27" s="1203"/>
      <c r="S27" s="1203"/>
      <c r="T27" s="1204"/>
      <c r="U27" s="840"/>
      <c r="V27" s="841" t="s">
        <v>1400</v>
      </c>
      <c r="W27" s="841" t="s">
        <v>1401</v>
      </c>
      <c r="X27" s="842" t="s">
        <v>1400</v>
      </c>
      <c r="Y27" s="843"/>
    </row>
    <row r="28" spans="1:25" ht="15" customHeight="1" x14ac:dyDescent="0.2">
      <c r="A28" s="625"/>
      <c r="B28" s="717"/>
      <c r="C28" s="627" t="s">
        <v>1414</v>
      </c>
      <c r="D28" s="1203"/>
      <c r="E28" s="1203"/>
      <c r="F28" s="1203"/>
      <c r="G28" s="1203"/>
      <c r="H28" s="1203"/>
      <c r="I28" s="1203"/>
      <c r="J28" s="1203"/>
      <c r="K28" s="1203"/>
      <c r="L28" s="1203"/>
      <c r="M28" s="1203"/>
      <c r="N28" s="1203"/>
      <c r="O28" s="1203"/>
      <c r="P28" s="1203"/>
      <c r="Q28" s="1203"/>
      <c r="R28" s="1203"/>
      <c r="S28" s="1203"/>
      <c r="T28" s="1204"/>
      <c r="U28" s="840"/>
      <c r="V28" s="841"/>
      <c r="W28" s="841"/>
      <c r="X28" s="842"/>
      <c r="Y28" s="843"/>
    </row>
    <row r="29" spans="1:25" ht="15" customHeight="1" x14ac:dyDescent="0.2">
      <c r="A29" s="625"/>
      <c r="B29" s="717"/>
      <c r="C29" s="627"/>
      <c r="D29" s="627"/>
      <c r="E29" s="627"/>
      <c r="F29" s="627"/>
      <c r="G29" s="627"/>
      <c r="H29" s="627"/>
      <c r="I29" s="627"/>
      <c r="J29" s="627"/>
      <c r="K29" s="627"/>
      <c r="L29" s="627"/>
      <c r="M29" s="627"/>
      <c r="N29" s="627"/>
      <c r="O29" s="627"/>
      <c r="P29" s="627"/>
      <c r="Q29" s="627"/>
      <c r="R29" s="627"/>
      <c r="S29" s="627"/>
      <c r="T29" s="627"/>
      <c r="U29" s="840"/>
      <c r="V29" s="841"/>
      <c r="W29" s="841"/>
      <c r="X29" s="842"/>
      <c r="Y29" s="843"/>
    </row>
    <row r="30" spans="1:25" ht="15" customHeight="1" x14ac:dyDescent="0.2">
      <c r="A30" s="625"/>
      <c r="B30" s="717" t="s">
        <v>103</v>
      </c>
      <c r="C30" s="627"/>
      <c r="D30" s="627"/>
      <c r="E30" s="627"/>
      <c r="F30" s="627"/>
      <c r="G30" s="627"/>
      <c r="H30" s="627"/>
      <c r="I30" s="627"/>
      <c r="J30" s="627"/>
      <c r="K30" s="627"/>
      <c r="L30" s="627"/>
      <c r="M30" s="627"/>
      <c r="N30" s="627"/>
      <c r="O30" s="627"/>
      <c r="P30" s="627"/>
      <c r="Q30" s="627"/>
      <c r="R30" s="627"/>
      <c r="S30" s="627"/>
      <c r="T30" s="627"/>
      <c r="U30" s="1205"/>
      <c r="V30" s="1206"/>
      <c r="W30" s="1206"/>
      <c r="X30" s="1206"/>
      <c r="Y30" s="1207"/>
    </row>
    <row r="31" spans="1:25" ht="15" customHeight="1" x14ac:dyDescent="0.2">
      <c r="A31" s="625"/>
      <c r="B31" s="717"/>
      <c r="C31" s="627"/>
      <c r="D31" s="627"/>
      <c r="E31" s="627"/>
      <c r="F31" s="627"/>
      <c r="G31" s="627"/>
      <c r="H31" s="627"/>
      <c r="I31" s="627"/>
      <c r="J31" s="627"/>
      <c r="K31" s="627"/>
      <c r="L31" s="627"/>
      <c r="M31" s="627"/>
      <c r="N31" s="627"/>
      <c r="O31" s="627"/>
      <c r="P31" s="627"/>
      <c r="Q31" s="627"/>
      <c r="R31" s="627"/>
      <c r="S31" s="627"/>
      <c r="T31" s="627"/>
      <c r="U31" s="717"/>
      <c r="V31" s="627"/>
      <c r="W31" s="627"/>
      <c r="X31" s="628"/>
      <c r="Y31" s="710"/>
    </row>
    <row r="32" spans="1:25" ht="15" customHeight="1" x14ac:dyDescent="0.2">
      <c r="A32" s="625"/>
      <c r="B32" s="717"/>
      <c r="C32" s="627" t="s">
        <v>1415</v>
      </c>
      <c r="D32" s="627"/>
      <c r="E32" s="627"/>
      <c r="F32" s="627"/>
      <c r="G32" s="627"/>
      <c r="H32" s="627"/>
      <c r="I32" s="627"/>
      <c r="J32" s="627"/>
      <c r="K32" s="627"/>
      <c r="L32" s="627"/>
      <c r="M32" s="627"/>
      <c r="N32" s="627"/>
      <c r="O32" s="627"/>
      <c r="P32" s="627"/>
      <c r="Q32" s="627"/>
      <c r="R32" s="627"/>
      <c r="S32" s="627"/>
      <c r="T32" s="627"/>
      <c r="U32" s="840"/>
      <c r="V32" s="841"/>
      <c r="W32" s="841"/>
      <c r="X32" s="842"/>
      <c r="Y32" s="843"/>
    </row>
    <row r="33" spans="1:25" ht="15" customHeight="1" x14ac:dyDescent="0.2">
      <c r="A33" s="625"/>
      <c r="B33" s="717"/>
      <c r="C33" s="629" t="s">
        <v>1416</v>
      </c>
      <c r="D33" s="846"/>
      <c r="E33" s="846"/>
      <c r="F33" s="846"/>
      <c r="G33" s="846"/>
      <c r="H33" s="846"/>
      <c r="I33" s="846"/>
      <c r="J33" s="846"/>
      <c r="K33" s="846"/>
      <c r="L33" s="846"/>
      <c r="M33" s="846"/>
      <c r="N33" s="846"/>
      <c r="O33" s="846"/>
      <c r="P33" s="846"/>
      <c r="Q33" s="846"/>
      <c r="R33" s="846"/>
      <c r="S33" s="846"/>
      <c r="T33" s="847"/>
      <c r="U33" s="840"/>
      <c r="V33" s="841"/>
      <c r="W33" s="841"/>
      <c r="X33" s="842"/>
      <c r="Y33" s="843"/>
    </row>
    <row r="34" spans="1:25" ht="7.5" customHeight="1" x14ac:dyDescent="0.2">
      <c r="A34" s="625"/>
      <c r="B34" s="717"/>
      <c r="C34" s="627"/>
      <c r="D34" s="848"/>
      <c r="E34" s="848"/>
      <c r="F34" s="848"/>
      <c r="G34" s="848"/>
      <c r="H34" s="848"/>
      <c r="I34" s="848"/>
      <c r="J34" s="848"/>
      <c r="K34" s="848"/>
      <c r="L34" s="848"/>
      <c r="M34" s="848"/>
      <c r="N34" s="848"/>
      <c r="O34" s="848"/>
      <c r="P34" s="848"/>
      <c r="Q34" s="848"/>
      <c r="R34" s="848"/>
      <c r="S34" s="848"/>
      <c r="T34" s="848"/>
      <c r="U34" s="840"/>
      <c r="V34" s="841"/>
      <c r="W34" s="841"/>
      <c r="X34" s="842"/>
      <c r="Y34" s="843"/>
    </row>
    <row r="35" spans="1:25" ht="30" customHeight="1" x14ac:dyDescent="0.2">
      <c r="A35" s="625"/>
      <c r="B35" s="717"/>
      <c r="C35" s="849"/>
      <c r="D35" s="1208"/>
      <c r="E35" s="1209"/>
      <c r="F35" s="1209"/>
      <c r="G35" s="1209"/>
      <c r="H35" s="1209"/>
      <c r="I35" s="1209"/>
      <c r="J35" s="1209"/>
      <c r="K35" s="1210"/>
      <c r="L35" s="1211" t="s">
        <v>104</v>
      </c>
      <c r="M35" s="1194"/>
      <c r="N35" s="1195"/>
      <c r="O35" s="1211" t="s">
        <v>105</v>
      </c>
      <c r="P35" s="1212"/>
      <c r="Q35" s="1213"/>
      <c r="R35" s="850"/>
      <c r="S35" s="850"/>
      <c r="T35" s="850"/>
      <c r="U35" s="840"/>
      <c r="V35" s="841"/>
      <c r="W35" s="841"/>
      <c r="X35" s="842"/>
      <c r="Y35" s="843"/>
    </row>
    <row r="36" spans="1:25" ht="54" customHeight="1" x14ac:dyDescent="0.2">
      <c r="A36" s="625"/>
      <c r="B36" s="717"/>
      <c r="C36" s="851" t="s">
        <v>1417</v>
      </c>
      <c r="D36" s="1214" t="s">
        <v>106</v>
      </c>
      <c r="E36" s="1214"/>
      <c r="F36" s="1214"/>
      <c r="G36" s="1214"/>
      <c r="H36" s="1214"/>
      <c r="I36" s="1214"/>
      <c r="J36" s="1214"/>
      <c r="K36" s="1214"/>
      <c r="L36" s="1215" t="s">
        <v>69</v>
      </c>
      <c r="M36" s="1216"/>
      <c r="N36" s="1217"/>
      <c r="O36" s="1218" t="s">
        <v>107</v>
      </c>
      <c r="P36" s="1218"/>
      <c r="Q36" s="1218"/>
      <c r="R36" s="852"/>
      <c r="S36" s="852"/>
      <c r="T36" s="852"/>
      <c r="U36" s="837"/>
      <c r="V36" s="1200" t="s">
        <v>1398</v>
      </c>
      <c r="W36" s="1200"/>
      <c r="X36" s="1200"/>
      <c r="Y36" s="838"/>
    </row>
    <row r="37" spans="1:25" ht="54" customHeight="1" x14ac:dyDescent="0.2">
      <c r="A37" s="625"/>
      <c r="B37" s="717"/>
      <c r="C37" s="851" t="s">
        <v>1418</v>
      </c>
      <c r="D37" s="1214" t="s">
        <v>1419</v>
      </c>
      <c r="E37" s="1214"/>
      <c r="F37" s="1214"/>
      <c r="G37" s="1214"/>
      <c r="H37" s="1214"/>
      <c r="I37" s="1214"/>
      <c r="J37" s="1214"/>
      <c r="K37" s="1214"/>
      <c r="L37" s="1215" t="s">
        <v>69</v>
      </c>
      <c r="M37" s="1216"/>
      <c r="N37" s="1217"/>
      <c r="O37" s="1219"/>
      <c r="P37" s="1219"/>
      <c r="Q37" s="1219"/>
      <c r="R37" s="853"/>
      <c r="S37" s="1220" t="s">
        <v>1420</v>
      </c>
      <c r="T37" s="1221"/>
      <c r="U37" s="840"/>
      <c r="V37" s="841" t="s">
        <v>1400</v>
      </c>
      <c r="W37" s="841" t="s">
        <v>1421</v>
      </c>
      <c r="X37" s="842" t="s">
        <v>1400</v>
      </c>
      <c r="Y37" s="843"/>
    </row>
    <row r="38" spans="1:25" ht="54" customHeight="1" x14ac:dyDescent="0.2">
      <c r="A38" s="625"/>
      <c r="B38" s="717"/>
      <c r="C38" s="851" t="s">
        <v>1422</v>
      </c>
      <c r="D38" s="1214" t="s">
        <v>1423</v>
      </c>
      <c r="E38" s="1214"/>
      <c r="F38" s="1214"/>
      <c r="G38" s="1214"/>
      <c r="H38" s="1214"/>
      <c r="I38" s="1214"/>
      <c r="J38" s="1214"/>
      <c r="K38" s="1214"/>
      <c r="L38" s="1218" t="s">
        <v>69</v>
      </c>
      <c r="M38" s="1218"/>
      <c r="N38" s="1218"/>
      <c r="O38" s="1219"/>
      <c r="P38" s="1219"/>
      <c r="Q38" s="1219"/>
      <c r="R38" s="853"/>
      <c r="S38" s="1220" t="s">
        <v>1424</v>
      </c>
      <c r="T38" s="1221"/>
      <c r="U38" s="840"/>
      <c r="V38" s="841" t="s">
        <v>1400</v>
      </c>
      <c r="W38" s="841" t="s">
        <v>1425</v>
      </c>
      <c r="X38" s="842" t="s">
        <v>1400</v>
      </c>
      <c r="Y38" s="843"/>
    </row>
    <row r="39" spans="1:25" ht="54" customHeight="1" x14ac:dyDescent="0.2">
      <c r="A39" s="625"/>
      <c r="B39" s="717"/>
      <c r="C39" s="851" t="s">
        <v>1426</v>
      </c>
      <c r="D39" s="1214" t="s">
        <v>388</v>
      </c>
      <c r="E39" s="1214"/>
      <c r="F39" s="1214"/>
      <c r="G39" s="1214"/>
      <c r="H39" s="1214"/>
      <c r="I39" s="1214"/>
      <c r="J39" s="1214"/>
      <c r="K39" s="1214"/>
      <c r="L39" s="1222"/>
      <c r="M39" s="1222"/>
      <c r="N39" s="1222"/>
      <c r="O39" s="1218" t="s">
        <v>107</v>
      </c>
      <c r="P39" s="1218"/>
      <c r="Q39" s="1218"/>
      <c r="R39" s="854"/>
      <c r="S39" s="1220" t="s">
        <v>1427</v>
      </c>
      <c r="T39" s="1221"/>
      <c r="U39" s="840"/>
      <c r="V39" s="841" t="s">
        <v>1400</v>
      </c>
      <c r="W39" s="841" t="s">
        <v>1428</v>
      </c>
      <c r="X39" s="842" t="s">
        <v>1400</v>
      </c>
      <c r="Y39" s="843"/>
    </row>
    <row r="40" spans="1:25" ht="15" customHeight="1" x14ac:dyDescent="0.2">
      <c r="A40" s="625"/>
      <c r="B40" s="717"/>
      <c r="C40" s="627"/>
      <c r="D40" s="627"/>
      <c r="E40" s="627"/>
      <c r="F40" s="627"/>
      <c r="G40" s="627"/>
      <c r="H40" s="627"/>
      <c r="I40" s="627"/>
      <c r="J40" s="627"/>
      <c r="K40" s="627"/>
      <c r="L40" s="627"/>
      <c r="M40" s="627"/>
      <c r="N40" s="627"/>
      <c r="O40" s="627"/>
      <c r="P40" s="627"/>
      <c r="Q40" s="627"/>
      <c r="R40" s="627"/>
      <c r="S40" s="627"/>
      <c r="T40" s="627"/>
      <c r="U40" s="840"/>
      <c r="V40" s="841"/>
      <c r="W40" s="841"/>
      <c r="X40" s="842"/>
      <c r="Y40" s="843"/>
    </row>
    <row r="41" spans="1:25" ht="16.2" x14ac:dyDescent="0.2">
      <c r="A41" s="625"/>
      <c r="B41" s="717"/>
      <c r="C41" s="627" t="s">
        <v>1429</v>
      </c>
      <c r="D41" s="627"/>
      <c r="E41" s="627"/>
      <c r="F41" s="627"/>
      <c r="G41" s="627"/>
      <c r="H41" s="627"/>
      <c r="I41" s="627"/>
      <c r="J41" s="627"/>
      <c r="K41" s="627"/>
      <c r="L41" s="627"/>
      <c r="M41" s="627"/>
      <c r="N41" s="627"/>
      <c r="O41" s="627"/>
      <c r="P41" s="627"/>
      <c r="Q41" s="627"/>
      <c r="R41" s="627"/>
      <c r="S41" s="627"/>
      <c r="T41" s="627"/>
      <c r="U41" s="837"/>
      <c r="V41" s="1200" t="s">
        <v>1398</v>
      </c>
      <c r="W41" s="1200"/>
      <c r="X41" s="1200"/>
      <c r="Y41" s="838"/>
    </row>
    <row r="42" spans="1:25" ht="15" customHeight="1" x14ac:dyDescent="0.2">
      <c r="A42" s="625"/>
      <c r="B42" s="717"/>
      <c r="C42" s="627"/>
      <c r="D42" s="627"/>
      <c r="E42" s="627"/>
      <c r="F42" s="627"/>
      <c r="G42" s="627"/>
      <c r="H42" s="627"/>
      <c r="I42" s="627"/>
      <c r="J42" s="627"/>
      <c r="K42" s="627"/>
      <c r="L42" s="627"/>
      <c r="M42" s="627"/>
      <c r="N42" s="627"/>
      <c r="O42" s="627"/>
      <c r="P42" s="627"/>
      <c r="Q42" s="627"/>
      <c r="R42" s="627"/>
      <c r="S42" s="627"/>
      <c r="T42" s="627"/>
      <c r="U42" s="717"/>
      <c r="V42" s="627"/>
      <c r="W42" s="627"/>
      <c r="X42" s="628"/>
      <c r="Y42" s="710"/>
    </row>
    <row r="43" spans="1:25" ht="45" customHeight="1" x14ac:dyDescent="0.2">
      <c r="A43" s="625"/>
      <c r="B43" s="717"/>
      <c r="C43" s="855" t="s">
        <v>1430</v>
      </c>
      <c r="D43" s="1201" t="s">
        <v>1431</v>
      </c>
      <c r="E43" s="1201"/>
      <c r="F43" s="1201"/>
      <c r="G43" s="1201"/>
      <c r="H43" s="1201"/>
      <c r="I43" s="1201"/>
      <c r="J43" s="1201"/>
      <c r="K43" s="1201"/>
      <c r="L43" s="1201"/>
      <c r="M43" s="1201"/>
      <c r="N43" s="1201"/>
      <c r="O43" s="1201"/>
      <c r="P43" s="1201"/>
      <c r="Q43" s="1201"/>
      <c r="R43" s="1201"/>
      <c r="S43" s="1201"/>
      <c r="T43" s="1202"/>
      <c r="U43" s="840"/>
      <c r="V43" s="841" t="s">
        <v>1400</v>
      </c>
      <c r="W43" s="841" t="s">
        <v>1425</v>
      </c>
      <c r="X43" s="842" t="s">
        <v>1400</v>
      </c>
      <c r="Y43" s="843"/>
    </row>
    <row r="44" spans="1:25" ht="30" customHeight="1" x14ac:dyDescent="0.2">
      <c r="A44" s="625"/>
      <c r="B44" s="717"/>
      <c r="C44" s="855" t="s">
        <v>1432</v>
      </c>
      <c r="D44" s="1201" t="s">
        <v>1433</v>
      </c>
      <c r="E44" s="1201"/>
      <c r="F44" s="1201"/>
      <c r="G44" s="1201"/>
      <c r="H44" s="1201"/>
      <c r="I44" s="1201"/>
      <c r="J44" s="1201"/>
      <c r="K44" s="1201"/>
      <c r="L44" s="1201"/>
      <c r="M44" s="1201"/>
      <c r="N44" s="1201"/>
      <c r="O44" s="1201"/>
      <c r="P44" s="1201"/>
      <c r="Q44" s="1201"/>
      <c r="R44" s="1201"/>
      <c r="S44" s="1201"/>
      <c r="T44" s="1202"/>
      <c r="U44" s="840"/>
      <c r="V44" s="841" t="s">
        <v>1400</v>
      </c>
      <c r="W44" s="841" t="s">
        <v>1428</v>
      </c>
      <c r="X44" s="842" t="s">
        <v>1400</v>
      </c>
      <c r="Y44" s="843"/>
    </row>
    <row r="45" spans="1:25" ht="45" customHeight="1" x14ac:dyDescent="0.2">
      <c r="A45" s="625"/>
      <c r="B45" s="717"/>
      <c r="C45" s="855" t="s">
        <v>1434</v>
      </c>
      <c r="D45" s="1201" t="s">
        <v>1435</v>
      </c>
      <c r="E45" s="1201"/>
      <c r="F45" s="1201"/>
      <c r="G45" s="1201"/>
      <c r="H45" s="1201"/>
      <c r="I45" s="1201"/>
      <c r="J45" s="1201"/>
      <c r="K45" s="1201"/>
      <c r="L45" s="1201"/>
      <c r="M45" s="1201"/>
      <c r="N45" s="1201"/>
      <c r="O45" s="1201"/>
      <c r="P45" s="1201"/>
      <c r="Q45" s="1201"/>
      <c r="R45" s="1201"/>
      <c r="S45" s="1201"/>
      <c r="T45" s="1202"/>
      <c r="U45" s="840"/>
      <c r="V45" s="841" t="s">
        <v>1400</v>
      </c>
      <c r="W45" s="841" t="s">
        <v>1428</v>
      </c>
      <c r="X45" s="842" t="s">
        <v>1400</v>
      </c>
      <c r="Y45" s="843"/>
    </row>
    <row r="46" spans="1:25" ht="7.5" customHeight="1" x14ac:dyDescent="0.2">
      <c r="A46" s="625"/>
      <c r="B46" s="717"/>
      <c r="C46" s="627"/>
      <c r="D46" s="627"/>
      <c r="E46" s="627"/>
      <c r="F46" s="627"/>
      <c r="G46" s="627"/>
      <c r="H46" s="627"/>
      <c r="I46" s="627"/>
      <c r="J46" s="627"/>
      <c r="K46" s="627"/>
      <c r="L46" s="627"/>
      <c r="M46" s="627"/>
      <c r="N46" s="627"/>
      <c r="O46" s="627"/>
      <c r="P46" s="627"/>
      <c r="Q46" s="627"/>
      <c r="R46" s="627"/>
      <c r="S46" s="627"/>
      <c r="T46" s="627"/>
      <c r="U46" s="840"/>
      <c r="V46" s="841"/>
      <c r="W46" s="841"/>
      <c r="X46" s="842"/>
      <c r="Y46" s="843"/>
    </row>
    <row r="47" spans="1:25" ht="26.25" customHeight="1" x14ac:dyDescent="0.2">
      <c r="A47" s="625"/>
      <c r="B47" s="717"/>
      <c r="C47" s="1193" t="s">
        <v>110</v>
      </c>
      <c r="D47" s="1194"/>
      <c r="E47" s="1194"/>
      <c r="F47" s="1194"/>
      <c r="G47" s="1194"/>
      <c r="H47" s="1195"/>
      <c r="I47" s="1223" t="s">
        <v>107</v>
      </c>
      <c r="J47" s="1224"/>
      <c r="K47" s="840"/>
      <c r="L47" s="1193" t="s">
        <v>111</v>
      </c>
      <c r="M47" s="1194"/>
      <c r="N47" s="1194"/>
      <c r="O47" s="1194"/>
      <c r="P47" s="1194"/>
      <c r="Q47" s="1195"/>
      <c r="R47" s="1223" t="s">
        <v>69</v>
      </c>
      <c r="S47" s="1225"/>
      <c r="T47" s="627"/>
      <c r="U47" s="840"/>
      <c r="V47" s="841"/>
      <c r="W47" s="841"/>
      <c r="X47" s="842"/>
      <c r="Y47" s="843"/>
    </row>
    <row r="48" spans="1:25" ht="7.5" customHeight="1" x14ac:dyDescent="0.2">
      <c r="A48" s="625"/>
      <c r="B48" s="717"/>
      <c r="C48" s="627"/>
      <c r="D48" s="627"/>
      <c r="E48" s="627"/>
      <c r="F48" s="627"/>
      <c r="G48" s="627"/>
      <c r="H48" s="627"/>
      <c r="I48" s="627"/>
      <c r="J48" s="627"/>
      <c r="K48" s="627"/>
      <c r="L48" s="627"/>
      <c r="M48" s="627"/>
      <c r="N48" s="627"/>
      <c r="O48" s="627"/>
      <c r="P48" s="627"/>
      <c r="Q48" s="627"/>
      <c r="R48" s="627"/>
      <c r="S48" s="627"/>
      <c r="T48" s="627"/>
      <c r="U48" s="840"/>
      <c r="V48" s="841"/>
      <c r="W48" s="841"/>
      <c r="X48" s="842"/>
      <c r="Y48" s="843"/>
    </row>
    <row r="49" spans="1:26" ht="22.5" customHeight="1" x14ac:dyDescent="0.2">
      <c r="A49" s="625"/>
      <c r="B49" s="717"/>
      <c r="C49" s="1226"/>
      <c r="D49" s="1227"/>
      <c r="E49" s="1227"/>
      <c r="F49" s="1227"/>
      <c r="G49" s="1227"/>
      <c r="H49" s="1227"/>
      <c r="I49" s="1228"/>
      <c r="J49" s="1196" t="s">
        <v>112</v>
      </c>
      <c r="K49" s="1196"/>
      <c r="L49" s="1196"/>
      <c r="M49" s="1196"/>
      <c r="N49" s="1196"/>
      <c r="O49" s="1196" t="s">
        <v>113</v>
      </c>
      <c r="P49" s="1196"/>
      <c r="Q49" s="1196"/>
      <c r="R49" s="1196"/>
      <c r="S49" s="1196"/>
      <c r="T49" s="627"/>
      <c r="U49" s="840"/>
      <c r="V49" s="841"/>
      <c r="W49" s="841"/>
      <c r="X49" s="842"/>
      <c r="Y49" s="843"/>
    </row>
    <row r="50" spans="1:26" ht="22.5" customHeight="1" x14ac:dyDescent="0.2">
      <c r="A50" s="625"/>
      <c r="B50" s="717"/>
      <c r="C50" s="1229" t="s">
        <v>114</v>
      </c>
      <c r="D50" s="1230"/>
      <c r="E50" s="1230"/>
      <c r="F50" s="1230"/>
      <c r="G50" s="1230"/>
      <c r="H50" s="1231"/>
      <c r="I50" s="856" t="s">
        <v>51</v>
      </c>
      <c r="J50" s="1218" t="s">
        <v>69</v>
      </c>
      <c r="K50" s="1218"/>
      <c r="L50" s="1218"/>
      <c r="M50" s="1218"/>
      <c r="N50" s="1218"/>
      <c r="O50" s="1222"/>
      <c r="P50" s="1222"/>
      <c r="Q50" s="1222"/>
      <c r="R50" s="1222"/>
      <c r="S50" s="1222"/>
      <c r="T50" s="627"/>
      <c r="U50" s="840"/>
      <c r="V50" s="841"/>
      <c r="W50" s="841"/>
      <c r="X50" s="842"/>
      <c r="Y50" s="843"/>
    </row>
    <row r="51" spans="1:26" ht="22.5" customHeight="1" x14ac:dyDescent="0.2">
      <c r="A51" s="625"/>
      <c r="B51" s="717"/>
      <c r="C51" s="1232"/>
      <c r="D51" s="1233"/>
      <c r="E51" s="1233"/>
      <c r="F51" s="1233"/>
      <c r="G51" s="1233"/>
      <c r="H51" s="1234"/>
      <c r="I51" s="856" t="s">
        <v>50</v>
      </c>
      <c r="J51" s="1218" t="s">
        <v>69</v>
      </c>
      <c r="K51" s="1218"/>
      <c r="L51" s="1218"/>
      <c r="M51" s="1218"/>
      <c r="N51" s="1218"/>
      <c r="O51" s="1218" t="s">
        <v>69</v>
      </c>
      <c r="P51" s="1218"/>
      <c r="Q51" s="1218"/>
      <c r="R51" s="1218"/>
      <c r="S51" s="1218"/>
      <c r="T51" s="627"/>
      <c r="U51" s="840"/>
      <c r="V51" s="841"/>
      <c r="W51" s="841"/>
      <c r="X51" s="842"/>
      <c r="Y51" s="843"/>
    </row>
    <row r="52" spans="1:26" ht="15" customHeight="1" x14ac:dyDescent="0.2">
      <c r="A52" s="625"/>
      <c r="B52" s="717"/>
      <c r="C52" s="627"/>
      <c r="D52" s="627"/>
      <c r="E52" s="627"/>
      <c r="F52" s="627"/>
      <c r="G52" s="627"/>
      <c r="H52" s="627"/>
      <c r="I52" s="627"/>
      <c r="J52" s="627"/>
      <c r="K52" s="627"/>
      <c r="L52" s="627"/>
      <c r="M52" s="627"/>
      <c r="N52" s="627"/>
      <c r="O52" s="627"/>
      <c r="P52" s="627"/>
      <c r="Q52" s="627"/>
      <c r="R52" s="627"/>
      <c r="S52" s="627"/>
      <c r="T52" s="627"/>
      <c r="U52" s="840"/>
      <c r="V52" s="841"/>
      <c r="W52" s="841"/>
      <c r="X52" s="842"/>
      <c r="Y52" s="843"/>
    </row>
    <row r="53" spans="1:26" ht="22.5" customHeight="1" x14ac:dyDescent="0.2">
      <c r="A53" s="625"/>
      <c r="B53" s="717" t="s">
        <v>1436</v>
      </c>
      <c r="C53" s="627"/>
      <c r="D53" s="627"/>
      <c r="E53" s="627"/>
      <c r="F53" s="627"/>
      <c r="G53" s="627"/>
      <c r="H53" s="627"/>
      <c r="I53" s="627"/>
      <c r="J53" s="627"/>
      <c r="K53" s="627"/>
      <c r="L53" s="627"/>
      <c r="M53" s="627"/>
      <c r="N53" s="627"/>
      <c r="O53" s="627"/>
      <c r="P53" s="627"/>
      <c r="Q53" s="627"/>
      <c r="R53" s="627"/>
      <c r="S53" s="627"/>
      <c r="T53" s="627"/>
      <c r="U53" s="837"/>
      <c r="V53" s="1200" t="s">
        <v>1437</v>
      </c>
      <c r="W53" s="1200"/>
      <c r="X53" s="1200"/>
      <c r="Y53" s="838"/>
    </row>
    <row r="54" spans="1:26" ht="15" customHeight="1" x14ac:dyDescent="0.2">
      <c r="A54" s="625"/>
      <c r="B54" s="717"/>
      <c r="C54" s="627"/>
      <c r="D54" s="627"/>
      <c r="E54" s="627"/>
      <c r="F54" s="627"/>
      <c r="G54" s="627"/>
      <c r="H54" s="627"/>
      <c r="I54" s="627"/>
      <c r="J54" s="627"/>
      <c r="K54" s="627"/>
      <c r="L54" s="627"/>
      <c r="M54" s="627"/>
      <c r="N54" s="627"/>
      <c r="O54" s="627"/>
      <c r="P54" s="627"/>
      <c r="Q54" s="627"/>
      <c r="R54" s="627"/>
      <c r="S54" s="627"/>
      <c r="T54" s="627"/>
      <c r="U54" s="717"/>
      <c r="V54" s="627"/>
      <c r="W54" s="627"/>
      <c r="X54" s="628"/>
      <c r="Y54" s="710"/>
    </row>
    <row r="55" spans="1:26" ht="15" customHeight="1" x14ac:dyDescent="0.2">
      <c r="A55" s="625"/>
      <c r="B55" s="717"/>
      <c r="C55" s="857" t="s">
        <v>1438</v>
      </c>
      <c r="D55" s="1201" t="s">
        <v>1439</v>
      </c>
      <c r="E55" s="1201"/>
      <c r="F55" s="1201"/>
      <c r="G55" s="1201"/>
      <c r="H55" s="1201"/>
      <c r="I55" s="1201"/>
      <c r="J55" s="1201"/>
      <c r="K55" s="1201"/>
      <c r="L55" s="1201"/>
      <c r="M55" s="1201"/>
      <c r="N55" s="1201"/>
      <c r="O55" s="1201"/>
      <c r="P55" s="1201"/>
      <c r="Q55" s="1201"/>
      <c r="R55" s="1201"/>
      <c r="S55" s="1201"/>
      <c r="T55" s="1202"/>
      <c r="U55" s="840"/>
      <c r="V55" s="841" t="s">
        <v>1400</v>
      </c>
      <c r="W55" s="841" t="s">
        <v>1425</v>
      </c>
      <c r="X55" s="842" t="s">
        <v>1400</v>
      </c>
      <c r="Y55" s="843"/>
    </row>
    <row r="56" spans="1:26" ht="15" customHeight="1" x14ac:dyDescent="0.2">
      <c r="A56" s="625"/>
      <c r="B56" s="717"/>
      <c r="C56" s="857"/>
      <c r="D56" s="1201"/>
      <c r="E56" s="1201"/>
      <c r="F56" s="1201"/>
      <c r="G56" s="1201"/>
      <c r="H56" s="1201"/>
      <c r="I56" s="1201"/>
      <c r="J56" s="1201"/>
      <c r="K56" s="1201"/>
      <c r="L56" s="1201"/>
      <c r="M56" s="1201"/>
      <c r="N56" s="1201"/>
      <c r="O56" s="1201"/>
      <c r="P56" s="1201"/>
      <c r="Q56" s="1201"/>
      <c r="R56" s="1201"/>
      <c r="S56" s="1201"/>
      <c r="T56" s="1202"/>
      <c r="U56" s="840"/>
      <c r="V56" s="841"/>
      <c r="W56" s="841"/>
      <c r="X56" s="842"/>
      <c r="Y56" s="843"/>
    </row>
    <row r="57" spans="1:26" ht="15" customHeight="1" x14ac:dyDescent="0.2">
      <c r="A57" s="625"/>
      <c r="B57" s="717"/>
      <c r="C57" s="857" t="s">
        <v>1440</v>
      </c>
      <c r="D57" s="1201" t="s">
        <v>1441</v>
      </c>
      <c r="E57" s="1201"/>
      <c r="F57" s="1201"/>
      <c r="G57" s="1201"/>
      <c r="H57" s="1201"/>
      <c r="I57" s="1201"/>
      <c r="J57" s="1201"/>
      <c r="K57" s="1201"/>
      <c r="L57" s="1201"/>
      <c r="M57" s="1201"/>
      <c r="N57" s="1201"/>
      <c r="O57" s="1201"/>
      <c r="P57" s="1201"/>
      <c r="Q57" s="1201"/>
      <c r="R57" s="1201"/>
      <c r="S57" s="1201"/>
      <c r="T57" s="1202"/>
      <c r="U57" s="840"/>
      <c r="V57" s="841" t="s">
        <v>1400</v>
      </c>
      <c r="W57" s="841" t="s">
        <v>1425</v>
      </c>
      <c r="X57" s="842" t="s">
        <v>1400</v>
      </c>
      <c r="Y57" s="843"/>
    </row>
    <row r="58" spans="1:26" ht="15" customHeight="1" x14ac:dyDescent="0.2">
      <c r="A58" s="625"/>
      <c r="B58" s="717"/>
      <c r="C58" s="852"/>
      <c r="D58" s="1201"/>
      <c r="E58" s="1201"/>
      <c r="F58" s="1201"/>
      <c r="G58" s="1201"/>
      <c r="H58" s="1201"/>
      <c r="I58" s="1201"/>
      <c r="J58" s="1201"/>
      <c r="K58" s="1201"/>
      <c r="L58" s="1201"/>
      <c r="M58" s="1201"/>
      <c r="N58" s="1201"/>
      <c r="O58" s="1201"/>
      <c r="P58" s="1201"/>
      <c r="Q58" s="1201"/>
      <c r="R58" s="1201"/>
      <c r="S58" s="1201"/>
      <c r="T58" s="1202"/>
      <c r="U58" s="840"/>
      <c r="V58" s="841"/>
      <c r="W58" s="841"/>
      <c r="X58" s="842"/>
      <c r="Y58" s="843"/>
    </row>
    <row r="59" spans="1:26" ht="15" customHeight="1" x14ac:dyDescent="0.2">
      <c r="A59" s="625"/>
      <c r="B59" s="718"/>
      <c r="C59" s="719"/>
      <c r="D59" s="719"/>
      <c r="E59" s="719"/>
      <c r="F59" s="719"/>
      <c r="G59" s="719"/>
      <c r="H59" s="719"/>
      <c r="I59" s="719"/>
      <c r="J59" s="719"/>
      <c r="K59" s="719"/>
      <c r="L59" s="719"/>
      <c r="M59" s="719"/>
      <c r="N59" s="719"/>
      <c r="O59" s="719"/>
      <c r="P59" s="719"/>
      <c r="Q59" s="719"/>
      <c r="R59" s="719"/>
      <c r="S59" s="719"/>
      <c r="T59" s="719"/>
      <c r="U59" s="718"/>
      <c r="V59" s="719"/>
      <c r="W59" s="719"/>
      <c r="X59" s="719"/>
      <c r="Y59" s="720"/>
    </row>
    <row r="60" spans="1:26" ht="15" customHeight="1" x14ac:dyDescent="0.2">
      <c r="A60" s="625"/>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row>
    <row r="61" spans="1:26" ht="17.25" customHeight="1" x14ac:dyDescent="0.2">
      <c r="A61" s="625"/>
      <c r="B61" s="1189" t="s">
        <v>1442</v>
      </c>
      <c r="C61" s="1189"/>
      <c r="D61" s="627"/>
      <c r="E61" s="627"/>
      <c r="F61" s="627"/>
      <c r="G61" s="627"/>
      <c r="H61" s="627"/>
      <c r="I61" s="627"/>
      <c r="J61" s="627"/>
      <c r="K61" s="627"/>
      <c r="L61" s="627"/>
      <c r="M61" s="627"/>
      <c r="N61" s="627"/>
      <c r="O61" s="627"/>
      <c r="P61" s="627"/>
      <c r="Q61" s="627"/>
      <c r="R61" s="627"/>
      <c r="S61" s="627"/>
      <c r="T61" s="627"/>
      <c r="U61" s="627"/>
      <c r="V61" s="627"/>
      <c r="W61" s="627"/>
      <c r="X61" s="627"/>
      <c r="Y61" s="627"/>
    </row>
    <row r="62" spans="1:26" ht="15" customHeight="1" x14ac:dyDescent="0.2">
      <c r="A62" s="625"/>
      <c r="B62" s="721">
        <v>1</v>
      </c>
      <c r="C62" s="1189" t="s">
        <v>1443</v>
      </c>
      <c r="D62" s="1189"/>
      <c r="E62" s="1189"/>
      <c r="F62" s="1189"/>
      <c r="G62" s="1189"/>
      <c r="H62" s="1189"/>
      <c r="I62" s="1189"/>
      <c r="J62" s="1189"/>
      <c r="K62" s="1189"/>
      <c r="L62" s="1189"/>
      <c r="M62" s="1189"/>
      <c r="N62" s="1189"/>
      <c r="O62" s="1189"/>
      <c r="P62" s="1189"/>
      <c r="Q62" s="1189"/>
      <c r="R62" s="1189"/>
      <c r="S62" s="1189"/>
      <c r="T62" s="1189"/>
      <c r="U62" s="1189"/>
      <c r="V62" s="1189"/>
      <c r="W62" s="1189"/>
      <c r="X62" s="1189"/>
      <c r="Y62" s="1189"/>
      <c r="Z62" s="629"/>
    </row>
    <row r="63" spans="1:26" ht="15" customHeight="1" x14ac:dyDescent="0.2">
      <c r="A63" s="625"/>
      <c r="B63" s="721">
        <v>2</v>
      </c>
      <c r="C63" s="1203" t="s">
        <v>1444</v>
      </c>
      <c r="D63" s="1203"/>
      <c r="E63" s="1203"/>
      <c r="F63" s="1203"/>
      <c r="G63" s="1203"/>
      <c r="H63" s="1203"/>
      <c r="I63" s="1203"/>
      <c r="J63" s="1203"/>
      <c r="K63" s="1203"/>
      <c r="L63" s="1203"/>
      <c r="M63" s="1203"/>
      <c r="N63" s="1203"/>
      <c r="O63" s="1203"/>
      <c r="P63" s="1203"/>
      <c r="Q63" s="1203"/>
      <c r="R63" s="1203"/>
      <c r="S63" s="1203"/>
      <c r="T63" s="1203"/>
      <c r="U63" s="1203"/>
      <c r="V63" s="1203"/>
      <c r="W63" s="1203"/>
      <c r="X63" s="1203"/>
      <c r="Y63" s="1203"/>
      <c r="Z63" s="846"/>
    </row>
    <row r="64" spans="1:26" ht="15" customHeight="1" x14ac:dyDescent="0.2">
      <c r="A64" s="625"/>
      <c r="B64" s="846"/>
      <c r="C64" s="1203"/>
      <c r="D64" s="1203"/>
      <c r="E64" s="1203"/>
      <c r="F64" s="1203"/>
      <c r="G64" s="1203"/>
      <c r="H64" s="1203"/>
      <c r="I64" s="1203"/>
      <c r="J64" s="1203"/>
      <c r="K64" s="1203"/>
      <c r="L64" s="1203"/>
      <c r="M64" s="1203"/>
      <c r="N64" s="1203"/>
      <c r="O64" s="1203"/>
      <c r="P64" s="1203"/>
      <c r="Q64" s="1203"/>
      <c r="R64" s="1203"/>
      <c r="S64" s="1203"/>
      <c r="T64" s="1203"/>
      <c r="U64" s="1203"/>
      <c r="V64" s="1203"/>
      <c r="W64" s="1203"/>
      <c r="X64" s="1203"/>
      <c r="Y64" s="1203"/>
      <c r="Z64" s="846"/>
    </row>
    <row r="65" spans="1:26" ht="15" customHeight="1" x14ac:dyDescent="0.2">
      <c r="A65" s="625"/>
      <c r="B65" s="855">
        <v>3</v>
      </c>
      <c r="C65" s="1203" t="s">
        <v>1445</v>
      </c>
      <c r="D65" s="1203"/>
      <c r="E65" s="1203"/>
      <c r="F65" s="1203"/>
      <c r="G65" s="1203"/>
      <c r="H65" s="1203"/>
      <c r="I65" s="1203"/>
      <c r="J65" s="1203"/>
      <c r="K65" s="1203"/>
      <c r="L65" s="1203"/>
      <c r="M65" s="1203"/>
      <c r="N65" s="1203"/>
      <c r="O65" s="1203"/>
      <c r="P65" s="1203"/>
      <c r="Q65" s="1203"/>
      <c r="R65" s="1203"/>
      <c r="S65" s="1203"/>
      <c r="T65" s="1203"/>
      <c r="U65" s="1203"/>
      <c r="V65" s="1203"/>
      <c r="W65" s="1203"/>
      <c r="X65" s="1203"/>
      <c r="Y65" s="1203"/>
      <c r="Z65" s="852"/>
    </row>
    <row r="66" spans="1:26" ht="45" customHeight="1" x14ac:dyDescent="0.2">
      <c r="A66" s="625"/>
      <c r="B66" s="855">
        <v>4</v>
      </c>
      <c r="C66" s="1203" t="s">
        <v>1446</v>
      </c>
      <c r="D66" s="1203"/>
      <c r="E66" s="1203"/>
      <c r="F66" s="1203"/>
      <c r="G66" s="1203"/>
      <c r="H66" s="1203"/>
      <c r="I66" s="1203"/>
      <c r="J66" s="1203"/>
      <c r="K66" s="1203"/>
      <c r="L66" s="1203"/>
      <c r="M66" s="1203"/>
      <c r="N66" s="1203"/>
      <c r="O66" s="1203"/>
      <c r="P66" s="1203"/>
      <c r="Q66" s="1203"/>
      <c r="R66" s="1203"/>
      <c r="S66" s="1203"/>
      <c r="T66" s="1203"/>
      <c r="U66" s="1203"/>
      <c r="V66" s="1203"/>
      <c r="W66" s="1203"/>
      <c r="X66" s="1203"/>
      <c r="Y66" s="1203"/>
      <c r="Z66" s="858"/>
    </row>
    <row r="67" spans="1:26" ht="15" customHeight="1" x14ac:dyDescent="0.2">
      <c r="A67" s="625"/>
      <c r="B67" s="859"/>
      <c r="C67" s="625"/>
      <c r="D67" s="859"/>
      <c r="E67" s="859"/>
      <c r="F67" s="859"/>
      <c r="G67" s="859"/>
      <c r="H67" s="859"/>
      <c r="I67" s="859"/>
      <c r="J67" s="859"/>
      <c r="K67" s="859"/>
      <c r="L67" s="859"/>
      <c r="M67" s="859"/>
      <c r="N67" s="859"/>
      <c r="O67" s="859"/>
      <c r="P67" s="859"/>
      <c r="Q67" s="859"/>
      <c r="R67" s="859"/>
      <c r="S67" s="859"/>
      <c r="T67" s="859"/>
      <c r="U67" s="859"/>
      <c r="V67" s="859"/>
      <c r="W67" s="859"/>
      <c r="X67" s="859"/>
      <c r="Y67" s="859"/>
    </row>
    <row r="68" spans="1:26" x14ac:dyDescent="0.2">
      <c r="A68" s="625"/>
      <c r="B68" s="625"/>
      <c r="C68" s="625" t="s">
        <v>1447</v>
      </c>
      <c r="D68" s="625"/>
      <c r="E68" s="625"/>
      <c r="F68" s="625"/>
      <c r="G68" s="625"/>
      <c r="H68" s="625"/>
      <c r="I68" s="625"/>
      <c r="J68" s="625"/>
      <c r="K68" s="625"/>
      <c r="L68" s="625"/>
      <c r="M68" s="625"/>
      <c r="N68" s="625"/>
      <c r="O68" s="625"/>
      <c r="P68" s="625"/>
      <c r="Q68" s="625"/>
      <c r="R68" s="625"/>
      <c r="S68" s="625"/>
      <c r="T68" s="625"/>
      <c r="U68" s="625"/>
      <c r="V68" s="625"/>
      <c r="W68" s="625"/>
      <c r="X68" s="625"/>
      <c r="Y68" s="625"/>
    </row>
    <row r="69" spans="1:26" x14ac:dyDescent="0.2">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row>
    <row r="70" spans="1:26" x14ac:dyDescent="0.2">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row>
    <row r="71" spans="1:26" x14ac:dyDescent="0.2">
      <c r="B71" s="627"/>
      <c r="C71" s="627"/>
      <c r="D71" s="627"/>
      <c r="E71" s="627"/>
      <c r="F71" s="627"/>
      <c r="G71" s="627"/>
      <c r="H71" s="627"/>
      <c r="I71" s="627"/>
      <c r="J71" s="627"/>
      <c r="K71" s="627"/>
      <c r="L71" s="627"/>
      <c r="M71" s="627"/>
      <c r="N71" s="627"/>
      <c r="O71" s="627"/>
      <c r="P71" s="627"/>
      <c r="Q71" s="627"/>
      <c r="R71" s="627"/>
      <c r="S71" s="627"/>
      <c r="T71" s="627"/>
      <c r="U71" s="627"/>
      <c r="V71" s="627"/>
      <c r="W71" s="627"/>
      <c r="X71" s="627"/>
      <c r="Y71" s="627"/>
    </row>
    <row r="72" spans="1:26" x14ac:dyDescent="0.2">
      <c r="B72" s="627"/>
      <c r="C72" s="627"/>
      <c r="D72" s="627"/>
      <c r="E72" s="627"/>
      <c r="F72" s="627"/>
      <c r="G72" s="627"/>
      <c r="H72" s="627"/>
      <c r="I72" s="627"/>
      <c r="J72" s="627"/>
      <c r="K72" s="627"/>
      <c r="L72" s="627"/>
      <c r="M72" s="627"/>
      <c r="N72" s="627"/>
      <c r="O72" s="627"/>
      <c r="P72" s="627"/>
      <c r="Q72" s="627"/>
      <c r="R72" s="627"/>
      <c r="S72" s="627"/>
      <c r="T72" s="627"/>
      <c r="U72" s="627"/>
      <c r="V72" s="627"/>
      <c r="W72" s="627"/>
      <c r="X72" s="627"/>
      <c r="Y72" s="627"/>
    </row>
    <row r="73" spans="1:26" x14ac:dyDescent="0.2">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row>
    <row r="74" spans="1:26" x14ac:dyDescent="0.2">
      <c r="B74" s="627"/>
      <c r="C74" s="627"/>
      <c r="D74" s="627"/>
      <c r="E74" s="627"/>
      <c r="F74" s="627"/>
      <c r="G74" s="627"/>
      <c r="H74" s="627"/>
      <c r="I74" s="627"/>
      <c r="J74" s="627"/>
      <c r="K74" s="627"/>
      <c r="L74" s="627"/>
      <c r="M74" s="627"/>
      <c r="N74" s="627"/>
      <c r="O74" s="627"/>
      <c r="P74" s="627"/>
      <c r="Q74" s="627"/>
      <c r="R74" s="627"/>
      <c r="S74" s="627"/>
      <c r="T74" s="627"/>
      <c r="U74" s="627"/>
      <c r="V74" s="627"/>
      <c r="W74" s="627"/>
      <c r="X74" s="627"/>
      <c r="Y74" s="627"/>
    </row>
    <row r="75" spans="1:26" x14ac:dyDescent="0.2">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row>
    <row r="76" spans="1:26" x14ac:dyDescent="0.2">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row>
    <row r="77" spans="1:26" x14ac:dyDescent="0.2">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row>
    <row r="78" spans="1:26" x14ac:dyDescent="0.2">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row>
    <row r="79" spans="1:26" x14ac:dyDescent="0.2">
      <c r="B79" s="627"/>
      <c r="C79" s="627"/>
      <c r="D79" s="627"/>
      <c r="E79" s="627"/>
      <c r="F79" s="627"/>
      <c r="G79" s="627"/>
      <c r="H79" s="627"/>
      <c r="I79" s="627"/>
      <c r="J79" s="627"/>
      <c r="K79" s="627"/>
      <c r="L79" s="627"/>
      <c r="M79" s="627"/>
      <c r="N79" s="627"/>
      <c r="O79" s="627"/>
      <c r="P79" s="627"/>
      <c r="Q79" s="627"/>
      <c r="R79" s="627"/>
      <c r="S79" s="627"/>
      <c r="T79" s="627"/>
      <c r="U79" s="627"/>
      <c r="V79" s="627"/>
      <c r="W79" s="627"/>
      <c r="X79" s="627"/>
      <c r="Y79" s="627"/>
    </row>
    <row r="80" spans="1:26" x14ac:dyDescent="0.2">
      <c r="B80" s="627"/>
      <c r="C80" s="627"/>
      <c r="D80" s="627"/>
      <c r="E80" s="627"/>
      <c r="F80" s="627"/>
      <c r="G80" s="627"/>
      <c r="H80" s="627"/>
      <c r="I80" s="627"/>
      <c r="J80" s="627"/>
      <c r="K80" s="627"/>
      <c r="L80" s="627"/>
      <c r="M80" s="627"/>
      <c r="N80" s="627"/>
      <c r="O80" s="627"/>
      <c r="P80" s="627"/>
      <c r="Q80" s="627"/>
      <c r="R80" s="627"/>
      <c r="S80" s="627"/>
      <c r="T80" s="627"/>
      <c r="U80" s="627"/>
      <c r="V80" s="627"/>
      <c r="W80" s="627"/>
      <c r="X80" s="627"/>
      <c r="Y80" s="627"/>
    </row>
    <row r="81" spans="2:25" x14ac:dyDescent="0.2">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row>
    <row r="82" spans="2:25" x14ac:dyDescent="0.2">
      <c r="B82" s="627"/>
      <c r="C82" s="627"/>
      <c r="D82" s="627"/>
      <c r="E82" s="627"/>
      <c r="F82" s="627"/>
      <c r="G82" s="627"/>
      <c r="H82" s="627"/>
      <c r="I82" s="627"/>
      <c r="J82" s="627"/>
      <c r="K82" s="627"/>
      <c r="L82" s="627"/>
      <c r="M82" s="627"/>
      <c r="N82" s="627"/>
      <c r="O82" s="627"/>
      <c r="P82" s="627"/>
      <c r="Q82" s="627"/>
      <c r="R82" s="627"/>
      <c r="S82" s="627"/>
      <c r="T82" s="627"/>
      <c r="U82" s="627"/>
      <c r="V82" s="627"/>
      <c r="W82" s="627"/>
      <c r="X82" s="627"/>
      <c r="Y82" s="627"/>
    </row>
    <row r="83" spans="2:25" x14ac:dyDescent="0.2">
      <c r="B83" s="627"/>
      <c r="C83" s="627"/>
      <c r="D83" s="627"/>
      <c r="E83" s="627"/>
      <c r="F83" s="627"/>
      <c r="G83" s="627"/>
      <c r="H83" s="627"/>
      <c r="I83" s="627"/>
      <c r="J83" s="627"/>
      <c r="K83" s="627"/>
      <c r="L83" s="627"/>
      <c r="M83" s="627"/>
      <c r="N83" s="627"/>
      <c r="O83" s="627"/>
      <c r="P83" s="627"/>
      <c r="Q83" s="627"/>
      <c r="R83" s="627"/>
      <c r="S83" s="627"/>
      <c r="T83" s="627"/>
      <c r="U83" s="627"/>
      <c r="V83" s="627"/>
      <c r="W83" s="627"/>
      <c r="X83" s="627"/>
      <c r="Y83" s="627"/>
    </row>
    <row r="84" spans="2:25" x14ac:dyDescent="0.2">
      <c r="B84" s="627"/>
      <c r="C84" s="627"/>
      <c r="D84" s="627"/>
      <c r="E84" s="627"/>
      <c r="F84" s="627"/>
      <c r="G84" s="627"/>
      <c r="H84" s="627"/>
      <c r="I84" s="627"/>
      <c r="J84" s="627"/>
      <c r="K84" s="627"/>
      <c r="L84" s="627"/>
      <c r="M84" s="627"/>
      <c r="N84" s="627"/>
      <c r="O84" s="627"/>
      <c r="P84" s="627"/>
      <c r="Q84" s="627"/>
      <c r="R84" s="627"/>
      <c r="S84" s="627"/>
      <c r="T84" s="627"/>
      <c r="U84" s="627"/>
      <c r="V84" s="627"/>
      <c r="W84" s="627"/>
      <c r="X84" s="627"/>
      <c r="Y84" s="627"/>
    </row>
    <row r="85" spans="2:25" x14ac:dyDescent="0.2">
      <c r="B85" s="627"/>
      <c r="C85" s="627"/>
      <c r="D85" s="627"/>
      <c r="E85" s="627"/>
      <c r="F85" s="627"/>
      <c r="G85" s="627"/>
      <c r="H85" s="627"/>
      <c r="I85" s="627"/>
      <c r="J85" s="627"/>
      <c r="K85" s="627"/>
      <c r="L85" s="627"/>
      <c r="M85" s="627"/>
      <c r="N85" s="627"/>
      <c r="O85" s="627"/>
      <c r="P85" s="627"/>
      <c r="Q85" s="627"/>
      <c r="R85" s="627"/>
      <c r="S85" s="627"/>
      <c r="T85" s="627"/>
      <c r="U85" s="627"/>
      <c r="V85" s="627"/>
      <c r="W85" s="627"/>
      <c r="X85" s="627"/>
      <c r="Y85" s="627"/>
    </row>
    <row r="86" spans="2:25" x14ac:dyDescent="0.2">
      <c r="B86" s="627"/>
      <c r="C86" s="627"/>
      <c r="D86" s="627"/>
      <c r="E86" s="627"/>
      <c r="F86" s="627"/>
      <c r="G86" s="627"/>
      <c r="H86" s="627"/>
      <c r="I86" s="627"/>
      <c r="J86" s="627"/>
      <c r="K86" s="627"/>
      <c r="L86" s="627"/>
      <c r="M86" s="627"/>
      <c r="N86" s="627"/>
      <c r="O86" s="627"/>
      <c r="P86" s="627"/>
      <c r="Q86" s="627"/>
      <c r="R86" s="627"/>
      <c r="S86" s="627"/>
      <c r="T86" s="627"/>
      <c r="U86" s="627"/>
      <c r="V86" s="627"/>
      <c r="W86" s="627"/>
      <c r="X86" s="627"/>
      <c r="Y86" s="627"/>
    </row>
    <row r="87" spans="2:25" x14ac:dyDescent="0.2">
      <c r="B87" s="627"/>
      <c r="C87" s="627"/>
      <c r="D87" s="627"/>
      <c r="E87" s="627"/>
      <c r="F87" s="627"/>
      <c r="G87" s="627"/>
      <c r="H87" s="627"/>
      <c r="I87" s="627"/>
      <c r="J87" s="627"/>
      <c r="K87" s="627"/>
      <c r="L87" s="627"/>
      <c r="M87" s="627"/>
      <c r="N87" s="627"/>
      <c r="O87" s="627"/>
      <c r="P87" s="627"/>
      <c r="Q87" s="627"/>
      <c r="R87" s="627"/>
      <c r="S87" s="627"/>
      <c r="T87" s="627"/>
      <c r="U87" s="627"/>
      <c r="V87" s="627"/>
      <c r="W87" s="627"/>
      <c r="X87" s="627"/>
      <c r="Y87" s="627"/>
    </row>
    <row r="88" spans="2:25" x14ac:dyDescent="0.2">
      <c r="B88" s="627"/>
      <c r="C88" s="627"/>
      <c r="D88" s="627"/>
      <c r="E88" s="627"/>
      <c r="F88" s="627"/>
      <c r="G88" s="627"/>
      <c r="H88" s="627"/>
      <c r="I88" s="627"/>
      <c r="J88" s="627"/>
      <c r="K88" s="627"/>
      <c r="L88" s="627"/>
      <c r="M88" s="627"/>
      <c r="N88" s="627"/>
      <c r="O88" s="627"/>
      <c r="P88" s="627"/>
      <c r="Q88" s="627"/>
      <c r="R88" s="627"/>
      <c r="S88" s="627"/>
      <c r="T88" s="627"/>
      <c r="U88" s="627"/>
      <c r="V88" s="627"/>
      <c r="W88" s="627"/>
      <c r="X88" s="627"/>
      <c r="Y88" s="627"/>
    </row>
    <row r="89" spans="2:25" x14ac:dyDescent="0.2">
      <c r="B89" s="627"/>
      <c r="C89" s="627"/>
      <c r="D89" s="627"/>
      <c r="E89" s="627"/>
      <c r="F89" s="627"/>
      <c r="G89" s="627"/>
      <c r="H89" s="627"/>
      <c r="I89" s="627"/>
      <c r="J89" s="627"/>
      <c r="K89" s="627"/>
      <c r="L89" s="627"/>
      <c r="M89" s="627"/>
      <c r="N89" s="627"/>
      <c r="O89" s="627"/>
      <c r="P89" s="627"/>
      <c r="Q89" s="627"/>
      <c r="R89" s="627"/>
      <c r="S89" s="627"/>
      <c r="T89" s="627"/>
      <c r="U89" s="627"/>
      <c r="V89" s="627"/>
      <c r="W89" s="627"/>
      <c r="X89" s="627"/>
      <c r="Y89" s="627"/>
    </row>
    <row r="90" spans="2:25" x14ac:dyDescent="0.2">
      <c r="B90" s="627"/>
      <c r="C90" s="627"/>
      <c r="D90" s="627"/>
      <c r="E90" s="627"/>
      <c r="F90" s="627"/>
      <c r="G90" s="627"/>
      <c r="H90" s="627"/>
      <c r="I90" s="627"/>
      <c r="J90" s="627"/>
      <c r="K90" s="627"/>
      <c r="L90" s="627"/>
      <c r="M90" s="627"/>
      <c r="N90" s="627"/>
      <c r="O90" s="627"/>
      <c r="P90" s="627"/>
      <c r="Q90" s="627"/>
      <c r="R90" s="627"/>
      <c r="S90" s="627"/>
      <c r="T90" s="627"/>
      <c r="U90" s="627"/>
      <c r="V90" s="627"/>
      <c r="W90" s="627"/>
      <c r="X90" s="627"/>
      <c r="Y90" s="627"/>
    </row>
    <row r="91" spans="2:25" x14ac:dyDescent="0.2">
      <c r="B91" s="627"/>
      <c r="C91" s="627"/>
      <c r="D91" s="627"/>
      <c r="E91" s="627"/>
      <c r="F91" s="627"/>
      <c r="G91" s="627"/>
      <c r="H91" s="627"/>
      <c r="I91" s="627"/>
      <c r="J91" s="627"/>
      <c r="K91" s="627"/>
      <c r="L91" s="627"/>
      <c r="M91" s="627"/>
      <c r="N91" s="627"/>
      <c r="O91" s="627"/>
      <c r="P91" s="627"/>
      <c r="Q91" s="627"/>
      <c r="R91" s="627"/>
      <c r="S91" s="627"/>
      <c r="T91" s="627"/>
      <c r="U91" s="627"/>
      <c r="V91" s="627"/>
      <c r="W91" s="627"/>
      <c r="X91" s="627"/>
      <c r="Y91" s="627"/>
    </row>
    <row r="92" spans="2:25" x14ac:dyDescent="0.2">
      <c r="B92" s="627"/>
      <c r="C92" s="627"/>
      <c r="D92" s="627"/>
      <c r="E92" s="627"/>
      <c r="F92" s="627"/>
      <c r="G92" s="627"/>
      <c r="H92" s="627"/>
      <c r="I92" s="627"/>
      <c r="J92" s="627"/>
      <c r="K92" s="627"/>
      <c r="L92" s="627"/>
      <c r="M92" s="627"/>
      <c r="N92" s="627"/>
      <c r="O92" s="627"/>
      <c r="P92" s="627"/>
      <c r="Q92" s="627"/>
      <c r="R92" s="627"/>
      <c r="S92" s="627"/>
      <c r="T92" s="627"/>
      <c r="U92" s="627"/>
      <c r="V92" s="627"/>
      <c r="W92" s="627"/>
      <c r="X92" s="627"/>
      <c r="Y92" s="627"/>
    </row>
    <row r="93" spans="2:25" x14ac:dyDescent="0.2">
      <c r="B93" s="627"/>
      <c r="C93" s="627"/>
      <c r="D93" s="627"/>
      <c r="E93" s="627"/>
      <c r="F93" s="627"/>
      <c r="G93" s="627"/>
      <c r="H93" s="627"/>
      <c r="I93" s="627"/>
      <c r="J93" s="627"/>
      <c r="K93" s="627"/>
      <c r="L93" s="627"/>
      <c r="M93" s="627"/>
      <c r="N93" s="627"/>
      <c r="O93" s="627"/>
      <c r="P93" s="627"/>
      <c r="Q93" s="627"/>
      <c r="R93" s="627"/>
      <c r="S93" s="627"/>
      <c r="T93" s="627"/>
      <c r="U93" s="627"/>
      <c r="V93" s="627"/>
      <c r="W93" s="627"/>
      <c r="X93" s="627"/>
      <c r="Y93" s="627"/>
    </row>
    <row r="94" spans="2:25" x14ac:dyDescent="0.2">
      <c r="B94" s="627"/>
      <c r="C94" s="627"/>
      <c r="D94" s="627"/>
      <c r="E94" s="627"/>
      <c r="F94" s="627"/>
      <c r="G94" s="627"/>
      <c r="H94" s="627"/>
      <c r="I94" s="627"/>
      <c r="J94" s="627"/>
      <c r="K94" s="627"/>
      <c r="L94" s="627"/>
      <c r="M94" s="627"/>
      <c r="N94" s="627"/>
      <c r="O94" s="627"/>
      <c r="P94" s="627"/>
      <c r="Q94" s="627"/>
      <c r="R94" s="627"/>
      <c r="S94" s="627"/>
      <c r="T94" s="627"/>
      <c r="U94" s="627"/>
      <c r="V94" s="627"/>
      <c r="W94" s="627"/>
      <c r="X94" s="627"/>
      <c r="Y94" s="627"/>
    </row>
    <row r="95" spans="2:25" x14ac:dyDescent="0.2">
      <c r="B95" s="627"/>
      <c r="C95" s="627"/>
      <c r="D95" s="627"/>
      <c r="E95" s="627"/>
      <c r="F95" s="627"/>
      <c r="G95" s="627"/>
      <c r="H95" s="627"/>
      <c r="I95" s="627"/>
      <c r="J95" s="627"/>
      <c r="K95" s="627"/>
      <c r="L95" s="627"/>
      <c r="M95" s="627"/>
      <c r="N95" s="627"/>
      <c r="O95" s="627"/>
      <c r="P95" s="627"/>
      <c r="Q95" s="627"/>
      <c r="R95" s="627"/>
      <c r="S95" s="627"/>
      <c r="T95" s="627"/>
      <c r="U95" s="627"/>
      <c r="V95" s="627"/>
      <c r="W95" s="627"/>
      <c r="X95" s="627"/>
      <c r="Y95" s="627"/>
    </row>
    <row r="96" spans="2:25" x14ac:dyDescent="0.2">
      <c r="B96" s="627"/>
      <c r="C96" s="627"/>
      <c r="D96" s="627"/>
      <c r="E96" s="627"/>
      <c r="F96" s="627"/>
      <c r="G96" s="627"/>
      <c r="H96" s="627"/>
      <c r="I96" s="627"/>
      <c r="J96" s="627"/>
      <c r="K96" s="627"/>
      <c r="L96" s="627"/>
      <c r="M96" s="627"/>
      <c r="N96" s="627"/>
      <c r="O96" s="627"/>
      <c r="P96" s="627"/>
      <c r="Q96" s="627"/>
      <c r="R96" s="627"/>
      <c r="S96" s="627"/>
      <c r="T96" s="627"/>
      <c r="U96" s="627"/>
      <c r="V96" s="627"/>
      <c r="W96" s="627"/>
      <c r="X96" s="627"/>
      <c r="Y96" s="627"/>
    </row>
    <row r="97" spans="2:25" x14ac:dyDescent="0.2">
      <c r="B97" s="627"/>
      <c r="C97" s="627"/>
      <c r="D97" s="627"/>
      <c r="E97" s="627"/>
      <c r="F97" s="627"/>
      <c r="G97" s="627"/>
      <c r="H97" s="627"/>
      <c r="I97" s="627"/>
      <c r="J97" s="627"/>
      <c r="K97" s="627"/>
      <c r="L97" s="627"/>
      <c r="M97" s="627"/>
      <c r="N97" s="627"/>
      <c r="O97" s="627"/>
      <c r="P97" s="627"/>
      <c r="Q97" s="627"/>
      <c r="R97" s="627"/>
      <c r="S97" s="627"/>
      <c r="T97" s="627"/>
      <c r="U97" s="627"/>
      <c r="V97" s="627"/>
      <c r="W97" s="627"/>
      <c r="X97" s="627"/>
      <c r="Y97" s="627"/>
    </row>
    <row r="98" spans="2:25" x14ac:dyDescent="0.2">
      <c r="B98" s="627"/>
      <c r="C98" s="627"/>
      <c r="D98" s="627"/>
      <c r="E98" s="627"/>
      <c r="F98" s="627"/>
      <c r="G98" s="627"/>
      <c r="H98" s="627"/>
      <c r="I98" s="627"/>
      <c r="J98" s="627"/>
      <c r="K98" s="627"/>
      <c r="L98" s="627"/>
      <c r="M98" s="627"/>
      <c r="N98" s="627"/>
      <c r="O98" s="627"/>
      <c r="P98" s="627"/>
      <c r="Q98" s="627"/>
      <c r="R98" s="627"/>
      <c r="S98" s="627"/>
      <c r="T98" s="627"/>
      <c r="U98" s="627"/>
      <c r="V98" s="627"/>
      <c r="W98" s="627"/>
      <c r="X98" s="627"/>
      <c r="Y98" s="627"/>
    </row>
    <row r="99" spans="2:25" x14ac:dyDescent="0.2">
      <c r="B99" s="627"/>
      <c r="C99" s="627"/>
      <c r="D99" s="627"/>
      <c r="E99" s="627"/>
      <c r="F99" s="627"/>
      <c r="G99" s="627"/>
      <c r="H99" s="627"/>
      <c r="I99" s="627"/>
      <c r="J99" s="627"/>
      <c r="K99" s="627"/>
      <c r="L99" s="627"/>
      <c r="M99" s="627"/>
      <c r="N99" s="627"/>
      <c r="O99" s="627"/>
      <c r="P99" s="627"/>
      <c r="Q99" s="627"/>
      <c r="R99" s="627"/>
      <c r="S99" s="627"/>
      <c r="T99" s="627"/>
      <c r="U99" s="627"/>
      <c r="V99" s="627"/>
      <c r="W99" s="627"/>
      <c r="X99" s="627"/>
      <c r="Y99" s="627"/>
    </row>
    <row r="100" spans="2:25" x14ac:dyDescent="0.2">
      <c r="B100" s="627"/>
      <c r="C100" s="627"/>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7"/>
    </row>
    <row r="101" spans="2:25" x14ac:dyDescent="0.2">
      <c r="B101" s="627"/>
      <c r="C101" s="627"/>
      <c r="D101" s="627"/>
      <c r="E101" s="627"/>
      <c r="F101" s="627"/>
      <c r="G101" s="627"/>
      <c r="H101" s="627"/>
      <c r="I101" s="627"/>
      <c r="J101" s="627"/>
      <c r="K101" s="627"/>
      <c r="L101" s="627"/>
      <c r="M101" s="627"/>
      <c r="N101" s="627"/>
      <c r="O101" s="627"/>
      <c r="P101" s="627"/>
      <c r="Q101" s="627"/>
      <c r="R101" s="627"/>
      <c r="S101" s="627"/>
      <c r="T101" s="627"/>
      <c r="U101" s="627"/>
      <c r="V101" s="627"/>
      <c r="W101" s="627"/>
      <c r="X101" s="627"/>
      <c r="Y101" s="627"/>
    </row>
    <row r="102" spans="2:25" x14ac:dyDescent="0.2">
      <c r="B102" s="627"/>
      <c r="C102" s="627"/>
      <c r="D102" s="627"/>
      <c r="E102" s="627"/>
      <c r="F102" s="627"/>
      <c r="G102" s="627"/>
      <c r="H102" s="627"/>
      <c r="I102" s="627"/>
      <c r="J102" s="627"/>
      <c r="K102" s="627"/>
      <c r="L102" s="627"/>
      <c r="M102" s="627"/>
      <c r="N102" s="627"/>
      <c r="O102" s="627"/>
      <c r="P102" s="627"/>
      <c r="Q102" s="627"/>
      <c r="R102" s="627"/>
      <c r="S102" s="627"/>
      <c r="T102" s="627"/>
      <c r="U102" s="627"/>
      <c r="V102" s="627"/>
      <c r="W102" s="627"/>
      <c r="X102" s="627"/>
      <c r="Y102" s="627"/>
    </row>
    <row r="103" spans="2:25" x14ac:dyDescent="0.2">
      <c r="B103" s="627"/>
      <c r="C103" s="627"/>
      <c r="D103" s="627"/>
      <c r="E103" s="627"/>
      <c r="F103" s="627"/>
      <c r="G103" s="627"/>
      <c r="H103" s="627"/>
      <c r="I103" s="627"/>
      <c r="J103" s="627"/>
      <c r="K103" s="627"/>
      <c r="L103" s="627"/>
      <c r="M103" s="627"/>
      <c r="N103" s="627"/>
      <c r="O103" s="627"/>
      <c r="P103" s="627"/>
      <c r="Q103" s="627"/>
      <c r="R103" s="627"/>
      <c r="S103" s="627"/>
      <c r="T103" s="627"/>
      <c r="U103" s="627"/>
      <c r="V103" s="627"/>
      <c r="W103" s="627"/>
      <c r="X103" s="627"/>
      <c r="Y103" s="627"/>
    </row>
    <row r="104" spans="2:25" x14ac:dyDescent="0.2">
      <c r="B104" s="627"/>
      <c r="C104" s="627"/>
      <c r="D104" s="627"/>
      <c r="E104" s="627"/>
      <c r="F104" s="627"/>
      <c r="G104" s="627"/>
      <c r="H104" s="627"/>
      <c r="I104" s="627"/>
      <c r="J104" s="627"/>
      <c r="K104" s="627"/>
      <c r="L104" s="627"/>
      <c r="M104" s="627"/>
      <c r="N104" s="627"/>
      <c r="O104" s="627"/>
      <c r="P104" s="627"/>
      <c r="Q104" s="627"/>
      <c r="R104" s="627"/>
      <c r="S104" s="627"/>
      <c r="T104" s="627"/>
      <c r="U104" s="627"/>
      <c r="V104" s="627"/>
      <c r="W104" s="627"/>
      <c r="X104" s="627"/>
      <c r="Y104" s="627"/>
    </row>
    <row r="105" spans="2:25" x14ac:dyDescent="0.2">
      <c r="B105" s="627"/>
      <c r="C105" s="627"/>
      <c r="D105" s="627"/>
      <c r="E105" s="627"/>
      <c r="F105" s="627"/>
      <c r="G105" s="627"/>
      <c r="H105" s="627"/>
      <c r="I105" s="627"/>
      <c r="J105" s="627"/>
      <c r="K105" s="627"/>
      <c r="L105" s="627"/>
      <c r="M105" s="627"/>
      <c r="N105" s="627"/>
      <c r="O105" s="627"/>
      <c r="P105" s="627"/>
      <c r="Q105" s="627"/>
      <c r="R105" s="627"/>
      <c r="S105" s="627"/>
      <c r="T105" s="627"/>
      <c r="U105" s="627"/>
      <c r="V105" s="627"/>
      <c r="W105" s="627"/>
      <c r="X105" s="627"/>
      <c r="Y105" s="627"/>
    </row>
    <row r="106" spans="2:25" x14ac:dyDescent="0.2">
      <c r="B106" s="627"/>
      <c r="C106" s="627"/>
      <c r="D106" s="627"/>
      <c r="E106" s="627"/>
      <c r="F106" s="627"/>
      <c r="G106" s="627"/>
      <c r="H106" s="627"/>
      <c r="I106" s="627"/>
      <c r="J106" s="627"/>
      <c r="K106" s="627"/>
      <c r="L106" s="627"/>
      <c r="M106" s="627"/>
      <c r="N106" s="627"/>
      <c r="O106" s="627"/>
      <c r="P106" s="627"/>
      <c r="Q106" s="627"/>
      <c r="R106" s="627"/>
      <c r="S106" s="627"/>
      <c r="T106" s="627"/>
      <c r="U106" s="627"/>
      <c r="V106" s="627"/>
      <c r="W106" s="627"/>
      <c r="X106" s="627"/>
      <c r="Y106" s="627"/>
    </row>
    <row r="107" spans="2:25" x14ac:dyDescent="0.2">
      <c r="B107" s="627"/>
      <c r="C107" s="627"/>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row>
    <row r="108" spans="2:25" x14ac:dyDescent="0.2">
      <c r="B108" s="627"/>
      <c r="C108" s="627"/>
      <c r="D108" s="627"/>
      <c r="E108" s="627"/>
      <c r="F108" s="627"/>
      <c r="G108" s="627"/>
      <c r="H108" s="627"/>
      <c r="I108" s="627"/>
      <c r="J108" s="627"/>
      <c r="K108" s="627"/>
      <c r="L108" s="627"/>
      <c r="M108" s="627"/>
      <c r="N108" s="627"/>
      <c r="O108" s="627"/>
      <c r="P108" s="627"/>
      <c r="Q108" s="627"/>
      <c r="R108" s="627"/>
      <c r="S108" s="627"/>
      <c r="T108" s="627"/>
      <c r="U108" s="627"/>
      <c r="V108" s="627"/>
      <c r="W108" s="627"/>
      <c r="X108" s="627"/>
      <c r="Y108" s="627"/>
    </row>
    <row r="109" spans="2:25" x14ac:dyDescent="0.2">
      <c r="B109" s="627"/>
      <c r="C109" s="627"/>
      <c r="D109" s="627"/>
      <c r="E109" s="627"/>
      <c r="F109" s="627"/>
      <c r="G109" s="627"/>
      <c r="H109" s="627"/>
      <c r="I109" s="627"/>
      <c r="J109" s="627"/>
      <c r="K109" s="627"/>
      <c r="L109" s="627"/>
      <c r="M109" s="627"/>
      <c r="N109" s="627"/>
      <c r="O109" s="627"/>
      <c r="P109" s="627"/>
      <c r="Q109" s="627"/>
      <c r="R109" s="627"/>
      <c r="S109" s="627"/>
      <c r="T109" s="627"/>
      <c r="U109" s="627"/>
      <c r="V109" s="627"/>
      <c r="W109" s="627"/>
      <c r="X109" s="627"/>
      <c r="Y109" s="627"/>
    </row>
    <row r="110" spans="2:25" x14ac:dyDescent="0.2">
      <c r="B110" s="627"/>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627"/>
    </row>
    <row r="111" spans="2:25" x14ac:dyDescent="0.2">
      <c r="B111" s="627"/>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627"/>
    </row>
    <row r="112" spans="2:25" x14ac:dyDescent="0.2">
      <c r="B112" s="627"/>
      <c r="C112" s="627"/>
      <c r="D112" s="627"/>
      <c r="E112" s="627"/>
      <c r="F112" s="627"/>
      <c r="G112" s="627"/>
      <c r="H112" s="627"/>
      <c r="I112" s="627"/>
      <c r="J112" s="627"/>
      <c r="K112" s="627"/>
      <c r="L112" s="627"/>
      <c r="M112" s="627"/>
      <c r="N112" s="627"/>
      <c r="O112" s="627"/>
      <c r="P112" s="627"/>
      <c r="Q112" s="627"/>
      <c r="R112" s="627"/>
      <c r="S112" s="627"/>
      <c r="T112" s="627"/>
      <c r="U112" s="627"/>
      <c r="V112" s="627"/>
      <c r="W112" s="627"/>
      <c r="X112" s="627"/>
      <c r="Y112" s="627"/>
    </row>
    <row r="113" spans="2:25" x14ac:dyDescent="0.2">
      <c r="B113" s="627"/>
      <c r="C113" s="627"/>
      <c r="D113" s="627"/>
      <c r="E113" s="627"/>
      <c r="F113" s="627"/>
      <c r="G113" s="627"/>
      <c r="H113" s="627"/>
      <c r="I113" s="627"/>
      <c r="J113" s="627"/>
      <c r="K113" s="627"/>
      <c r="L113" s="627"/>
      <c r="M113" s="627"/>
      <c r="N113" s="627"/>
      <c r="O113" s="627"/>
      <c r="P113" s="627"/>
      <c r="Q113" s="627"/>
      <c r="R113" s="627"/>
      <c r="S113" s="627"/>
      <c r="T113" s="627"/>
      <c r="U113" s="627"/>
      <c r="V113" s="627"/>
      <c r="W113" s="627"/>
      <c r="X113" s="627"/>
      <c r="Y113" s="627"/>
    </row>
    <row r="114" spans="2:25" x14ac:dyDescent="0.2">
      <c r="B114" s="627"/>
      <c r="C114" s="627"/>
      <c r="D114" s="627"/>
      <c r="E114" s="627"/>
      <c r="F114" s="627"/>
      <c r="G114" s="627"/>
      <c r="H114" s="627"/>
      <c r="I114" s="627"/>
      <c r="J114" s="627"/>
      <c r="K114" s="627"/>
      <c r="L114" s="627"/>
      <c r="M114" s="627"/>
      <c r="N114" s="627"/>
      <c r="O114" s="627"/>
      <c r="P114" s="627"/>
      <c r="Q114" s="627"/>
      <c r="R114" s="627"/>
      <c r="S114" s="627"/>
      <c r="T114" s="627"/>
      <c r="U114" s="627"/>
      <c r="V114" s="627"/>
      <c r="W114" s="627"/>
      <c r="X114" s="627"/>
      <c r="Y114" s="627"/>
    </row>
    <row r="115" spans="2:25" x14ac:dyDescent="0.2">
      <c r="B115" s="627"/>
      <c r="C115" s="627"/>
      <c r="D115" s="627"/>
      <c r="E115" s="627"/>
      <c r="F115" s="627"/>
      <c r="G115" s="627"/>
      <c r="H115" s="627"/>
      <c r="I115" s="627"/>
      <c r="J115" s="627"/>
      <c r="K115" s="627"/>
      <c r="L115" s="627"/>
      <c r="M115" s="627"/>
      <c r="N115" s="627"/>
      <c r="O115" s="627"/>
      <c r="P115" s="627"/>
      <c r="Q115" s="627"/>
      <c r="R115" s="627"/>
      <c r="S115" s="627"/>
      <c r="T115" s="627"/>
      <c r="U115" s="627"/>
      <c r="V115" s="627"/>
      <c r="W115" s="627"/>
      <c r="X115" s="627"/>
      <c r="Y115" s="627"/>
    </row>
    <row r="116" spans="2:25" x14ac:dyDescent="0.2">
      <c r="B116" s="627"/>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row>
    <row r="117" spans="2:25" x14ac:dyDescent="0.2">
      <c r="B117" s="627"/>
      <c r="C117" s="627"/>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row>
    <row r="118" spans="2:25" x14ac:dyDescent="0.2">
      <c r="B118" s="627"/>
      <c r="C118" s="627"/>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row>
    <row r="119" spans="2:25" x14ac:dyDescent="0.2">
      <c r="B119" s="627"/>
      <c r="C119" s="627"/>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row>
    <row r="120" spans="2:25" x14ac:dyDescent="0.2">
      <c r="B120" s="627"/>
      <c r="C120" s="627"/>
      <c r="D120" s="627"/>
      <c r="E120" s="627"/>
      <c r="F120" s="627"/>
      <c r="G120" s="627"/>
      <c r="H120" s="627"/>
      <c r="I120" s="627"/>
      <c r="J120" s="627"/>
      <c r="K120" s="627"/>
      <c r="L120" s="627"/>
      <c r="M120" s="627"/>
      <c r="N120" s="627"/>
      <c r="O120" s="627"/>
      <c r="P120" s="627"/>
      <c r="Q120" s="627"/>
      <c r="R120" s="627"/>
      <c r="S120" s="627"/>
      <c r="T120" s="627"/>
      <c r="U120" s="627"/>
      <c r="V120" s="627"/>
      <c r="W120" s="627"/>
      <c r="X120" s="627"/>
      <c r="Y120" s="627"/>
    </row>
    <row r="121" spans="2:25" x14ac:dyDescent="0.2">
      <c r="B121" s="627"/>
      <c r="C121" s="627"/>
      <c r="D121" s="627"/>
      <c r="E121" s="627"/>
      <c r="F121" s="627"/>
      <c r="G121" s="627"/>
      <c r="H121" s="627"/>
      <c r="I121" s="627"/>
      <c r="J121" s="627"/>
      <c r="K121" s="627"/>
      <c r="L121" s="627"/>
      <c r="M121" s="627"/>
      <c r="N121" s="627"/>
      <c r="O121" s="627"/>
      <c r="P121" s="627"/>
      <c r="Q121" s="627"/>
      <c r="R121" s="627"/>
      <c r="S121" s="627"/>
      <c r="T121" s="627"/>
      <c r="U121" s="627"/>
      <c r="V121" s="627"/>
      <c r="W121" s="627"/>
      <c r="X121" s="627"/>
      <c r="Y121" s="627"/>
    </row>
    <row r="122" spans="2:25" x14ac:dyDescent="0.2">
      <c r="B122" s="627"/>
      <c r="C122" s="627"/>
      <c r="D122" s="627"/>
      <c r="E122" s="627"/>
      <c r="F122" s="627"/>
      <c r="G122" s="627"/>
      <c r="H122" s="627"/>
      <c r="I122" s="627"/>
      <c r="J122" s="627"/>
      <c r="K122" s="627"/>
      <c r="L122" s="627"/>
      <c r="M122" s="627"/>
      <c r="N122" s="627"/>
      <c r="O122" s="627"/>
      <c r="P122" s="627"/>
      <c r="Q122" s="627"/>
      <c r="R122" s="627"/>
      <c r="S122" s="627"/>
      <c r="T122" s="627"/>
      <c r="U122" s="627"/>
      <c r="V122" s="627"/>
      <c r="W122" s="627"/>
      <c r="X122" s="627"/>
      <c r="Y122" s="627"/>
    </row>
    <row r="123" spans="2:25" x14ac:dyDescent="0.2">
      <c r="B123" s="627"/>
      <c r="C123" s="627"/>
      <c r="D123" s="627"/>
      <c r="E123" s="627"/>
      <c r="F123" s="627"/>
      <c r="G123" s="627"/>
      <c r="H123" s="627"/>
      <c r="I123" s="627"/>
      <c r="J123" s="627"/>
      <c r="K123" s="627"/>
      <c r="L123" s="627"/>
      <c r="M123" s="627"/>
      <c r="N123" s="627"/>
      <c r="O123" s="627"/>
      <c r="P123" s="627"/>
      <c r="Q123" s="627"/>
      <c r="R123" s="627"/>
      <c r="S123" s="627"/>
      <c r="T123" s="627"/>
      <c r="U123" s="627"/>
      <c r="V123" s="627"/>
      <c r="W123" s="627"/>
      <c r="X123" s="627"/>
      <c r="Y123" s="627"/>
    </row>
    <row r="124" spans="2:25" x14ac:dyDescent="0.2">
      <c r="B124" s="627"/>
      <c r="C124" s="627"/>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row>
    <row r="125" spans="2:25" x14ac:dyDescent="0.2">
      <c r="B125" s="627"/>
      <c r="C125" s="627"/>
      <c r="D125" s="627"/>
      <c r="E125" s="627"/>
      <c r="F125" s="627"/>
      <c r="G125" s="627"/>
      <c r="H125" s="627"/>
      <c r="I125" s="627"/>
      <c r="J125" s="627"/>
      <c r="K125" s="627"/>
      <c r="L125" s="627"/>
      <c r="M125" s="627"/>
      <c r="N125" s="627"/>
      <c r="O125" s="627"/>
      <c r="P125" s="627"/>
      <c r="Q125" s="627"/>
      <c r="R125" s="627"/>
      <c r="S125" s="627"/>
      <c r="T125" s="627"/>
      <c r="U125" s="627"/>
      <c r="V125" s="627"/>
      <c r="W125" s="627"/>
      <c r="X125" s="627"/>
      <c r="Y125" s="627"/>
    </row>
    <row r="126" spans="2:25" x14ac:dyDescent="0.2">
      <c r="B126" s="627"/>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row>
    <row r="127" spans="2:25" x14ac:dyDescent="0.2">
      <c r="B127" s="627"/>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row>
    <row r="128" spans="2:25" x14ac:dyDescent="0.2">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row>
    <row r="129" spans="2:25" x14ac:dyDescent="0.2">
      <c r="B129" s="627"/>
      <c r="C129" s="627"/>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row>
    <row r="130" spans="2:25" x14ac:dyDescent="0.2">
      <c r="B130" s="627"/>
      <c r="C130" s="627"/>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row>
    <row r="131" spans="2:25" x14ac:dyDescent="0.2">
      <c r="B131" s="627"/>
      <c r="C131" s="627"/>
      <c r="D131" s="627"/>
      <c r="E131" s="627"/>
      <c r="F131" s="627"/>
      <c r="G131" s="627"/>
      <c r="H131" s="627"/>
      <c r="I131" s="627"/>
      <c r="J131" s="627"/>
      <c r="K131" s="627"/>
      <c r="L131" s="627"/>
      <c r="M131" s="627"/>
      <c r="N131" s="627"/>
      <c r="O131" s="627"/>
      <c r="P131" s="627"/>
      <c r="Q131" s="627"/>
      <c r="R131" s="627"/>
      <c r="S131" s="627"/>
      <c r="T131" s="627"/>
      <c r="U131" s="627"/>
      <c r="V131" s="627"/>
      <c r="W131" s="627"/>
      <c r="X131" s="627"/>
      <c r="Y131" s="627"/>
    </row>
    <row r="132" spans="2:25" x14ac:dyDescent="0.2">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row>
    <row r="133" spans="2:25" x14ac:dyDescent="0.2">
      <c r="B133" s="627"/>
      <c r="C133" s="627"/>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row>
    <row r="134" spans="2:25" x14ac:dyDescent="0.2">
      <c r="B134" s="627"/>
      <c r="C134" s="627"/>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row>
    <row r="135" spans="2:25" x14ac:dyDescent="0.2">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row>
    <row r="136" spans="2:25" x14ac:dyDescent="0.2">
      <c r="B136" s="627"/>
      <c r="C136" s="627"/>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row>
    <row r="137" spans="2:25" x14ac:dyDescent="0.2">
      <c r="B137" s="627"/>
      <c r="C137" s="627"/>
      <c r="D137" s="627"/>
      <c r="E137" s="627"/>
      <c r="F137" s="627"/>
      <c r="G137" s="627"/>
      <c r="H137" s="627"/>
      <c r="I137" s="627"/>
      <c r="J137" s="627"/>
      <c r="K137" s="627"/>
      <c r="L137" s="627"/>
      <c r="M137" s="627"/>
      <c r="N137" s="627"/>
      <c r="O137" s="627"/>
      <c r="P137" s="627"/>
      <c r="Q137" s="627"/>
      <c r="R137" s="627"/>
      <c r="S137" s="627"/>
      <c r="T137" s="627"/>
      <c r="U137" s="627"/>
      <c r="V137" s="627"/>
      <c r="W137" s="627"/>
      <c r="X137" s="627"/>
      <c r="Y137" s="627"/>
    </row>
    <row r="138" spans="2:25" x14ac:dyDescent="0.2">
      <c r="B138" s="627"/>
      <c r="C138" s="627"/>
      <c r="D138" s="627"/>
      <c r="E138" s="627"/>
      <c r="F138" s="627"/>
      <c r="G138" s="627"/>
      <c r="H138" s="627"/>
      <c r="I138" s="627"/>
      <c r="J138" s="627"/>
      <c r="K138" s="627"/>
      <c r="L138" s="627"/>
      <c r="M138" s="627"/>
      <c r="N138" s="627"/>
      <c r="O138" s="627"/>
      <c r="P138" s="627"/>
      <c r="Q138" s="627"/>
      <c r="R138" s="627"/>
      <c r="S138" s="627"/>
      <c r="T138" s="627"/>
      <c r="U138" s="627"/>
      <c r="V138" s="627"/>
      <c r="W138" s="627"/>
      <c r="X138" s="627"/>
      <c r="Y138" s="627"/>
    </row>
    <row r="139" spans="2:25" x14ac:dyDescent="0.2">
      <c r="B139" s="627"/>
      <c r="C139" s="627"/>
      <c r="D139" s="627"/>
      <c r="E139" s="627"/>
      <c r="F139" s="627"/>
      <c r="G139" s="627"/>
      <c r="H139" s="627"/>
      <c r="I139" s="627"/>
      <c r="J139" s="627"/>
      <c r="K139" s="627"/>
      <c r="L139" s="627"/>
      <c r="M139" s="627"/>
      <c r="N139" s="627"/>
      <c r="O139" s="627"/>
      <c r="P139" s="627"/>
      <c r="Q139" s="627"/>
      <c r="R139" s="627"/>
      <c r="S139" s="627"/>
      <c r="T139" s="627"/>
      <c r="U139" s="627"/>
      <c r="V139" s="627"/>
      <c r="W139" s="627"/>
      <c r="X139" s="627"/>
      <c r="Y139" s="627"/>
    </row>
    <row r="140" spans="2:25" x14ac:dyDescent="0.2">
      <c r="B140" s="627"/>
      <c r="C140" s="627"/>
      <c r="D140" s="627"/>
      <c r="E140" s="627"/>
      <c r="F140" s="627"/>
      <c r="G140" s="627"/>
      <c r="H140" s="627"/>
      <c r="I140" s="627"/>
      <c r="J140" s="627"/>
      <c r="K140" s="627"/>
      <c r="L140" s="627"/>
      <c r="M140" s="627"/>
      <c r="N140" s="627"/>
      <c r="O140" s="627"/>
      <c r="P140" s="627"/>
      <c r="Q140" s="627"/>
      <c r="R140" s="627"/>
      <c r="S140" s="627"/>
      <c r="T140" s="627"/>
      <c r="U140" s="627"/>
      <c r="V140" s="627"/>
      <c r="W140" s="627"/>
      <c r="X140" s="627"/>
      <c r="Y140" s="627"/>
    </row>
    <row r="141" spans="2:25" x14ac:dyDescent="0.2">
      <c r="B141" s="627"/>
      <c r="C141" s="627"/>
      <c r="D141" s="627"/>
      <c r="E141" s="627"/>
      <c r="F141" s="627"/>
      <c r="G141" s="627"/>
      <c r="H141" s="627"/>
      <c r="I141" s="627"/>
      <c r="J141" s="627"/>
      <c r="K141" s="627"/>
      <c r="L141" s="627"/>
      <c r="M141" s="627"/>
      <c r="N141" s="627"/>
      <c r="O141" s="627"/>
      <c r="P141" s="627"/>
      <c r="Q141" s="627"/>
      <c r="R141" s="627"/>
      <c r="S141" s="627"/>
      <c r="T141" s="627"/>
      <c r="U141" s="627"/>
      <c r="V141" s="627"/>
      <c r="W141" s="627"/>
      <c r="X141" s="627"/>
      <c r="Y141" s="627"/>
    </row>
    <row r="142" spans="2:25" x14ac:dyDescent="0.2">
      <c r="B142" s="627"/>
      <c r="C142" s="627"/>
      <c r="D142" s="627"/>
      <c r="E142" s="627"/>
      <c r="F142" s="627"/>
      <c r="G142" s="627"/>
      <c r="H142" s="627"/>
      <c r="I142" s="627"/>
      <c r="J142" s="627"/>
      <c r="K142" s="627"/>
      <c r="L142" s="627"/>
      <c r="M142" s="627"/>
      <c r="N142" s="627"/>
      <c r="O142" s="627"/>
      <c r="P142" s="627"/>
      <c r="Q142" s="627"/>
      <c r="R142" s="627"/>
      <c r="S142" s="627"/>
      <c r="T142" s="627"/>
      <c r="U142" s="627"/>
      <c r="V142" s="627"/>
      <c r="W142" s="627"/>
      <c r="X142" s="627"/>
      <c r="Y142" s="627"/>
    </row>
    <row r="143" spans="2:25" x14ac:dyDescent="0.2">
      <c r="B143" s="627"/>
      <c r="C143" s="627"/>
      <c r="D143" s="627"/>
      <c r="E143" s="627"/>
      <c r="F143" s="627"/>
      <c r="G143" s="627"/>
      <c r="H143" s="627"/>
      <c r="I143" s="627"/>
      <c r="J143" s="627"/>
      <c r="K143" s="627"/>
      <c r="L143" s="627"/>
      <c r="M143" s="627"/>
      <c r="N143" s="627"/>
      <c r="O143" s="627"/>
      <c r="P143" s="627"/>
      <c r="Q143" s="627"/>
      <c r="R143" s="627"/>
      <c r="S143" s="627"/>
      <c r="T143" s="627"/>
      <c r="U143" s="627"/>
      <c r="V143" s="627"/>
      <c r="W143" s="627"/>
      <c r="X143" s="627"/>
      <c r="Y143" s="627"/>
    </row>
    <row r="144" spans="2:25" x14ac:dyDescent="0.2">
      <c r="B144" s="627"/>
      <c r="C144" s="627"/>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row>
    <row r="145" spans="2:25" x14ac:dyDescent="0.2">
      <c r="B145" s="627"/>
      <c r="C145" s="627"/>
      <c r="D145" s="627"/>
      <c r="E145" s="627"/>
      <c r="F145" s="627"/>
      <c r="G145" s="627"/>
      <c r="H145" s="627"/>
      <c r="I145" s="627"/>
      <c r="J145" s="627"/>
      <c r="K145" s="627"/>
      <c r="L145" s="627"/>
      <c r="M145" s="627"/>
      <c r="N145" s="627"/>
      <c r="O145" s="627"/>
      <c r="P145" s="627"/>
      <c r="Q145" s="627"/>
      <c r="R145" s="627"/>
      <c r="S145" s="627"/>
      <c r="T145" s="627"/>
      <c r="U145" s="627"/>
      <c r="V145" s="627"/>
      <c r="W145" s="627"/>
      <c r="X145" s="627"/>
      <c r="Y145" s="627"/>
    </row>
    <row r="146" spans="2:25" x14ac:dyDescent="0.2">
      <c r="B146" s="627"/>
      <c r="C146" s="627"/>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row>
    <row r="147" spans="2:25" x14ac:dyDescent="0.2">
      <c r="B147" s="627"/>
      <c r="C147" s="627"/>
      <c r="D147" s="627"/>
      <c r="E147" s="627"/>
      <c r="F147" s="627"/>
      <c r="G147" s="627"/>
      <c r="H147" s="627"/>
      <c r="I147" s="627"/>
      <c r="J147" s="627"/>
      <c r="K147" s="627"/>
      <c r="L147" s="627"/>
      <c r="M147" s="627"/>
      <c r="N147" s="627"/>
      <c r="O147" s="627"/>
      <c r="P147" s="627"/>
      <c r="Q147" s="627"/>
      <c r="R147" s="627"/>
      <c r="S147" s="627"/>
      <c r="T147" s="627"/>
      <c r="U147" s="627"/>
      <c r="V147" s="627"/>
      <c r="W147" s="627"/>
      <c r="X147" s="627"/>
      <c r="Y147" s="627"/>
    </row>
    <row r="148" spans="2:25" x14ac:dyDescent="0.2">
      <c r="B148" s="627"/>
      <c r="C148" s="627"/>
      <c r="D148" s="627"/>
      <c r="E148" s="627"/>
      <c r="F148" s="627"/>
      <c r="G148" s="627"/>
      <c r="H148" s="627"/>
      <c r="I148" s="627"/>
      <c r="J148" s="627"/>
      <c r="K148" s="627"/>
      <c r="L148" s="627"/>
      <c r="M148" s="627"/>
      <c r="N148" s="627"/>
      <c r="O148" s="627"/>
      <c r="P148" s="627"/>
      <c r="Q148" s="627"/>
      <c r="R148" s="627"/>
      <c r="S148" s="627"/>
      <c r="T148" s="627"/>
      <c r="U148" s="627"/>
      <c r="V148" s="627"/>
      <c r="W148" s="627"/>
      <c r="X148" s="627"/>
      <c r="Y148" s="627"/>
    </row>
    <row r="149" spans="2:25" x14ac:dyDescent="0.2">
      <c r="B149" s="627"/>
      <c r="C149" s="627"/>
      <c r="D149" s="627"/>
      <c r="E149" s="627"/>
      <c r="F149" s="627"/>
      <c r="G149" s="627"/>
      <c r="H149" s="627"/>
      <c r="I149" s="627"/>
      <c r="J149" s="627"/>
      <c r="K149" s="627"/>
      <c r="L149" s="627"/>
      <c r="M149" s="627"/>
      <c r="N149" s="627"/>
      <c r="O149" s="627"/>
      <c r="P149" s="627"/>
      <c r="Q149" s="627"/>
      <c r="R149" s="627"/>
      <c r="S149" s="627"/>
      <c r="T149" s="627"/>
      <c r="U149" s="627"/>
      <c r="V149" s="627"/>
      <c r="W149" s="627"/>
      <c r="X149" s="627"/>
      <c r="Y149" s="627"/>
    </row>
    <row r="150" spans="2:25" x14ac:dyDescent="0.2">
      <c r="B150" s="627"/>
      <c r="C150" s="627"/>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row>
    <row r="151" spans="2:25" x14ac:dyDescent="0.2">
      <c r="B151" s="627"/>
      <c r="C151" s="627"/>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row>
    <row r="152" spans="2:25" x14ac:dyDescent="0.2">
      <c r="B152" s="627"/>
      <c r="C152" s="627"/>
      <c r="D152" s="627"/>
      <c r="E152" s="627"/>
      <c r="F152" s="627"/>
      <c r="G152" s="627"/>
      <c r="H152" s="627"/>
      <c r="I152" s="627"/>
      <c r="J152" s="627"/>
      <c r="K152" s="627"/>
      <c r="L152" s="627"/>
      <c r="M152" s="627"/>
      <c r="N152" s="627"/>
      <c r="O152" s="627"/>
      <c r="P152" s="627"/>
      <c r="Q152" s="627"/>
      <c r="R152" s="627"/>
      <c r="S152" s="627"/>
      <c r="T152" s="627"/>
      <c r="U152" s="627"/>
      <c r="V152" s="627"/>
      <c r="W152" s="627"/>
      <c r="X152" s="627"/>
      <c r="Y152" s="627"/>
    </row>
    <row r="153" spans="2:25" x14ac:dyDescent="0.2">
      <c r="B153" s="627"/>
      <c r="C153" s="627"/>
      <c r="D153" s="627"/>
      <c r="E153" s="627"/>
      <c r="F153" s="627"/>
      <c r="G153" s="627"/>
      <c r="H153" s="627"/>
      <c r="I153" s="627"/>
      <c r="J153" s="627"/>
      <c r="K153" s="627"/>
      <c r="L153" s="627"/>
      <c r="M153" s="627"/>
      <c r="N153" s="627"/>
      <c r="O153" s="627"/>
      <c r="P153" s="627"/>
      <c r="Q153" s="627"/>
      <c r="R153" s="627"/>
      <c r="S153" s="627"/>
      <c r="T153" s="627"/>
      <c r="U153" s="627"/>
      <c r="V153" s="627"/>
      <c r="W153" s="627"/>
      <c r="X153" s="627"/>
      <c r="Y153" s="627"/>
    </row>
    <row r="154" spans="2:25" x14ac:dyDescent="0.2">
      <c r="B154" s="627"/>
      <c r="C154" s="627"/>
      <c r="D154" s="627"/>
      <c r="E154" s="627"/>
      <c r="F154" s="627"/>
      <c r="G154" s="627"/>
      <c r="H154" s="627"/>
      <c r="I154" s="627"/>
      <c r="J154" s="627"/>
      <c r="K154" s="627"/>
      <c r="L154" s="627"/>
      <c r="M154" s="627"/>
      <c r="N154" s="627"/>
      <c r="O154" s="627"/>
      <c r="P154" s="627"/>
      <c r="Q154" s="627"/>
      <c r="R154" s="627"/>
      <c r="S154" s="627"/>
      <c r="T154" s="627"/>
      <c r="U154" s="627"/>
      <c r="V154" s="627"/>
      <c r="W154" s="627"/>
      <c r="X154" s="627"/>
      <c r="Y154" s="627"/>
    </row>
    <row r="155" spans="2:25" x14ac:dyDescent="0.2">
      <c r="B155" s="627"/>
      <c r="C155" s="627"/>
      <c r="D155" s="627"/>
      <c r="E155" s="627"/>
      <c r="F155" s="627"/>
      <c r="G155" s="627"/>
      <c r="H155" s="627"/>
      <c r="I155" s="627"/>
      <c r="J155" s="627"/>
      <c r="K155" s="627"/>
      <c r="L155" s="627"/>
      <c r="M155" s="627"/>
      <c r="N155" s="627"/>
      <c r="O155" s="627"/>
      <c r="P155" s="627"/>
      <c r="Q155" s="627"/>
      <c r="R155" s="627"/>
      <c r="S155" s="627"/>
      <c r="T155" s="627"/>
      <c r="U155" s="627"/>
      <c r="V155" s="627"/>
      <c r="W155" s="627"/>
      <c r="X155" s="627"/>
      <c r="Y155" s="627"/>
    </row>
    <row r="156" spans="2:25" x14ac:dyDescent="0.2">
      <c r="B156" s="627"/>
      <c r="C156" s="627"/>
      <c r="D156" s="627"/>
      <c r="E156" s="627"/>
      <c r="F156" s="627"/>
      <c r="G156" s="627"/>
      <c r="H156" s="627"/>
      <c r="I156" s="627"/>
      <c r="J156" s="627"/>
      <c r="K156" s="627"/>
      <c r="L156" s="627"/>
      <c r="M156" s="627"/>
      <c r="N156" s="627"/>
      <c r="O156" s="627"/>
      <c r="P156" s="627"/>
      <c r="Q156" s="627"/>
      <c r="R156" s="627"/>
      <c r="S156" s="627"/>
      <c r="T156" s="627"/>
      <c r="U156" s="627"/>
      <c r="V156" s="627"/>
      <c r="W156" s="627"/>
      <c r="X156" s="627"/>
      <c r="Y156" s="627"/>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6"/>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2"/>
  <sheetViews>
    <sheetView zoomScaleNormal="100" workbookViewId="0">
      <selection activeCell="J20" sqref="J20"/>
    </sheetView>
  </sheetViews>
  <sheetFormatPr defaultColWidth="9" defaultRowHeight="13.2" x14ac:dyDescent="0.2"/>
  <cols>
    <col min="1" max="1" width="4.6640625" style="110" customWidth="1"/>
    <col min="2" max="2" width="25.44140625" style="110" customWidth="1"/>
    <col min="3" max="3" width="5.21875" style="110" customWidth="1"/>
    <col min="4" max="6" width="21.6640625" style="110" customWidth="1"/>
    <col min="7" max="7" width="3.109375" style="110" customWidth="1"/>
    <col min="8" max="16384" width="9" style="110"/>
  </cols>
  <sheetData>
    <row r="1" spans="1:7" ht="27.75" customHeight="1" x14ac:dyDescent="0.2">
      <c r="A1" s="243" t="s">
        <v>683</v>
      </c>
    </row>
    <row r="2" spans="1:7" ht="27.75" customHeight="1" x14ac:dyDescent="0.2">
      <c r="A2" s="14"/>
      <c r="F2" s="1427" t="s">
        <v>709</v>
      </c>
      <c r="G2" s="1427"/>
    </row>
    <row r="3" spans="1:7" ht="36" customHeight="1" x14ac:dyDescent="0.2">
      <c r="A3" s="1428" t="s">
        <v>285</v>
      </c>
      <c r="B3" s="1428"/>
      <c r="C3" s="1428"/>
      <c r="D3" s="1428"/>
      <c r="E3" s="1428"/>
      <c r="F3" s="1428"/>
      <c r="G3" s="1428"/>
    </row>
    <row r="4" spans="1:7" ht="36" customHeight="1" x14ac:dyDescent="0.2">
      <c r="A4" s="12"/>
      <c r="B4" s="12"/>
      <c r="C4" s="12"/>
      <c r="D4" s="12"/>
      <c r="E4" s="12"/>
      <c r="F4" s="12"/>
      <c r="G4" s="12"/>
    </row>
    <row r="5" spans="1:7" ht="36" customHeight="1" x14ac:dyDescent="0.2">
      <c r="A5" s="12"/>
      <c r="B5" s="21" t="s">
        <v>60</v>
      </c>
      <c r="C5" s="16"/>
      <c r="D5" s="17"/>
      <c r="E5" s="17"/>
      <c r="F5" s="17"/>
      <c r="G5" s="18"/>
    </row>
    <row r="6" spans="1:7" ht="46.5" customHeight="1" x14ac:dyDescent="0.2">
      <c r="B6" s="111" t="s">
        <v>38</v>
      </c>
      <c r="C6" s="1429" t="s">
        <v>47</v>
      </c>
      <c r="D6" s="1429"/>
      <c r="E6" s="1429"/>
      <c r="F6" s="1429"/>
      <c r="G6" s="1430"/>
    </row>
    <row r="7" spans="1:7" ht="18.75" customHeight="1" x14ac:dyDescent="0.2">
      <c r="B7" s="1431" t="s">
        <v>286</v>
      </c>
      <c r="C7" s="112"/>
      <c r="D7" s="113"/>
      <c r="E7" s="113"/>
      <c r="F7" s="113"/>
      <c r="G7" s="114"/>
    </row>
    <row r="8" spans="1:7" ht="33" customHeight="1" x14ac:dyDescent="0.2">
      <c r="B8" s="1432"/>
      <c r="C8" s="116"/>
      <c r="D8" s="117"/>
      <c r="E8" s="118" t="s">
        <v>51</v>
      </c>
      <c r="F8" s="118" t="s">
        <v>50</v>
      </c>
      <c r="G8" s="119"/>
    </row>
    <row r="9" spans="1:7" ht="33" customHeight="1" x14ac:dyDescent="0.2">
      <c r="B9" s="1432"/>
      <c r="C9" s="116"/>
      <c r="D9" s="120" t="s">
        <v>48</v>
      </c>
      <c r="E9" s="121" t="s">
        <v>49</v>
      </c>
      <c r="F9" s="121" t="s">
        <v>49</v>
      </c>
      <c r="G9" s="119"/>
    </row>
    <row r="10" spans="1:7" ht="33" customHeight="1" x14ac:dyDescent="0.2">
      <c r="B10" s="1432"/>
      <c r="C10" s="116"/>
      <c r="D10" s="120" t="s">
        <v>287</v>
      </c>
      <c r="E10" s="121" t="s">
        <v>49</v>
      </c>
      <c r="F10" s="121" t="s">
        <v>49</v>
      </c>
      <c r="G10" s="119"/>
    </row>
    <row r="11" spans="1:7" ht="25.5" customHeight="1" x14ac:dyDescent="0.2">
      <c r="B11" s="1433"/>
      <c r="C11" s="122"/>
      <c r="D11" s="117"/>
      <c r="E11" s="117"/>
      <c r="F11" s="117"/>
      <c r="G11" s="123"/>
    </row>
    <row r="12" spans="1:7" x14ac:dyDescent="0.2">
      <c r="B12" s="124"/>
      <c r="C12" s="113"/>
      <c r="D12" s="113"/>
      <c r="E12" s="113"/>
      <c r="F12" s="113"/>
      <c r="G12" s="114"/>
    </row>
    <row r="13" spans="1:7" ht="38.25" customHeight="1" x14ac:dyDescent="0.2">
      <c r="B13" s="115" t="s">
        <v>288</v>
      </c>
      <c r="C13" s="125"/>
      <c r="D13" s="120" t="s">
        <v>57</v>
      </c>
      <c r="E13" s="121" t="s">
        <v>49</v>
      </c>
      <c r="F13" s="126"/>
      <c r="G13" s="119"/>
    </row>
    <row r="14" spans="1:7" ht="32.25" customHeight="1" x14ac:dyDescent="0.2">
      <c r="B14" s="127"/>
      <c r="C14" s="125"/>
      <c r="D14" s="125"/>
      <c r="E14" s="125"/>
      <c r="F14" s="125"/>
      <c r="G14" s="119"/>
    </row>
    <row r="15" spans="1:7" ht="21.75" customHeight="1" x14ac:dyDescent="0.2">
      <c r="B15" s="127"/>
      <c r="C15" s="125"/>
      <c r="D15" s="125" t="s">
        <v>52</v>
      </c>
      <c r="E15" s="125"/>
      <c r="F15" s="125"/>
      <c r="G15" s="119"/>
    </row>
    <row r="16" spans="1:7" ht="4.5" customHeight="1" x14ac:dyDescent="0.2">
      <c r="B16" s="127"/>
      <c r="C16" s="125"/>
      <c r="D16" s="125"/>
      <c r="E16" s="125"/>
      <c r="F16" s="125"/>
      <c r="G16" s="119"/>
    </row>
    <row r="17" spans="2:7" ht="29.25" customHeight="1" x14ac:dyDescent="0.2">
      <c r="B17" s="127"/>
      <c r="C17" s="125"/>
      <c r="D17" s="128" t="s">
        <v>53</v>
      </c>
      <c r="E17" s="128" t="s">
        <v>54</v>
      </c>
      <c r="F17" s="125"/>
      <c r="G17" s="119"/>
    </row>
    <row r="18" spans="2:7" ht="29.25" customHeight="1" x14ac:dyDescent="0.2">
      <c r="B18" s="127"/>
      <c r="C18" s="125"/>
      <c r="D18" s="128" t="s">
        <v>55</v>
      </c>
      <c r="E18" s="129"/>
      <c r="F18" s="125"/>
      <c r="G18" s="119"/>
    </row>
    <row r="19" spans="2:7" ht="29.25" customHeight="1" x14ac:dyDescent="0.2">
      <c r="B19" s="127"/>
      <c r="C19" s="125"/>
      <c r="D19" s="128" t="s">
        <v>48</v>
      </c>
      <c r="E19" s="129"/>
      <c r="F19" s="125"/>
      <c r="G19" s="119"/>
    </row>
    <row r="20" spans="2:7" ht="29.25" customHeight="1" x14ac:dyDescent="0.2">
      <c r="B20" s="127"/>
      <c r="C20" s="125"/>
      <c r="D20" s="128" t="s">
        <v>56</v>
      </c>
      <c r="E20" s="129"/>
      <c r="F20" s="125"/>
      <c r="G20" s="119"/>
    </row>
    <row r="21" spans="2:7" ht="29.25" customHeight="1" x14ac:dyDescent="0.2">
      <c r="B21" s="127"/>
      <c r="C21" s="125"/>
      <c r="D21" s="129"/>
      <c r="E21" s="129"/>
      <c r="F21" s="125"/>
      <c r="G21" s="119"/>
    </row>
    <row r="22" spans="2:7" ht="29.25" customHeight="1" x14ac:dyDescent="0.2">
      <c r="B22" s="127"/>
      <c r="C22" s="125"/>
      <c r="D22" s="129"/>
      <c r="E22" s="129"/>
      <c r="F22" s="125"/>
      <c r="G22" s="119"/>
    </row>
    <row r="23" spans="2:7" ht="29.25" customHeight="1" x14ac:dyDescent="0.2">
      <c r="B23" s="127"/>
      <c r="C23" s="125"/>
      <c r="D23" s="129"/>
      <c r="E23" s="129"/>
      <c r="F23" s="125"/>
      <c r="G23" s="119"/>
    </row>
    <row r="24" spans="2:7" x14ac:dyDescent="0.2">
      <c r="B24" s="130"/>
      <c r="C24" s="117"/>
      <c r="D24" s="117"/>
      <c r="E24" s="117"/>
      <c r="F24" s="117"/>
      <c r="G24" s="123"/>
    </row>
    <row r="26" spans="2:7" ht="24.75" customHeight="1" x14ac:dyDescent="0.2">
      <c r="B26" s="110" t="s">
        <v>58</v>
      </c>
    </row>
    <row r="27" spans="2:7" ht="24.75" customHeight="1" x14ac:dyDescent="0.2">
      <c r="B27" s="110" t="s">
        <v>59</v>
      </c>
    </row>
    <row r="28" spans="2:7" ht="13.5" customHeight="1" x14ac:dyDescent="0.2">
      <c r="B28" s="131" t="s">
        <v>61</v>
      </c>
    </row>
    <row r="32" spans="2:7" x14ac:dyDescent="0.2">
      <c r="C32" s="110" t="s">
        <v>79</v>
      </c>
    </row>
  </sheetData>
  <customSheetViews>
    <customSheetView guid="{FA98832E-F01A-4598-9960-E27C2FDAB118}">
      <selection activeCell="J20" sqref="J20"/>
      <pageMargins left="0.55118110236220474" right="0.70866141732283472" top="0.98425196850393704" bottom="0.98425196850393704" header="0.51181102362204722" footer="0.51181102362204722"/>
      <printOptions horizontalCentered="1"/>
      <pageSetup paperSize="9" scale="80" orientation="portrait" horizontalDpi="300" verticalDpi="300" r:id="rId1"/>
      <headerFooter alignWithMargins="0">
        <oddHeader xml:space="preserve">&amp;R
</oddHeader>
      </headerFooter>
    </customSheetView>
    <customSheetView guid="{8494577A-77FB-45FD-BD2B-C737BCFAD5B3}">
      <selection activeCell="J20" sqref="J20"/>
      <pageMargins left="0.55118110236220474" right="0.70866141732283472" top="0.98425196850393704" bottom="0.98425196850393704" header="0.51181102362204722" footer="0.51181102362204722"/>
      <printOptions horizontalCentered="1"/>
      <pageSetup paperSize="9" scale="80" orientation="portrait" horizontalDpi="300" verticalDpi="300" r:id="rId2"/>
      <headerFooter alignWithMargins="0">
        <oddHeader xml:space="preserve">&amp;R
</oddHeader>
      </headerFooter>
    </customSheetView>
  </customSheetViews>
  <mergeCells count="4">
    <mergeCell ref="F2:G2"/>
    <mergeCell ref="A3:G3"/>
    <mergeCell ref="C6:G6"/>
    <mergeCell ref="B7:B11"/>
  </mergeCells>
  <phoneticPr fontId="6"/>
  <printOptions horizontalCentered="1"/>
  <pageMargins left="0.55118110236220474" right="0.70866141732283472" top="0.98425196850393704" bottom="0.98425196850393704" header="0.51181102362204722" footer="0.51181102362204722"/>
  <pageSetup paperSize="9" scale="80" orientation="portrait" horizontalDpi="300" verticalDpi="300" r:id="rId3"/>
  <headerFooter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30"/>
  <sheetViews>
    <sheetView view="pageBreakPreview" zoomScaleNormal="100" workbookViewId="0">
      <selection activeCell="B20" sqref="B20:Q20"/>
    </sheetView>
  </sheetViews>
  <sheetFormatPr defaultColWidth="9" defaultRowHeight="21" customHeight="1" x14ac:dyDescent="0.2"/>
  <cols>
    <col min="1" max="39" width="2.6640625" style="95" customWidth="1"/>
    <col min="40" max="16384" width="9" style="95"/>
  </cols>
  <sheetData>
    <row r="1" spans="1:35" ht="21" customHeight="1" x14ac:dyDescent="0.2">
      <c r="A1" s="1474" t="s">
        <v>273</v>
      </c>
      <c r="B1" s="1474"/>
      <c r="C1" s="1474"/>
      <c r="D1" s="1474"/>
      <c r="E1" s="1474"/>
      <c r="F1" s="1474"/>
      <c r="G1" s="1474"/>
      <c r="H1" s="1474"/>
      <c r="I1" s="1474"/>
      <c r="J1" s="1474"/>
      <c r="K1" s="1474"/>
      <c r="L1" s="1474"/>
      <c r="M1" s="1474"/>
      <c r="N1" s="1474"/>
      <c r="O1" s="1474"/>
      <c r="P1" s="1474"/>
      <c r="Q1" s="1474"/>
      <c r="R1" s="1474"/>
      <c r="S1" s="1474"/>
      <c r="T1" s="1474"/>
      <c r="U1" s="1474"/>
      <c r="V1" s="1474"/>
      <c r="W1" s="1474"/>
      <c r="X1" s="1474"/>
      <c r="Y1" s="1474"/>
      <c r="Z1" s="1474"/>
      <c r="AA1" s="1474"/>
      <c r="AB1" s="1474"/>
      <c r="AC1" s="1474"/>
      <c r="AD1" s="1474"/>
      <c r="AE1" s="1474"/>
      <c r="AF1" s="1474"/>
      <c r="AG1" s="1474"/>
      <c r="AH1" s="1474"/>
      <c r="AI1" s="1474"/>
    </row>
    <row r="2" spans="1:35" ht="21" customHeight="1" x14ac:dyDescent="0.2">
      <c r="A2" s="1475" t="s">
        <v>289</v>
      </c>
      <c r="B2" s="1475"/>
      <c r="C2" s="1475"/>
      <c r="D2" s="1475"/>
      <c r="E2" s="1475"/>
      <c r="F2" s="1475"/>
      <c r="G2" s="1475"/>
      <c r="H2" s="1475"/>
      <c r="I2" s="1475"/>
      <c r="J2" s="1475"/>
      <c r="K2" s="1475"/>
      <c r="L2" s="1475"/>
      <c r="M2" s="1475"/>
      <c r="N2" s="1475"/>
      <c r="O2" s="1475"/>
      <c r="P2" s="1475"/>
      <c r="Q2" s="1475"/>
      <c r="R2" s="1475"/>
      <c r="S2" s="1475"/>
      <c r="T2" s="1475"/>
      <c r="U2" s="1475"/>
      <c r="V2" s="1475"/>
      <c r="W2" s="1475"/>
      <c r="X2" s="1475"/>
      <c r="Y2" s="1475"/>
      <c r="Z2" s="1475"/>
      <c r="AA2" s="1475"/>
      <c r="AB2" s="1475"/>
      <c r="AC2" s="1475"/>
      <c r="AD2" s="1475"/>
      <c r="AE2" s="1475"/>
      <c r="AF2" s="1475"/>
      <c r="AG2" s="1475"/>
      <c r="AH2" s="1475"/>
      <c r="AI2" s="1475"/>
    </row>
    <row r="3" spans="1:35" ht="21" customHeight="1" thickBot="1" x14ac:dyDescent="0.25"/>
    <row r="4" spans="1:35" ht="21" customHeight="1" x14ac:dyDescent="0.2">
      <c r="A4" s="1476" t="s">
        <v>368</v>
      </c>
      <c r="B4" s="1477"/>
      <c r="C4" s="1477"/>
      <c r="D4" s="1477"/>
      <c r="E4" s="1477"/>
      <c r="F4" s="1477"/>
      <c r="G4" s="1477"/>
      <c r="H4" s="1477"/>
      <c r="I4" s="1477"/>
      <c r="J4" s="1477"/>
      <c r="K4" s="1477"/>
      <c r="L4" s="1477"/>
      <c r="M4" s="1477"/>
      <c r="N4" s="1477"/>
      <c r="O4" s="1477"/>
      <c r="P4" s="1477"/>
      <c r="Q4" s="1478"/>
      <c r="R4" s="1479"/>
      <c r="S4" s="1479"/>
      <c r="T4" s="1479"/>
      <c r="U4" s="1479"/>
      <c r="V4" s="1479"/>
      <c r="W4" s="1479"/>
      <c r="X4" s="1479"/>
      <c r="Y4" s="1479"/>
      <c r="Z4" s="1479"/>
      <c r="AA4" s="1479"/>
      <c r="AB4" s="1479"/>
      <c r="AC4" s="1479"/>
      <c r="AD4" s="1479"/>
      <c r="AE4" s="1479"/>
      <c r="AF4" s="1479"/>
      <c r="AG4" s="1479"/>
      <c r="AH4" s="1479"/>
      <c r="AI4" s="1480"/>
    </row>
    <row r="5" spans="1:35" ht="21" customHeight="1" x14ac:dyDescent="0.2">
      <c r="A5" s="151"/>
      <c r="B5" s="1481" t="s">
        <v>371</v>
      </c>
      <c r="C5" s="1481"/>
      <c r="D5" s="1481"/>
      <c r="E5" s="1481"/>
      <c r="F5" s="1481"/>
      <c r="G5" s="1481"/>
      <c r="H5" s="1481"/>
      <c r="I5" s="1481"/>
      <c r="J5" s="1481"/>
      <c r="K5" s="1481"/>
      <c r="L5" s="1481"/>
      <c r="M5" s="1481"/>
      <c r="N5" s="1481"/>
      <c r="O5" s="1481"/>
      <c r="P5" s="1481"/>
      <c r="Q5" s="1481"/>
      <c r="R5" s="1482">
        <f>ROUND(R4*0.2,2)</f>
        <v>0</v>
      </c>
      <c r="S5" s="1482"/>
      <c r="T5" s="1482"/>
      <c r="U5" s="1482"/>
      <c r="V5" s="1482"/>
      <c r="W5" s="1482"/>
      <c r="X5" s="1482"/>
      <c r="Y5" s="1482"/>
      <c r="Z5" s="1482"/>
      <c r="AA5" s="1482"/>
      <c r="AB5" s="1482"/>
      <c r="AC5" s="1482"/>
      <c r="AD5" s="1482"/>
      <c r="AE5" s="1482"/>
      <c r="AF5" s="1482"/>
      <c r="AG5" s="1482"/>
      <c r="AH5" s="1482"/>
      <c r="AI5" s="1483"/>
    </row>
    <row r="6" spans="1:35" ht="21" customHeight="1" x14ac:dyDescent="0.2">
      <c r="A6" s="1442" t="s">
        <v>369</v>
      </c>
      <c r="B6" s="1443"/>
      <c r="C6" s="1443"/>
      <c r="D6" s="1443"/>
      <c r="E6" s="1443"/>
      <c r="F6" s="1443"/>
      <c r="G6" s="1443"/>
      <c r="H6" s="1443"/>
      <c r="I6" s="1443"/>
      <c r="J6" s="1443"/>
      <c r="K6" s="1443"/>
      <c r="L6" s="1443"/>
      <c r="M6" s="1443"/>
      <c r="N6" s="1443"/>
      <c r="O6" s="1443"/>
      <c r="P6" s="1443"/>
      <c r="Q6" s="1444"/>
      <c r="R6" s="1445"/>
      <c r="S6" s="1445"/>
      <c r="T6" s="1445"/>
      <c r="U6" s="1445"/>
      <c r="V6" s="1445"/>
      <c r="W6" s="1445"/>
      <c r="X6" s="1445"/>
      <c r="Y6" s="1445"/>
      <c r="Z6" s="1445"/>
      <c r="AA6" s="1445"/>
      <c r="AB6" s="1445"/>
      <c r="AC6" s="1445"/>
      <c r="AD6" s="1445"/>
      <c r="AE6" s="1445"/>
      <c r="AF6" s="1445"/>
      <c r="AG6" s="1445"/>
      <c r="AH6" s="1445"/>
      <c r="AI6" s="1446"/>
    </row>
    <row r="7" spans="1:35" ht="21" customHeight="1" thickBot="1" x14ac:dyDescent="0.25">
      <c r="A7" s="1447" t="s">
        <v>370</v>
      </c>
      <c r="B7" s="1448"/>
      <c r="C7" s="1448"/>
      <c r="D7" s="1448"/>
      <c r="E7" s="1448"/>
      <c r="F7" s="1448"/>
      <c r="G7" s="1448"/>
      <c r="H7" s="1448"/>
      <c r="I7" s="1448"/>
      <c r="J7" s="1448"/>
      <c r="K7" s="1448"/>
      <c r="L7" s="1448"/>
      <c r="M7" s="1448"/>
      <c r="N7" s="1448"/>
      <c r="O7" s="1448"/>
      <c r="P7" s="1448"/>
      <c r="Q7" s="1449"/>
      <c r="R7" s="1450" t="s">
        <v>372</v>
      </c>
      <c r="S7" s="1451"/>
      <c r="T7" s="1451"/>
      <c r="U7" s="1451"/>
      <c r="V7" s="1451"/>
      <c r="W7" s="1451"/>
      <c r="X7" s="1451"/>
      <c r="Y7" s="1451"/>
      <c r="Z7" s="1451"/>
      <c r="AA7" s="1451"/>
      <c r="AB7" s="1451"/>
      <c r="AC7" s="1451"/>
      <c r="AD7" s="1451"/>
      <c r="AE7" s="1451"/>
      <c r="AF7" s="1451"/>
      <c r="AG7" s="1451"/>
      <c r="AH7" s="1451"/>
      <c r="AI7" s="1452"/>
    </row>
    <row r="8" spans="1:35" ht="21" customHeight="1" thickTop="1" x14ac:dyDescent="0.2">
      <c r="A8" s="1453" t="s">
        <v>54</v>
      </c>
      <c r="B8" s="1454"/>
      <c r="C8" s="1454"/>
      <c r="D8" s="1454"/>
      <c r="E8" s="1454"/>
      <c r="F8" s="1454"/>
      <c r="G8" s="1454"/>
      <c r="H8" s="1454"/>
      <c r="I8" s="1454"/>
      <c r="J8" s="1454"/>
      <c r="K8" s="1454"/>
      <c r="L8" s="1454"/>
      <c r="M8" s="1454"/>
      <c r="N8" s="1454"/>
      <c r="O8" s="1454"/>
      <c r="P8" s="1454"/>
      <c r="Q8" s="1454"/>
      <c r="R8" s="1459" t="s">
        <v>373</v>
      </c>
      <c r="S8" s="1459"/>
      <c r="T8" s="1459"/>
      <c r="U8" s="1459"/>
      <c r="V8" s="1459"/>
      <c r="W8" s="1459"/>
      <c r="X8" s="1461" t="s">
        <v>468</v>
      </c>
      <c r="Y8" s="1462"/>
      <c r="Z8" s="1462"/>
      <c r="AA8" s="1462"/>
      <c r="AB8" s="1462"/>
      <c r="AC8" s="1462"/>
      <c r="AD8" s="1463"/>
      <c r="AE8" s="1470" t="s">
        <v>290</v>
      </c>
      <c r="AF8" s="1470"/>
      <c r="AG8" s="1470"/>
      <c r="AH8" s="1470"/>
      <c r="AI8" s="1471"/>
    </row>
    <row r="9" spans="1:35" ht="21" customHeight="1" x14ac:dyDescent="0.2">
      <c r="A9" s="1455"/>
      <c r="B9" s="1456"/>
      <c r="C9" s="1456"/>
      <c r="D9" s="1456"/>
      <c r="E9" s="1456"/>
      <c r="F9" s="1456"/>
      <c r="G9" s="1456"/>
      <c r="H9" s="1456"/>
      <c r="I9" s="1456"/>
      <c r="J9" s="1456"/>
      <c r="K9" s="1456"/>
      <c r="L9" s="1456"/>
      <c r="M9" s="1456"/>
      <c r="N9" s="1456"/>
      <c r="O9" s="1456"/>
      <c r="P9" s="1456"/>
      <c r="Q9" s="1456"/>
      <c r="R9" s="1460"/>
      <c r="S9" s="1460"/>
      <c r="T9" s="1460"/>
      <c r="U9" s="1460"/>
      <c r="V9" s="1460"/>
      <c r="W9" s="1460"/>
      <c r="X9" s="1464"/>
      <c r="Y9" s="1465"/>
      <c r="Z9" s="1465"/>
      <c r="AA9" s="1465"/>
      <c r="AB9" s="1465"/>
      <c r="AC9" s="1465"/>
      <c r="AD9" s="1466"/>
      <c r="AE9" s="1472"/>
      <c r="AF9" s="1472"/>
      <c r="AG9" s="1472"/>
      <c r="AH9" s="1472"/>
      <c r="AI9" s="1473"/>
    </row>
    <row r="10" spans="1:35" ht="21" customHeight="1" x14ac:dyDescent="0.2">
      <c r="A10" s="1455"/>
      <c r="B10" s="1456"/>
      <c r="C10" s="1456"/>
      <c r="D10" s="1456"/>
      <c r="E10" s="1456"/>
      <c r="F10" s="1456"/>
      <c r="G10" s="1456"/>
      <c r="H10" s="1456"/>
      <c r="I10" s="1456"/>
      <c r="J10" s="1456"/>
      <c r="K10" s="1456"/>
      <c r="L10" s="1456"/>
      <c r="M10" s="1456"/>
      <c r="N10" s="1456"/>
      <c r="O10" s="1456"/>
      <c r="P10" s="1456"/>
      <c r="Q10" s="1456"/>
      <c r="R10" s="1460"/>
      <c r="S10" s="1460"/>
      <c r="T10" s="1460"/>
      <c r="U10" s="1460"/>
      <c r="V10" s="1460"/>
      <c r="W10" s="1460"/>
      <c r="X10" s="1464"/>
      <c r="Y10" s="1465"/>
      <c r="Z10" s="1465"/>
      <c r="AA10" s="1465"/>
      <c r="AB10" s="1465"/>
      <c r="AC10" s="1465"/>
      <c r="AD10" s="1466"/>
      <c r="AE10" s="1472"/>
      <c r="AF10" s="1472"/>
      <c r="AG10" s="1472"/>
      <c r="AH10" s="1472"/>
      <c r="AI10" s="1473"/>
    </row>
    <row r="11" spans="1:35" ht="21" customHeight="1" x14ac:dyDescent="0.2">
      <c r="A11" s="1455"/>
      <c r="B11" s="1456"/>
      <c r="C11" s="1456"/>
      <c r="D11" s="1456"/>
      <c r="E11" s="1456"/>
      <c r="F11" s="1456"/>
      <c r="G11" s="1456"/>
      <c r="H11" s="1456"/>
      <c r="I11" s="1456"/>
      <c r="J11" s="1456"/>
      <c r="K11" s="1456"/>
      <c r="L11" s="1456"/>
      <c r="M11" s="1456"/>
      <c r="N11" s="1456"/>
      <c r="O11" s="1456"/>
      <c r="P11" s="1456"/>
      <c r="Q11" s="1456"/>
      <c r="R11" s="1460"/>
      <c r="S11" s="1460"/>
      <c r="T11" s="1460"/>
      <c r="U11" s="1460"/>
      <c r="V11" s="1460"/>
      <c r="W11" s="1460"/>
      <c r="X11" s="1464"/>
      <c r="Y11" s="1465"/>
      <c r="Z11" s="1465"/>
      <c r="AA11" s="1465"/>
      <c r="AB11" s="1465"/>
      <c r="AC11" s="1465"/>
      <c r="AD11" s="1466"/>
      <c r="AE11" s="1472"/>
      <c r="AF11" s="1472"/>
      <c r="AG11" s="1472"/>
      <c r="AH11" s="1472"/>
      <c r="AI11" s="1473"/>
    </row>
    <row r="12" spans="1:35" ht="21" customHeight="1" x14ac:dyDescent="0.2">
      <c r="A12" s="1457"/>
      <c r="B12" s="1458"/>
      <c r="C12" s="1458"/>
      <c r="D12" s="1458"/>
      <c r="E12" s="1458"/>
      <c r="F12" s="1458"/>
      <c r="G12" s="1458"/>
      <c r="H12" s="1458"/>
      <c r="I12" s="1458"/>
      <c r="J12" s="1458"/>
      <c r="K12" s="1458"/>
      <c r="L12" s="1458"/>
      <c r="M12" s="1458"/>
      <c r="N12" s="1458"/>
      <c r="O12" s="1458"/>
      <c r="P12" s="1458"/>
      <c r="Q12" s="1458"/>
      <c r="R12" s="1460"/>
      <c r="S12" s="1460"/>
      <c r="T12" s="1460"/>
      <c r="U12" s="1460"/>
      <c r="V12" s="1460"/>
      <c r="W12" s="1460"/>
      <c r="X12" s="1467"/>
      <c r="Y12" s="1468"/>
      <c r="Z12" s="1468"/>
      <c r="AA12" s="1468"/>
      <c r="AB12" s="1468"/>
      <c r="AC12" s="1468"/>
      <c r="AD12" s="1469"/>
      <c r="AE12" s="1472"/>
      <c r="AF12" s="1472"/>
      <c r="AG12" s="1472"/>
      <c r="AH12" s="1472"/>
      <c r="AI12" s="1473"/>
    </row>
    <row r="13" spans="1:35" ht="21" customHeight="1" x14ac:dyDescent="0.2">
      <c r="A13" s="149">
        <v>1</v>
      </c>
      <c r="B13" s="1439"/>
      <c r="C13" s="1439"/>
      <c r="D13" s="1439"/>
      <c r="E13" s="1439"/>
      <c r="F13" s="1439"/>
      <c r="G13" s="1439"/>
      <c r="H13" s="1439"/>
      <c r="I13" s="1439"/>
      <c r="J13" s="1439"/>
      <c r="K13" s="1439"/>
      <c r="L13" s="1439"/>
      <c r="M13" s="1439"/>
      <c r="N13" s="1439"/>
      <c r="O13" s="1439"/>
      <c r="P13" s="1439"/>
      <c r="Q13" s="1440"/>
      <c r="R13" s="1439"/>
      <c r="S13" s="1439"/>
      <c r="T13" s="1439"/>
      <c r="U13" s="1439"/>
      <c r="V13" s="1439"/>
      <c r="W13" s="1439"/>
      <c r="X13" s="1439"/>
      <c r="Y13" s="1439"/>
      <c r="Z13" s="1439"/>
      <c r="AA13" s="1439"/>
      <c r="AB13" s="1439"/>
      <c r="AC13" s="1439"/>
      <c r="AD13" s="1439"/>
      <c r="AE13" s="1439"/>
      <c r="AF13" s="1439"/>
      <c r="AG13" s="1439"/>
      <c r="AH13" s="1439"/>
      <c r="AI13" s="1441"/>
    </row>
    <row r="14" spans="1:35" ht="21" customHeight="1" x14ac:dyDescent="0.2">
      <c r="A14" s="149">
        <v>2</v>
      </c>
      <c r="B14" s="1439"/>
      <c r="C14" s="1439"/>
      <c r="D14" s="1439"/>
      <c r="E14" s="1439"/>
      <c r="F14" s="1439"/>
      <c r="G14" s="1439"/>
      <c r="H14" s="1439"/>
      <c r="I14" s="1439"/>
      <c r="J14" s="1439"/>
      <c r="K14" s="1439"/>
      <c r="L14" s="1439"/>
      <c r="M14" s="1439"/>
      <c r="N14" s="1439"/>
      <c r="O14" s="1439"/>
      <c r="P14" s="1439"/>
      <c r="Q14" s="1440"/>
      <c r="R14" s="1439"/>
      <c r="S14" s="1439"/>
      <c r="T14" s="1439"/>
      <c r="U14" s="1439"/>
      <c r="V14" s="1439"/>
      <c r="W14" s="1439"/>
      <c r="X14" s="1439"/>
      <c r="Y14" s="1439"/>
      <c r="Z14" s="1439"/>
      <c r="AA14" s="1439"/>
      <c r="AB14" s="1439"/>
      <c r="AC14" s="1439"/>
      <c r="AD14" s="1439"/>
      <c r="AE14" s="1439"/>
      <c r="AF14" s="1439"/>
      <c r="AG14" s="1439"/>
      <c r="AH14" s="1439"/>
      <c r="AI14" s="1441"/>
    </row>
    <row r="15" spans="1:35" ht="21" customHeight="1" x14ac:dyDescent="0.2">
      <c r="A15" s="149">
        <v>3</v>
      </c>
      <c r="B15" s="1439"/>
      <c r="C15" s="1439"/>
      <c r="D15" s="1439"/>
      <c r="E15" s="1439"/>
      <c r="F15" s="1439"/>
      <c r="G15" s="1439"/>
      <c r="H15" s="1439"/>
      <c r="I15" s="1439"/>
      <c r="J15" s="1439"/>
      <c r="K15" s="1439"/>
      <c r="L15" s="1439"/>
      <c r="M15" s="1439"/>
      <c r="N15" s="1439"/>
      <c r="O15" s="1439"/>
      <c r="P15" s="1439"/>
      <c r="Q15" s="1440"/>
      <c r="R15" s="1439"/>
      <c r="S15" s="1439"/>
      <c r="T15" s="1439"/>
      <c r="U15" s="1439"/>
      <c r="V15" s="1439"/>
      <c r="W15" s="1439"/>
      <c r="X15" s="1439"/>
      <c r="Y15" s="1439"/>
      <c r="Z15" s="1439"/>
      <c r="AA15" s="1439"/>
      <c r="AB15" s="1439"/>
      <c r="AC15" s="1439"/>
      <c r="AD15" s="1439"/>
      <c r="AE15" s="1439"/>
      <c r="AF15" s="1439"/>
      <c r="AG15" s="1439"/>
      <c r="AH15" s="1439"/>
      <c r="AI15" s="1441"/>
    </row>
    <row r="16" spans="1:35" ht="21" customHeight="1" x14ac:dyDescent="0.2">
      <c r="A16" s="149">
        <v>4</v>
      </c>
      <c r="B16" s="1439"/>
      <c r="C16" s="1439"/>
      <c r="D16" s="1439"/>
      <c r="E16" s="1439"/>
      <c r="F16" s="1439"/>
      <c r="G16" s="1439"/>
      <c r="H16" s="1439"/>
      <c r="I16" s="1439"/>
      <c r="J16" s="1439"/>
      <c r="K16" s="1439"/>
      <c r="L16" s="1439"/>
      <c r="M16" s="1439"/>
      <c r="N16" s="1439"/>
      <c r="O16" s="1439"/>
      <c r="P16" s="1439"/>
      <c r="Q16" s="1440"/>
      <c r="R16" s="1439"/>
      <c r="S16" s="1439"/>
      <c r="T16" s="1439"/>
      <c r="U16" s="1439"/>
      <c r="V16" s="1439"/>
      <c r="W16" s="1439"/>
      <c r="X16" s="1439"/>
      <c r="Y16" s="1439"/>
      <c r="Z16" s="1439"/>
      <c r="AA16" s="1439"/>
      <c r="AB16" s="1439"/>
      <c r="AC16" s="1439"/>
      <c r="AD16" s="1439"/>
      <c r="AE16" s="1439"/>
      <c r="AF16" s="1439"/>
      <c r="AG16" s="1439"/>
      <c r="AH16" s="1439"/>
      <c r="AI16" s="1441"/>
    </row>
    <row r="17" spans="1:35" ht="21" customHeight="1" x14ac:dyDescent="0.2">
      <c r="A17" s="149">
        <v>5</v>
      </c>
      <c r="B17" s="1439"/>
      <c r="C17" s="1439"/>
      <c r="D17" s="1439"/>
      <c r="E17" s="1439"/>
      <c r="F17" s="1439"/>
      <c r="G17" s="1439"/>
      <c r="H17" s="1439"/>
      <c r="I17" s="1439"/>
      <c r="J17" s="1439"/>
      <c r="K17" s="1439"/>
      <c r="L17" s="1439"/>
      <c r="M17" s="1439"/>
      <c r="N17" s="1439"/>
      <c r="O17" s="1439"/>
      <c r="P17" s="1439"/>
      <c r="Q17" s="1440"/>
      <c r="R17" s="1439"/>
      <c r="S17" s="1439"/>
      <c r="T17" s="1439"/>
      <c r="U17" s="1439"/>
      <c r="V17" s="1439"/>
      <c r="W17" s="1439"/>
      <c r="X17" s="1439"/>
      <c r="Y17" s="1439"/>
      <c r="Z17" s="1439"/>
      <c r="AA17" s="1439"/>
      <c r="AB17" s="1439"/>
      <c r="AC17" s="1439"/>
      <c r="AD17" s="1439"/>
      <c r="AE17" s="1439"/>
      <c r="AF17" s="1439"/>
      <c r="AG17" s="1439"/>
      <c r="AH17" s="1439"/>
      <c r="AI17" s="1441"/>
    </row>
    <row r="18" spans="1:35" ht="21" customHeight="1" x14ac:dyDescent="0.2">
      <c r="A18" s="149">
        <v>6</v>
      </c>
      <c r="B18" s="1439"/>
      <c r="C18" s="1439"/>
      <c r="D18" s="1439"/>
      <c r="E18" s="1439"/>
      <c r="F18" s="1439"/>
      <c r="G18" s="1439"/>
      <c r="H18" s="1439"/>
      <c r="I18" s="1439"/>
      <c r="J18" s="1439"/>
      <c r="K18" s="1439"/>
      <c r="L18" s="1439"/>
      <c r="M18" s="1439"/>
      <c r="N18" s="1439"/>
      <c r="O18" s="1439"/>
      <c r="P18" s="1439"/>
      <c r="Q18" s="1440"/>
      <c r="R18" s="1439"/>
      <c r="S18" s="1439"/>
      <c r="T18" s="1439"/>
      <c r="U18" s="1439"/>
      <c r="V18" s="1439"/>
      <c r="W18" s="1439"/>
      <c r="X18" s="1439"/>
      <c r="Y18" s="1439"/>
      <c r="Z18" s="1439"/>
      <c r="AA18" s="1439"/>
      <c r="AB18" s="1439"/>
      <c r="AC18" s="1439"/>
      <c r="AD18" s="1439"/>
      <c r="AE18" s="1439"/>
      <c r="AF18" s="1439"/>
      <c r="AG18" s="1439"/>
      <c r="AH18" s="1439"/>
      <c r="AI18" s="1441"/>
    </row>
    <row r="19" spans="1:35" ht="21" customHeight="1" x14ac:dyDescent="0.2">
      <c r="A19" s="149">
        <v>7</v>
      </c>
      <c r="B19" s="1439"/>
      <c r="C19" s="1439"/>
      <c r="D19" s="1439"/>
      <c r="E19" s="1439"/>
      <c r="F19" s="1439"/>
      <c r="G19" s="1439"/>
      <c r="H19" s="1439"/>
      <c r="I19" s="1439"/>
      <c r="J19" s="1439"/>
      <c r="K19" s="1439"/>
      <c r="L19" s="1439"/>
      <c r="M19" s="1439"/>
      <c r="N19" s="1439"/>
      <c r="O19" s="1439"/>
      <c r="P19" s="1439"/>
      <c r="Q19" s="1440"/>
      <c r="R19" s="1439"/>
      <c r="S19" s="1439"/>
      <c r="T19" s="1439"/>
      <c r="U19" s="1439"/>
      <c r="V19" s="1439"/>
      <c r="W19" s="1439"/>
      <c r="X19" s="1439"/>
      <c r="Y19" s="1439"/>
      <c r="Z19" s="1439"/>
      <c r="AA19" s="1439"/>
      <c r="AB19" s="1439"/>
      <c r="AC19" s="1439"/>
      <c r="AD19" s="1439"/>
      <c r="AE19" s="1439"/>
      <c r="AF19" s="1439"/>
      <c r="AG19" s="1439"/>
      <c r="AH19" s="1439"/>
      <c r="AI19" s="1441"/>
    </row>
    <row r="20" spans="1:35" ht="21" customHeight="1" x14ac:dyDescent="0.2">
      <c r="A20" s="149">
        <v>8</v>
      </c>
      <c r="B20" s="1439"/>
      <c r="C20" s="1439"/>
      <c r="D20" s="1439"/>
      <c r="E20" s="1439"/>
      <c r="F20" s="1439"/>
      <c r="G20" s="1439"/>
      <c r="H20" s="1439"/>
      <c r="I20" s="1439"/>
      <c r="J20" s="1439"/>
      <c r="K20" s="1439"/>
      <c r="L20" s="1439"/>
      <c r="M20" s="1439"/>
      <c r="N20" s="1439"/>
      <c r="O20" s="1439"/>
      <c r="P20" s="1439"/>
      <c r="Q20" s="1440"/>
      <c r="R20" s="1439"/>
      <c r="S20" s="1439"/>
      <c r="T20" s="1439"/>
      <c r="U20" s="1439"/>
      <c r="V20" s="1439"/>
      <c r="W20" s="1439"/>
      <c r="X20" s="1439"/>
      <c r="Y20" s="1439"/>
      <c r="Z20" s="1439"/>
      <c r="AA20" s="1439"/>
      <c r="AB20" s="1439"/>
      <c r="AC20" s="1439"/>
      <c r="AD20" s="1439"/>
      <c r="AE20" s="1439"/>
      <c r="AF20" s="1439"/>
      <c r="AG20" s="1439"/>
      <c r="AH20" s="1439"/>
      <c r="AI20" s="1441"/>
    </row>
    <row r="21" spans="1:35" ht="21" customHeight="1" x14ac:dyDescent="0.2">
      <c r="A21" s="149">
        <v>9</v>
      </c>
      <c r="B21" s="1439"/>
      <c r="C21" s="1439"/>
      <c r="D21" s="1439"/>
      <c r="E21" s="1439"/>
      <c r="F21" s="1439"/>
      <c r="G21" s="1439"/>
      <c r="H21" s="1439"/>
      <c r="I21" s="1439"/>
      <c r="J21" s="1439"/>
      <c r="K21" s="1439"/>
      <c r="L21" s="1439"/>
      <c r="M21" s="1439"/>
      <c r="N21" s="1439"/>
      <c r="O21" s="1439"/>
      <c r="P21" s="1439"/>
      <c r="Q21" s="1440"/>
      <c r="R21" s="1439"/>
      <c r="S21" s="1439"/>
      <c r="T21" s="1439"/>
      <c r="U21" s="1439"/>
      <c r="V21" s="1439"/>
      <c r="W21" s="1439"/>
      <c r="X21" s="1439"/>
      <c r="Y21" s="1439"/>
      <c r="Z21" s="1439"/>
      <c r="AA21" s="1439"/>
      <c r="AB21" s="1439"/>
      <c r="AC21" s="1439"/>
      <c r="AD21" s="1439"/>
      <c r="AE21" s="1439"/>
      <c r="AF21" s="1439"/>
      <c r="AG21" s="1439"/>
      <c r="AH21" s="1439"/>
      <c r="AI21" s="1441"/>
    </row>
    <row r="22" spans="1:35" ht="21" customHeight="1" x14ac:dyDescent="0.2">
      <c r="A22" s="149">
        <v>10</v>
      </c>
      <c r="B22" s="1439"/>
      <c r="C22" s="1439"/>
      <c r="D22" s="1439"/>
      <c r="E22" s="1439"/>
      <c r="F22" s="1439"/>
      <c r="G22" s="1439"/>
      <c r="H22" s="1439"/>
      <c r="I22" s="1439"/>
      <c r="J22" s="1439"/>
      <c r="K22" s="1439"/>
      <c r="L22" s="1439"/>
      <c r="M22" s="1439"/>
      <c r="N22" s="1439"/>
      <c r="O22" s="1439"/>
      <c r="P22" s="1439"/>
      <c r="Q22" s="1440"/>
      <c r="R22" s="1439"/>
      <c r="S22" s="1439"/>
      <c r="T22" s="1439"/>
      <c r="U22" s="1439"/>
      <c r="V22" s="1439"/>
      <c r="W22" s="1439"/>
      <c r="X22" s="1439"/>
      <c r="Y22" s="1439"/>
      <c r="Z22" s="1439"/>
      <c r="AA22" s="1439"/>
      <c r="AB22" s="1439"/>
      <c r="AC22" s="1439"/>
      <c r="AD22" s="1439"/>
      <c r="AE22" s="1439"/>
      <c r="AF22" s="1439"/>
      <c r="AG22" s="1439"/>
      <c r="AH22" s="1439"/>
      <c r="AI22" s="1441"/>
    </row>
    <row r="23" spans="1:35" ht="21" customHeight="1" x14ac:dyDescent="0.2">
      <c r="A23" s="149">
        <v>11</v>
      </c>
      <c r="B23" s="1439"/>
      <c r="C23" s="1439"/>
      <c r="D23" s="1439"/>
      <c r="E23" s="1439"/>
      <c r="F23" s="1439"/>
      <c r="G23" s="1439"/>
      <c r="H23" s="1439"/>
      <c r="I23" s="1439"/>
      <c r="J23" s="1439"/>
      <c r="K23" s="1439"/>
      <c r="L23" s="1439"/>
      <c r="M23" s="1439"/>
      <c r="N23" s="1439"/>
      <c r="O23" s="1439"/>
      <c r="P23" s="1439"/>
      <c r="Q23" s="1440"/>
      <c r="R23" s="1439"/>
      <c r="S23" s="1439"/>
      <c r="T23" s="1439"/>
      <c r="U23" s="1439"/>
      <c r="V23" s="1439"/>
      <c r="W23" s="1439"/>
      <c r="X23" s="1439"/>
      <c r="Y23" s="1439"/>
      <c r="Z23" s="1439"/>
      <c r="AA23" s="1439"/>
      <c r="AB23" s="1439"/>
      <c r="AC23" s="1439"/>
      <c r="AD23" s="1439"/>
      <c r="AE23" s="1439"/>
      <c r="AF23" s="1439"/>
      <c r="AG23" s="1439"/>
      <c r="AH23" s="1439"/>
      <c r="AI23" s="1441"/>
    </row>
    <row r="24" spans="1:35" ht="21" customHeight="1" x14ac:dyDescent="0.2">
      <c r="A24" s="149">
        <v>12</v>
      </c>
      <c r="B24" s="1439"/>
      <c r="C24" s="1439"/>
      <c r="D24" s="1439"/>
      <c r="E24" s="1439"/>
      <c r="F24" s="1439"/>
      <c r="G24" s="1439"/>
      <c r="H24" s="1439"/>
      <c r="I24" s="1439"/>
      <c r="J24" s="1439"/>
      <c r="K24" s="1439"/>
      <c r="L24" s="1439"/>
      <c r="M24" s="1439"/>
      <c r="N24" s="1439"/>
      <c r="O24" s="1439"/>
      <c r="P24" s="1439"/>
      <c r="Q24" s="1440"/>
      <c r="R24" s="1439"/>
      <c r="S24" s="1439"/>
      <c r="T24" s="1439"/>
      <c r="U24" s="1439"/>
      <c r="V24" s="1439"/>
      <c r="W24" s="1439"/>
      <c r="X24" s="1439"/>
      <c r="Y24" s="1439"/>
      <c r="Z24" s="1439"/>
      <c r="AA24" s="1439"/>
      <c r="AB24" s="1439"/>
      <c r="AC24" s="1439"/>
      <c r="AD24" s="1439"/>
      <c r="AE24" s="1439"/>
      <c r="AF24" s="1439"/>
      <c r="AG24" s="1439"/>
      <c r="AH24" s="1439"/>
      <c r="AI24" s="1441"/>
    </row>
    <row r="25" spans="1:35" ht="21" customHeight="1" x14ac:dyDescent="0.2">
      <c r="A25" s="149">
        <v>13</v>
      </c>
      <c r="B25" s="1439"/>
      <c r="C25" s="1439"/>
      <c r="D25" s="1439"/>
      <c r="E25" s="1439"/>
      <c r="F25" s="1439"/>
      <c r="G25" s="1439"/>
      <c r="H25" s="1439"/>
      <c r="I25" s="1439"/>
      <c r="J25" s="1439"/>
      <c r="K25" s="1439"/>
      <c r="L25" s="1439"/>
      <c r="M25" s="1439"/>
      <c r="N25" s="1439"/>
      <c r="O25" s="1439"/>
      <c r="P25" s="1439"/>
      <c r="Q25" s="1440"/>
      <c r="R25" s="1439"/>
      <c r="S25" s="1439"/>
      <c r="T25" s="1439"/>
      <c r="U25" s="1439"/>
      <c r="V25" s="1439"/>
      <c r="W25" s="1439"/>
      <c r="X25" s="1439"/>
      <c r="Y25" s="1439"/>
      <c r="Z25" s="1439"/>
      <c r="AA25" s="1439"/>
      <c r="AB25" s="1439"/>
      <c r="AC25" s="1439"/>
      <c r="AD25" s="1439"/>
      <c r="AE25" s="1439"/>
      <c r="AF25" s="1439"/>
      <c r="AG25" s="1439"/>
      <c r="AH25" s="1439"/>
      <c r="AI25" s="1441"/>
    </row>
    <row r="26" spans="1:35" ht="21" customHeight="1" x14ac:dyDescent="0.2">
      <c r="A26" s="149">
        <v>14</v>
      </c>
      <c r="B26" s="1439"/>
      <c r="C26" s="1439"/>
      <c r="D26" s="1439"/>
      <c r="E26" s="1439"/>
      <c r="F26" s="1439"/>
      <c r="G26" s="1439"/>
      <c r="H26" s="1439"/>
      <c r="I26" s="1439"/>
      <c r="J26" s="1439"/>
      <c r="K26" s="1439"/>
      <c r="L26" s="1439"/>
      <c r="M26" s="1439"/>
      <c r="N26" s="1439"/>
      <c r="O26" s="1439"/>
      <c r="P26" s="1439"/>
      <c r="Q26" s="1440"/>
      <c r="R26" s="1439"/>
      <c r="S26" s="1439"/>
      <c r="T26" s="1439"/>
      <c r="U26" s="1439"/>
      <c r="V26" s="1439"/>
      <c r="W26" s="1439"/>
      <c r="X26" s="1439"/>
      <c r="Y26" s="1439"/>
      <c r="Z26" s="1439"/>
      <c r="AA26" s="1439"/>
      <c r="AB26" s="1439"/>
      <c r="AC26" s="1439"/>
      <c r="AD26" s="1439"/>
      <c r="AE26" s="1439"/>
      <c r="AF26" s="1439"/>
      <c r="AG26" s="1439"/>
      <c r="AH26" s="1439"/>
      <c r="AI26" s="1441"/>
    </row>
    <row r="27" spans="1:35" ht="21" customHeight="1" thickBot="1" x14ac:dyDescent="0.25">
      <c r="A27" s="150">
        <v>15</v>
      </c>
      <c r="B27" s="1434"/>
      <c r="C27" s="1434"/>
      <c r="D27" s="1434"/>
      <c r="E27" s="1434"/>
      <c r="F27" s="1434"/>
      <c r="G27" s="1434"/>
      <c r="H27" s="1434"/>
      <c r="I27" s="1434"/>
      <c r="J27" s="1434"/>
      <c r="K27" s="1434"/>
      <c r="L27" s="1434"/>
      <c r="M27" s="1434"/>
      <c r="N27" s="1434"/>
      <c r="O27" s="1434"/>
      <c r="P27" s="1434"/>
      <c r="Q27" s="1435"/>
      <c r="R27" s="1434"/>
      <c r="S27" s="1434"/>
      <c r="T27" s="1434"/>
      <c r="U27" s="1434"/>
      <c r="V27" s="1434"/>
      <c r="W27" s="1434"/>
      <c r="X27" s="1434"/>
      <c r="Y27" s="1434"/>
      <c r="Z27" s="1434"/>
      <c r="AA27" s="1434"/>
      <c r="AB27" s="1434"/>
      <c r="AC27" s="1434"/>
      <c r="AD27" s="1434"/>
      <c r="AE27" s="1434"/>
      <c r="AF27" s="1434"/>
      <c r="AG27" s="1434"/>
      <c r="AH27" s="1434"/>
      <c r="AI27" s="1436"/>
    </row>
    <row r="28" spans="1:35" ht="22.5" customHeight="1" x14ac:dyDescent="0.2">
      <c r="A28" s="1437" t="s">
        <v>469</v>
      </c>
      <c r="B28" s="1437"/>
      <c r="C28" s="1437"/>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7"/>
      <c r="AG28" s="1437"/>
      <c r="AH28" s="1437"/>
      <c r="AI28" s="1437"/>
    </row>
    <row r="29" spans="1:35" ht="22.5" customHeight="1" x14ac:dyDescent="0.2">
      <c r="A29" s="1438"/>
      <c r="B29" s="1438"/>
      <c r="C29" s="1438"/>
      <c r="D29" s="1438"/>
      <c r="E29" s="1438"/>
      <c r="F29" s="1438"/>
      <c r="G29" s="1438"/>
      <c r="H29" s="1438"/>
      <c r="I29" s="1438"/>
      <c r="J29" s="1438"/>
      <c r="K29" s="1438"/>
      <c r="L29" s="1438"/>
      <c r="M29" s="1438"/>
      <c r="N29" s="1438"/>
      <c r="O29" s="1438"/>
      <c r="P29" s="1438"/>
      <c r="Q29" s="1438"/>
      <c r="R29" s="1438"/>
      <c r="S29" s="1438"/>
      <c r="T29" s="1438"/>
      <c r="U29" s="1438"/>
      <c r="V29" s="1438"/>
      <c r="W29" s="1438"/>
      <c r="X29" s="1438"/>
      <c r="Y29" s="1438"/>
      <c r="Z29" s="1438"/>
      <c r="AA29" s="1438"/>
      <c r="AB29" s="1438"/>
      <c r="AC29" s="1438"/>
      <c r="AD29" s="1438"/>
      <c r="AE29" s="1438"/>
      <c r="AF29" s="1438"/>
      <c r="AG29" s="1438"/>
      <c r="AH29" s="1438"/>
      <c r="AI29" s="1438"/>
    </row>
    <row r="30" spans="1:35" ht="22.5" customHeight="1" x14ac:dyDescent="0.2">
      <c r="A30" s="1438"/>
      <c r="B30" s="1438"/>
      <c r="C30" s="1438"/>
      <c r="D30" s="1438"/>
      <c r="E30" s="1438"/>
      <c r="F30" s="1438"/>
      <c r="G30" s="1438"/>
      <c r="H30" s="1438"/>
      <c r="I30" s="1438"/>
      <c r="J30" s="1438"/>
      <c r="K30" s="1438"/>
      <c r="L30" s="1438"/>
      <c r="M30" s="1438"/>
      <c r="N30" s="1438"/>
      <c r="O30" s="1438"/>
      <c r="P30" s="1438"/>
      <c r="Q30" s="1438"/>
      <c r="R30" s="1438"/>
      <c r="S30" s="1438"/>
      <c r="T30" s="1438"/>
      <c r="U30" s="1438"/>
      <c r="V30" s="1438"/>
      <c r="W30" s="1438"/>
      <c r="X30" s="1438"/>
      <c r="Y30" s="1438"/>
      <c r="Z30" s="1438"/>
      <c r="AA30" s="1438"/>
      <c r="AB30" s="1438"/>
      <c r="AC30" s="1438"/>
      <c r="AD30" s="1438"/>
      <c r="AE30" s="1438"/>
      <c r="AF30" s="1438"/>
      <c r="AG30" s="1438"/>
      <c r="AH30" s="1438"/>
      <c r="AI30" s="1438"/>
    </row>
  </sheetData>
  <customSheetViews>
    <customSheetView guid="{FA98832E-F01A-4598-9960-E27C2FDAB118}" showPageBreaks="1" view="pageBreakPreview">
      <selection activeCell="J20" sqref="J20"/>
      <pageMargins left="0.63" right="0.39370078740157483" top="0.77" bottom="0.35433070866141736" header="0.31496062992125984" footer="0.27559055118110237"/>
      <printOptions horizontalCentered="1"/>
      <pageSetup paperSize="9" orientation="portrait" r:id="rId1"/>
      <headerFooter alignWithMargins="0"/>
    </customSheetView>
    <customSheetView guid="{8494577A-77FB-45FD-BD2B-C737BCFAD5B3}" showPageBreaks="1" view="pageBreakPreview">
      <selection activeCell="J20" sqref="J20"/>
      <pageMargins left="0.63" right="0.39370078740157483" top="0.77" bottom="0.35433070866141736" header="0.31496062992125984" footer="0.27559055118110237"/>
      <printOptions horizontalCentered="1"/>
      <pageSetup paperSize="9" orientation="portrait" r:id="rId2"/>
      <headerFooter alignWithMargins="0"/>
    </customSheetView>
  </customSheetViews>
  <mergeCells count="75">
    <mergeCell ref="A1:AI1"/>
    <mergeCell ref="A2:AI2"/>
    <mergeCell ref="A4:Q4"/>
    <mergeCell ref="R4:AI4"/>
    <mergeCell ref="B5:Q5"/>
    <mergeCell ref="R5:AI5"/>
    <mergeCell ref="A6:Q6"/>
    <mergeCell ref="R6:AI6"/>
    <mergeCell ref="A7:Q7"/>
    <mergeCell ref="R7:AI7"/>
    <mergeCell ref="A8:Q12"/>
    <mergeCell ref="R8:W12"/>
    <mergeCell ref="X8:AD12"/>
    <mergeCell ref="AE8: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B25:Q25"/>
    <mergeCell ref="R25:W25"/>
    <mergeCell ref="X25:AD25"/>
    <mergeCell ref="AE25:AI25"/>
    <mergeCell ref="B26:Q26"/>
    <mergeCell ref="R26:W26"/>
    <mergeCell ref="X26:AD26"/>
    <mergeCell ref="AE26:AI26"/>
    <mergeCell ref="B27:Q27"/>
    <mergeCell ref="R27:W27"/>
    <mergeCell ref="X27:AD27"/>
    <mergeCell ref="AE27:AI27"/>
    <mergeCell ref="A28:AI30"/>
  </mergeCells>
  <phoneticPr fontId="6"/>
  <printOptions horizontalCentered="1"/>
  <pageMargins left="0.63" right="0.39370078740157483" top="0.77" bottom="0.35433070866141736" header="0.31496062992125984" footer="0.27559055118110237"/>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30"/>
  <sheetViews>
    <sheetView view="pageBreakPreview" zoomScaleNormal="100" workbookViewId="0">
      <selection activeCell="B20" sqref="B20:Q20"/>
    </sheetView>
  </sheetViews>
  <sheetFormatPr defaultColWidth="9" defaultRowHeight="21" customHeight="1" x14ac:dyDescent="0.2"/>
  <cols>
    <col min="1" max="39" width="2.6640625" style="95" customWidth="1"/>
    <col min="40" max="16384" width="9" style="95"/>
  </cols>
  <sheetData>
    <row r="1" spans="1:35" ht="21" customHeight="1" x14ac:dyDescent="0.2">
      <c r="A1" s="1474" t="s">
        <v>273</v>
      </c>
      <c r="B1" s="1474"/>
      <c r="C1" s="1474"/>
      <c r="D1" s="1474"/>
      <c r="E1" s="1474"/>
      <c r="F1" s="1474"/>
      <c r="G1" s="1474"/>
      <c r="H1" s="1474"/>
      <c r="I1" s="1474"/>
      <c r="J1" s="1474"/>
      <c r="K1" s="1474"/>
      <c r="L1" s="1474"/>
      <c r="M1" s="1474"/>
      <c r="N1" s="1474"/>
      <c r="O1" s="1474"/>
      <c r="P1" s="1474"/>
      <c r="Q1" s="1474"/>
      <c r="R1" s="1474"/>
      <c r="S1" s="1474"/>
      <c r="T1" s="1474"/>
      <c r="U1" s="1474"/>
      <c r="V1" s="1474"/>
      <c r="W1" s="1474"/>
      <c r="X1" s="1474"/>
      <c r="Y1" s="1474"/>
      <c r="Z1" s="1474"/>
      <c r="AA1" s="1474"/>
      <c r="AB1" s="1474"/>
      <c r="AC1" s="1474"/>
      <c r="AD1" s="1474"/>
      <c r="AE1" s="1474"/>
      <c r="AF1" s="1474"/>
      <c r="AG1" s="1474"/>
      <c r="AH1" s="1474"/>
      <c r="AI1" s="1474"/>
    </row>
    <row r="2" spans="1:35" ht="21" customHeight="1" x14ac:dyDescent="0.2">
      <c r="A2" s="1475" t="s">
        <v>289</v>
      </c>
      <c r="B2" s="1475"/>
      <c r="C2" s="1475"/>
      <c r="D2" s="1475"/>
      <c r="E2" s="1475"/>
      <c r="F2" s="1475"/>
      <c r="G2" s="1475"/>
      <c r="H2" s="1475"/>
      <c r="I2" s="1475"/>
      <c r="J2" s="1475"/>
      <c r="K2" s="1475"/>
      <c r="L2" s="1475"/>
      <c r="M2" s="1475"/>
      <c r="N2" s="1475"/>
      <c r="O2" s="1475"/>
      <c r="P2" s="1475"/>
      <c r="Q2" s="1475"/>
      <c r="R2" s="1475"/>
      <c r="S2" s="1475"/>
      <c r="T2" s="1475"/>
      <c r="U2" s="1475"/>
      <c r="V2" s="1475"/>
      <c r="W2" s="1475"/>
      <c r="X2" s="1475"/>
      <c r="Y2" s="1475"/>
      <c r="Z2" s="1475"/>
      <c r="AA2" s="1475"/>
      <c r="AB2" s="1475"/>
      <c r="AC2" s="1475"/>
      <c r="AD2" s="1475"/>
      <c r="AE2" s="1475"/>
      <c r="AF2" s="1475"/>
      <c r="AG2" s="1475"/>
      <c r="AH2" s="1475"/>
      <c r="AI2" s="1475"/>
    </row>
    <row r="3" spans="1:35" ht="21" customHeight="1" thickBot="1" x14ac:dyDescent="0.25"/>
    <row r="4" spans="1:35" ht="21" customHeight="1" x14ac:dyDescent="0.2">
      <c r="A4" s="1476" t="s">
        <v>368</v>
      </c>
      <c r="B4" s="1477"/>
      <c r="C4" s="1477"/>
      <c r="D4" s="1477"/>
      <c r="E4" s="1477"/>
      <c r="F4" s="1477"/>
      <c r="G4" s="1477"/>
      <c r="H4" s="1477"/>
      <c r="I4" s="1477"/>
      <c r="J4" s="1477"/>
      <c r="K4" s="1477"/>
      <c r="L4" s="1477"/>
      <c r="M4" s="1477"/>
      <c r="N4" s="1477"/>
      <c r="O4" s="1477"/>
      <c r="P4" s="1477"/>
      <c r="Q4" s="1478"/>
      <c r="R4" s="1479">
        <v>28</v>
      </c>
      <c r="S4" s="1479"/>
      <c r="T4" s="1479"/>
      <c r="U4" s="1479"/>
      <c r="V4" s="1479"/>
      <c r="W4" s="1479"/>
      <c r="X4" s="1479"/>
      <c r="Y4" s="1479"/>
      <c r="Z4" s="1479"/>
      <c r="AA4" s="1479"/>
      <c r="AB4" s="1479"/>
      <c r="AC4" s="1479"/>
      <c r="AD4" s="1479"/>
      <c r="AE4" s="1479"/>
      <c r="AF4" s="1479"/>
      <c r="AG4" s="1479"/>
      <c r="AH4" s="1479"/>
      <c r="AI4" s="1480"/>
    </row>
    <row r="5" spans="1:35" ht="21" customHeight="1" x14ac:dyDescent="0.2">
      <c r="A5" s="151"/>
      <c r="B5" s="1481" t="s">
        <v>371</v>
      </c>
      <c r="C5" s="1481"/>
      <c r="D5" s="1481"/>
      <c r="E5" s="1481"/>
      <c r="F5" s="1481"/>
      <c r="G5" s="1481"/>
      <c r="H5" s="1481"/>
      <c r="I5" s="1481"/>
      <c r="J5" s="1481"/>
      <c r="K5" s="1481"/>
      <c r="L5" s="1481"/>
      <c r="M5" s="1481"/>
      <c r="N5" s="1481"/>
      <c r="O5" s="1481"/>
      <c r="P5" s="1481"/>
      <c r="Q5" s="1481"/>
      <c r="R5" s="1482">
        <f>ROUND(R4*0.2,2)</f>
        <v>5.6</v>
      </c>
      <c r="S5" s="1482"/>
      <c r="T5" s="1482"/>
      <c r="U5" s="1482"/>
      <c r="V5" s="1482"/>
      <c r="W5" s="1482"/>
      <c r="X5" s="1482"/>
      <c r="Y5" s="1482"/>
      <c r="Z5" s="1482"/>
      <c r="AA5" s="1482"/>
      <c r="AB5" s="1482"/>
      <c r="AC5" s="1482"/>
      <c r="AD5" s="1482"/>
      <c r="AE5" s="1482"/>
      <c r="AF5" s="1482"/>
      <c r="AG5" s="1482"/>
      <c r="AH5" s="1482"/>
      <c r="AI5" s="1483"/>
    </row>
    <row r="6" spans="1:35" ht="21" customHeight="1" x14ac:dyDescent="0.2">
      <c r="A6" s="1442" t="s">
        <v>369</v>
      </c>
      <c r="B6" s="1443"/>
      <c r="C6" s="1443"/>
      <c r="D6" s="1443"/>
      <c r="E6" s="1443"/>
      <c r="F6" s="1443"/>
      <c r="G6" s="1443"/>
      <c r="H6" s="1443"/>
      <c r="I6" s="1443"/>
      <c r="J6" s="1443"/>
      <c r="K6" s="1443"/>
      <c r="L6" s="1443"/>
      <c r="M6" s="1443"/>
      <c r="N6" s="1443"/>
      <c r="O6" s="1443"/>
      <c r="P6" s="1443"/>
      <c r="Q6" s="1444"/>
      <c r="R6" s="1445">
        <v>5.2</v>
      </c>
      <c r="S6" s="1445"/>
      <c r="T6" s="1445"/>
      <c r="U6" s="1445"/>
      <c r="V6" s="1445"/>
      <c r="W6" s="1445"/>
      <c r="X6" s="1445"/>
      <c r="Y6" s="1445"/>
      <c r="Z6" s="1445"/>
      <c r="AA6" s="1445"/>
      <c r="AB6" s="1445"/>
      <c r="AC6" s="1445"/>
      <c r="AD6" s="1445"/>
      <c r="AE6" s="1445"/>
      <c r="AF6" s="1445"/>
      <c r="AG6" s="1445"/>
      <c r="AH6" s="1445"/>
      <c r="AI6" s="1446"/>
    </row>
    <row r="7" spans="1:35" ht="21" customHeight="1" thickBot="1" x14ac:dyDescent="0.25">
      <c r="A7" s="1488" t="s">
        <v>374</v>
      </c>
      <c r="B7" s="1489"/>
      <c r="C7" s="1489"/>
      <c r="D7" s="1489"/>
      <c r="E7" s="1489"/>
      <c r="F7" s="1489"/>
      <c r="G7" s="1489"/>
      <c r="H7" s="1489"/>
      <c r="I7" s="1489"/>
      <c r="J7" s="1489"/>
      <c r="K7" s="1489"/>
      <c r="L7" s="1489"/>
      <c r="M7" s="1489"/>
      <c r="N7" s="1489"/>
      <c r="O7" s="1489"/>
      <c r="P7" s="1489"/>
      <c r="Q7" s="1490"/>
      <c r="R7" s="1450" t="s">
        <v>372</v>
      </c>
      <c r="S7" s="1451"/>
      <c r="T7" s="1451"/>
      <c r="U7" s="1451"/>
      <c r="V7" s="1451"/>
      <c r="W7" s="1451"/>
      <c r="X7" s="1451"/>
      <c r="Y7" s="1451"/>
      <c r="Z7" s="1451"/>
      <c r="AA7" s="1451"/>
      <c r="AB7" s="1451"/>
      <c r="AC7" s="1451"/>
      <c r="AD7" s="1451"/>
      <c r="AE7" s="1451"/>
      <c r="AF7" s="1451"/>
      <c r="AG7" s="1451"/>
      <c r="AH7" s="1451"/>
      <c r="AI7" s="1452"/>
    </row>
    <row r="8" spans="1:35" ht="21" customHeight="1" thickTop="1" x14ac:dyDescent="0.2">
      <c r="A8" s="1484" t="s">
        <v>54</v>
      </c>
      <c r="B8" s="1459"/>
      <c r="C8" s="1459"/>
      <c r="D8" s="1459"/>
      <c r="E8" s="1459"/>
      <c r="F8" s="1459"/>
      <c r="G8" s="1459"/>
      <c r="H8" s="1459"/>
      <c r="I8" s="1459"/>
      <c r="J8" s="1459"/>
      <c r="K8" s="1459"/>
      <c r="L8" s="1459"/>
      <c r="M8" s="1459"/>
      <c r="N8" s="1459"/>
      <c r="O8" s="1459"/>
      <c r="P8" s="1459"/>
      <c r="Q8" s="1459"/>
      <c r="R8" s="1459" t="s">
        <v>360</v>
      </c>
      <c r="S8" s="1459"/>
      <c r="T8" s="1459"/>
      <c r="U8" s="1459"/>
      <c r="V8" s="1459"/>
      <c r="W8" s="1459"/>
      <c r="X8" s="1461" t="s">
        <v>468</v>
      </c>
      <c r="Y8" s="1462"/>
      <c r="Z8" s="1462"/>
      <c r="AA8" s="1462"/>
      <c r="AB8" s="1462"/>
      <c r="AC8" s="1462"/>
      <c r="AD8" s="1463"/>
      <c r="AE8" s="1470" t="s">
        <v>290</v>
      </c>
      <c r="AF8" s="1470"/>
      <c r="AG8" s="1470"/>
      <c r="AH8" s="1470"/>
      <c r="AI8" s="1471"/>
    </row>
    <row r="9" spans="1:35" ht="21" customHeight="1" x14ac:dyDescent="0.2">
      <c r="A9" s="1485"/>
      <c r="B9" s="1486"/>
      <c r="C9" s="1486"/>
      <c r="D9" s="1486"/>
      <c r="E9" s="1486"/>
      <c r="F9" s="1486"/>
      <c r="G9" s="1486"/>
      <c r="H9" s="1486"/>
      <c r="I9" s="1486"/>
      <c r="J9" s="1486"/>
      <c r="K9" s="1486"/>
      <c r="L9" s="1486"/>
      <c r="M9" s="1486"/>
      <c r="N9" s="1486"/>
      <c r="O9" s="1486"/>
      <c r="P9" s="1486"/>
      <c r="Q9" s="1486"/>
      <c r="R9" s="1460"/>
      <c r="S9" s="1460"/>
      <c r="T9" s="1460"/>
      <c r="U9" s="1460"/>
      <c r="V9" s="1460"/>
      <c r="W9" s="1460"/>
      <c r="X9" s="1464"/>
      <c r="Y9" s="1465"/>
      <c r="Z9" s="1465"/>
      <c r="AA9" s="1465"/>
      <c r="AB9" s="1465"/>
      <c r="AC9" s="1465"/>
      <c r="AD9" s="1466"/>
      <c r="AE9" s="1472"/>
      <c r="AF9" s="1472"/>
      <c r="AG9" s="1472"/>
      <c r="AH9" s="1472"/>
      <c r="AI9" s="1473"/>
    </row>
    <row r="10" spans="1:35" ht="21" customHeight="1" x14ac:dyDescent="0.2">
      <c r="A10" s="1485"/>
      <c r="B10" s="1486"/>
      <c r="C10" s="1486"/>
      <c r="D10" s="1486"/>
      <c r="E10" s="1486"/>
      <c r="F10" s="1486"/>
      <c r="G10" s="1486"/>
      <c r="H10" s="1486"/>
      <c r="I10" s="1486"/>
      <c r="J10" s="1486"/>
      <c r="K10" s="1486"/>
      <c r="L10" s="1486"/>
      <c r="M10" s="1486"/>
      <c r="N10" s="1486"/>
      <c r="O10" s="1486"/>
      <c r="P10" s="1486"/>
      <c r="Q10" s="1486"/>
      <c r="R10" s="1460"/>
      <c r="S10" s="1460"/>
      <c r="T10" s="1460"/>
      <c r="U10" s="1460"/>
      <c r="V10" s="1460"/>
      <c r="W10" s="1460"/>
      <c r="X10" s="1464"/>
      <c r="Y10" s="1465"/>
      <c r="Z10" s="1465"/>
      <c r="AA10" s="1465"/>
      <c r="AB10" s="1465"/>
      <c r="AC10" s="1465"/>
      <c r="AD10" s="1466"/>
      <c r="AE10" s="1472"/>
      <c r="AF10" s="1472"/>
      <c r="AG10" s="1472"/>
      <c r="AH10" s="1472"/>
      <c r="AI10" s="1473"/>
    </row>
    <row r="11" spans="1:35" ht="21" customHeight="1" x14ac:dyDescent="0.2">
      <c r="A11" s="1485"/>
      <c r="B11" s="1486"/>
      <c r="C11" s="1486"/>
      <c r="D11" s="1486"/>
      <c r="E11" s="1486"/>
      <c r="F11" s="1486"/>
      <c r="G11" s="1486"/>
      <c r="H11" s="1486"/>
      <c r="I11" s="1486"/>
      <c r="J11" s="1486"/>
      <c r="K11" s="1486"/>
      <c r="L11" s="1486"/>
      <c r="M11" s="1486"/>
      <c r="N11" s="1486"/>
      <c r="O11" s="1486"/>
      <c r="P11" s="1486"/>
      <c r="Q11" s="1486"/>
      <c r="R11" s="1460"/>
      <c r="S11" s="1460"/>
      <c r="T11" s="1460"/>
      <c r="U11" s="1460"/>
      <c r="V11" s="1460"/>
      <c r="W11" s="1460"/>
      <c r="X11" s="1464"/>
      <c r="Y11" s="1465"/>
      <c r="Z11" s="1465"/>
      <c r="AA11" s="1465"/>
      <c r="AB11" s="1465"/>
      <c r="AC11" s="1465"/>
      <c r="AD11" s="1466"/>
      <c r="AE11" s="1472"/>
      <c r="AF11" s="1472"/>
      <c r="AG11" s="1472"/>
      <c r="AH11" s="1472"/>
      <c r="AI11" s="1473"/>
    </row>
    <row r="12" spans="1:35" ht="21" customHeight="1" x14ac:dyDescent="0.2">
      <c r="A12" s="1487"/>
      <c r="B12" s="1460"/>
      <c r="C12" s="1460"/>
      <c r="D12" s="1460"/>
      <c r="E12" s="1460"/>
      <c r="F12" s="1460"/>
      <c r="G12" s="1460"/>
      <c r="H12" s="1460"/>
      <c r="I12" s="1460"/>
      <c r="J12" s="1460"/>
      <c r="K12" s="1460"/>
      <c r="L12" s="1460"/>
      <c r="M12" s="1460"/>
      <c r="N12" s="1460"/>
      <c r="O12" s="1460"/>
      <c r="P12" s="1460"/>
      <c r="Q12" s="1460"/>
      <c r="R12" s="1460"/>
      <c r="S12" s="1460"/>
      <c r="T12" s="1460"/>
      <c r="U12" s="1460"/>
      <c r="V12" s="1460"/>
      <c r="W12" s="1460"/>
      <c r="X12" s="1467"/>
      <c r="Y12" s="1468"/>
      <c r="Z12" s="1468"/>
      <c r="AA12" s="1468"/>
      <c r="AB12" s="1468"/>
      <c r="AC12" s="1468"/>
      <c r="AD12" s="1469"/>
      <c r="AE12" s="1472"/>
      <c r="AF12" s="1472"/>
      <c r="AG12" s="1472"/>
      <c r="AH12" s="1472"/>
      <c r="AI12" s="1473"/>
    </row>
    <row r="13" spans="1:35" ht="21" customHeight="1" x14ac:dyDescent="0.2">
      <c r="A13" s="149">
        <v>1</v>
      </c>
      <c r="B13" s="1439" t="s">
        <v>375</v>
      </c>
      <c r="C13" s="1439"/>
      <c r="D13" s="1439"/>
      <c r="E13" s="1439"/>
      <c r="F13" s="1439"/>
      <c r="G13" s="1439"/>
      <c r="H13" s="1439"/>
      <c r="I13" s="1439"/>
      <c r="J13" s="1439"/>
      <c r="K13" s="1439"/>
      <c r="L13" s="1439"/>
      <c r="M13" s="1439"/>
      <c r="N13" s="1439"/>
      <c r="O13" s="1439"/>
      <c r="P13" s="1439"/>
      <c r="Q13" s="1440"/>
      <c r="R13" s="1439" t="s">
        <v>291</v>
      </c>
      <c r="S13" s="1439"/>
      <c r="T13" s="1439"/>
      <c r="U13" s="1439"/>
      <c r="V13" s="1439"/>
      <c r="W13" s="1439"/>
      <c r="X13" s="1439" t="s">
        <v>376</v>
      </c>
      <c r="Y13" s="1439"/>
      <c r="Z13" s="1439"/>
      <c r="AA13" s="1439"/>
      <c r="AB13" s="1439"/>
      <c r="AC13" s="1439"/>
      <c r="AD13" s="1439"/>
      <c r="AE13" s="1439"/>
      <c r="AF13" s="1439"/>
      <c r="AG13" s="1439"/>
      <c r="AH13" s="1439"/>
      <c r="AI13" s="1441"/>
    </row>
    <row r="14" spans="1:35" ht="21" customHeight="1" x14ac:dyDescent="0.2">
      <c r="A14" s="149">
        <v>2</v>
      </c>
      <c r="B14" s="1439" t="s">
        <v>377</v>
      </c>
      <c r="C14" s="1439"/>
      <c r="D14" s="1439"/>
      <c r="E14" s="1439"/>
      <c r="F14" s="1439"/>
      <c r="G14" s="1439"/>
      <c r="H14" s="1439"/>
      <c r="I14" s="1439"/>
      <c r="J14" s="1439"/>
      <c r="K14" s="1439"/>
      <c r="L14" s="1439"/>
      <c r="M14" s="1439"/>
      <c r="N14" s="1439"/>
      <c r="O14" s="1439"/>
      <c r="P14" s="1439"/>
      <c r="Q14" s="1440"/>
      <c r="R14" s="1439" t="s">
        <v>292</v>
      </c>
      <c r="S14" s="1439"/>
      <c r="T14" s="1439"/>
      <c r="U14" s="1439"/>
      <c r="V14" s="1439"/>
      <c r="W14" s="1439"/>
      <c r="X14" s="1439" t="s">
        <v>293</v>
      </c>
      <c r="Y14" s="1439"/>
      <c r="Z14" s="1439"/>
      <c r="AA14" s="1439"/>
      <c r="AB14" s="1439"/>
      <c r="AC14" s="1439"/>
      <c r="AD14" s="1439"/>
      <c r="AE14" s="1439" t="s">
        <v>378</v>
      </c>
      <c r="AF14" s="1439"/>
      <c r="AG14" s="1439"/>
      <c r="AH14" s="1439"/>
      <c r="AI14" s="1441"/>
    </row>
    <row r="15" spans="1:35" ht="21" customHeight="1" x14ac:dyDescent="0.2">
      <c r="A15" s="149">
        <v>3</v>
      </c>
      <c r="B15" s="1439" t="s">
        <v>379</v>
      </c>
      <c r="C15" s="1439"/>
      <c r="D15" s="1439"/>
      <c r="E15" s="1439"/>
      <c r="F15" s="1439"/>
      <c r="G15" s="1439"/>
      <c r="H15" s="1439"/>
      <c r="I15" s="1439"/>
      <c r="J15" s="1439"/>
      <c r="K15" s="1439"/>
      <c r="L15" s="1439"/>
      <c r="M15" s="1439"/>
      <c r="N15" s="1439"/>
      <c r="O15" s="1439"/>
      <c r="P15" s="1439"/>
      <c r="Q15" s="1440"/>
      <c r="R15" s="1439" t="s">
        <v>291</v>
      </c>
      <c r="S15" s="1439"/>
      <c r="T15" s="1439"/>
      <c r="U15" s="1439"/>
      <c r="V15" s="1439"/>
      <c r="W15" s="1439"/>
      <c r="X15" s="1439" t="s">
        <v>294</v>
      </c>
      <c r="Y15" s="1439"/>
      <c r="Z15" s="1439"/>
      <c r="AA15" s="1439"/>
      <c r="AB15" s="1439"/>
      <c r="AC15" s="1439"/>
      <c r="AD15" s="1439"/>
      <c r="AE15" s="1439"/>
      <c r="AF15" s="1439"/>
      <c r="AG15" s="1439"/>
      <c r="AH15" s="1439"/>
      <c r="AI15" s="1441"/>
    </row>
    <row r="16" spans="1:35" ht="21" customHeight="1" x14ac:dyDescent="0.2">
      <c r="A16" s="149">
        <v>4</v>
      </c>
      <c r="B16" s="1439" t="s">
        <v>380</v>
      </c>
      <c r="C16" s="1439"/>
      <c r="D16" s="1439"/>
      <c r="E16" s="1439"/>
      <c r="F16" s="1439"/>
      <c r="G16" s="1439"/>
      <c r="H16" s="1439"/>
      <c r="I16" s="1439"/>
      <c r="J16" s="1439"/>
      <c r="K16" s="1439"/>
      <c r="L16" s="1439"/>
      <c r="M16" s="1439"/>
      <c r="N16" s="1439"/>
      <c r="O16" s="1439"/>
      <c r="P16" s="1439"/>
      <c r="Q16" s="1440"/>
      <c r="R16" s="1439" t="s">
        <v>291</v>
      </c>
      <c r="S16" s="1439"/>
      <c r="T16" s="1439"/>
      <c r="U16" s="1439"/>
      <c r="V16" s="1439"/>
      <c r="W16" s="1439"/>
      <c r="X16" s="1439" t="s">
        <v>295</v>
      </c>
      <c r="Y16" s="1439"/>
      <c r="Z16" s="1439"/>
      <c r="AA16" s="1439"/>
      <c r="AB16" s="1439"/>
      <c r="AC16" s="1439"/>
      <c r="AD16" s="1439"/>
      <c r="AE16" s="1439"/>
      <c r="AF16" s="1439"/>
      <c r="AG16" s="1439"/>
      <c r="AH16" s="1439"/>
      <c r="AI16" s="1441"/>
    </row>
    <row r="17" spans="1:35" ht="21" customHeight="1" x14ac:dyDescent="0.2">
      <c r="A17" s="149">
        <v>5</v>
      </c>
      <c r="B17" s="1439" t="s">
        <v>381</v>
      </c>
      <c r="C17" s="1439"/>
      <c r="D17" s="1439"/>
      <c r="E17" s="1439"/>
      <c r="F17" s="1439"/>
      <c r="G17" s="1439"/>
      <c r="H17" s="1439"/>
      <c r="I17" s="1439"/>
      <c r="J17" s="1439"/>
      <c r="K17" s="1439"/>
      <c r="L17" s="1439"/>
      <c r="M17" s="1439"/>
      <c r="N17" s="1439"/>
      <c r="O17" s="1439"/>
      <c r="P17" s="1439"/>
      <c r="Q17" s="1440"/>
      <c r="R17" s="1439" t="s">
        <v>291</v>
      </c>
      <c r="S17" s="1439"/>
      <c r="T17" s="1439"/>
      <c r="U17" s="1439"/>
      <c r="V17" s="1439"/>
      <c r="W17" s="1439"/>
      <c r="X17" s="1439" t="s">
        <v>296</v>
      </c>
      <c r="Y17" s="1439"/>
      <c r="Z17" s="1439"/>
      <c r="AA17" s="1439"/>
      <c r="AB17" s="1439"/>
      <c r="AC17" s="1439"/>
      <c r="AD17" s="1439"/>
      <c r="AE17" s="1439"/>
      <c r="AF17" s="1439"/>
      <c r="AG17" s="1439"/>
      <c r="AH17" s="1439"/>
      <c r="AI17" s="1441"/>
    </row>
    <row r="18" spans="1:35" ht="21" customHeight="1" x14ac:dyDescent="0.2">
      <c r="A18" s="149">
        <v>6</v>
      </c>
      <c r="B18" s="1439" t="s">
        <v>382</v>
      </c>
      <c r="C18" s="1439"/>
      <c r="D18" s="1439"/>
      <c r="E18" s="1439"/>
      <c r="F18" s="1439"/>
      <c r="G18" s="1439"/>
      <c r="H18" s="1439"/>
      <c r="I18" s="1439"/>
      <c r="J18" s="1439"/>
      <c r="K18" s="1439"/>
      <c r="L18" s="1439"/>
      <c r="M18" s="1439"/>
      <c r="N18" s="1439"/>
      <c r="O18" s="1439"/>
      <c r="P18" s="1439"/>
      <c r="Q18" s="1440"/>
      <c r="R18" s="1439" t="s">
        <v>292</v>
      </c>
      <c r="S18" s="1439"/>
      <c r="T18" s="1439"/>
      <c r="U18" s="1439"/>
      <c r="V18" s="1439"/>
      <c r="W18" s="1439"/>
      <c r="X18" s="1439" t="s">
        <v>293</v>
      </c>
      <c r="Y18" s="1439"/>
      <c r="Z18" s="1439"/>
      <c r="AA18" s="1439"/>
      <c r="AB18" s="1439"/>
      <c r="AC18" s="1439"/>
      <c r="AD18" s="1439"/>
      <c r="AE18" s="1439" t="s">
        <v>378</v>
      </c>
      <c r="AF18" s="1439"/>
      <c r="AG18" s="1439"/>
      <c r="AH18" s="1439"/>
      <c r="AI18" s="1441"/>
    </row>
    <row r="19" spans="1:35" ht="21" customHeight="1" x14ac:dyDescent="0.2">
      <c r="A19" s="149">
        <v>7</v>
      </c>
      <c r="B19" s="1439"/>
      <c r="C19" s="1439"/>
      <c r="D19" s="1439"/>
      <c r="E19" s="1439"/>
      <c r="F19" s="1439"/>
      <c r="G19" s="1439"/>
      <c r="H19" s="1439"/>
      <c r="I19" s="1439"/>
      <c r="J19" s="1439"/>
      <c r="K19" s="1439"/>
      <c r="L19" s="1439"/>
      <c r="M19" s="1439"/>
      <c r="N19" s="1439"/>
      <c r="O19" s="1439"/>
      <c r="P19" s="1439"/>
      <c r="Q19" s="1440"/>
      <c r="R19" s="1439"/>
      <c r="S19" s="1439"/>
      <c r="T19" s="1439"/>
      <c r="U19" s="1439"/>
      <c r="V19" s="1439"/>
      <c r="W19" s="1439"/>
      <c r="X19" s="1439"/>
      <c r="Y19" s="1439"/>
      <c r="Z19" s="1439"/>
      <c r="AA19" s="1439"/>
      <c r="AB19" s="1439"/>
      <c r="AC19" s="1439"/>
      <c r="AD19" s="1439"/>
      <c r="AE19" s="1439"/>
      <c r="AF19" s="1439"/>
      <c r="AG19" s="1439"/>
      <c r="AH19" s="1439"/>
      <c r="AI19" s="1441"/>
    </row>
    <row r="20" spans="1:35" ht="21" customHeight="1" x14ac:dyDescent="0.2">
      <c r="A20" s="149">
        <v>8</v>
      </c>
      <c r="B20" s="1439"/>
      <c r="C20" s="1439"/>
      <c r="D20" s="1439"/>
      <c r="E20" s="1439"/>
      <c r="F20" s="1439"/>
      <c r="G20" s="1439"/>
      <c r="H20" s="1439"/>
      <c r="I20" s="1439"/>
      <c r="J20" s="1439"/>
      <c r="K20" s="1439"/>
      <c r="L20" s="1439"/>
      <c r="M20" s="1439"/>
      <c r="N20" s="1439"/>
      <c r="O20" s="1439"/>
      <c r="P20" s="1439"/>
      <c r="Q20" s="1440"/>
      <c r="R20" s="1439"/>
      <c r="S20" s="1439"/>
      <c r="T20" s="1439"/>
      <c r="U20" s="1439"/>
      <c r="V20" s="1439"/>
      <c r="W20" s="1439"/>
      <c r="X20" s="1439"/>
      <c r="Y20" s="1439"/>
      <c r="Z20" s="1439"/>
      <c r="AA20" s="1439"/>
      <c r="AB20" s="1439"/>
      <c r="AC20" s="1439"/>
      <c r="AD20" s="1439"/>
      <c r="AE20" s="1439"/>
      <c r="AF20" s="1439"/>
      <c r="AG20" s="1439"/>
      <c r="AH20" s="1439"/>
      <c r="AI20" s="1441"/>
    </row>
    <row r="21" spans="1:35" ht="21" customHeight="1" x14ac:dyDescent="0.2">
      <c r="A21" s="149">
        <v>9</v>
      </c>
      <c r="B21" s="1439"/>
      <c r="C21" s="1439"/>
      <c r="D21" s="1439"/>
      <c r="E21" s="1439"/>
      <c r="F21" s="1439"/>
      <c r="G21" s="1439"/>
      <c r="H21" s="1439"/>
      <c r="I21" s="1439"/>
      <c r="J21" s="1439"/>
      <c r="K21" s="1439"/>
      <c r="L21" s="1439"/>
      <c r="M21" s="1439"/>
      <c r="N21" s="1439"/>
      <c r="O21" s="1439"/>
      <c r="P21" s="1439"/>
      <c r="Q21" s="1440"/>
      <c r="R21" s="1439"/>
      <c r="S21" s="1439"/>
      <c r="T21" s="1439"/>
      <c r="U21" s="1439"/>
      <c r="V21" s="1439"/>
      <c r="W21" s="1439"/>
      <c r="X21" s="1439"/>
      <c r="Y21" s="1439"/>
      <c r="Z21" s="1439"/>
      <c r="AA21" s="1439"/>
      <c r="AB21" s="1439"/>
      <c r="AC21" s="1439"/>
      <c r="AD21" s="1439"/>
      <c r="AE21" s="1439"/>
      <c r="AF21" s="1439"/>
      <c r="AG21" s="1439"/>
      <c r="AH21" s="1439"/>
      <c r="AI21" s="1441"/>
    </row>
    <row r="22" spans="1:35" ht="21" customHeight="1" x14ac:dyDescent="0.2">
      <c r="A22" s="149">
        <v>10</v>
      </c>
      <c r="B22" s="1439"/>
      <c r="C22" s="1439"/>
      <c r="D22" s="1439"/>
      <c r="E22" s="1439"/>
      <c r="F22" s="1439"/>
      <c r="G22" s="1439"/>
      <c r="H22" s="1439"/>
      <c r="I22" s="1439"/>
      <c r="J22" s="1439"/>
      <c r="K22" s="1439"/>
      <c r="L22" s="1439"/>
      <c r="M22" s="1439"/>
      <c r="N22" s="1439"/>
      <c r="O22" s="1439"/>
      <c r="P22" s="1439"/>
      <c r="Q22" s="1440"/>
      <c r="R22" s="1439"/>
      <c r="S22" s="1439"/>
      <c r="T22" s="1439"/>
      <c r="U22" s="1439"/>
      <c r="V22" s="1439"/>
      <c r="W22" s="1439"/>
      <c r="X22" s="1439"/>
      <c r="Y22" s="1439"/>
      <c r="Z22" s="1439"/>
      <c r="AA22" s="1439"/>
      <c r="AB22" s="1439"/>
      <c r="AC22" s="1439"/>
      <c r="AD22" s="1439"/>
      <c r="AE22" s="1439"/>
      <c r="AF22" s="1439"/>
      <c r="AG22" s="1439"/>
      <c r="AH22" s="1439"/>
      <c r="AI22" s="1441"/>
    </row>
    <row r="23" spans="1:35" ht="21" customHeight="1" x14ac:dyDescent="0.2">
      <c r="A23" s="149">
        <v>11</v>
      </c>
      <c r="B23" s="1439"/>
      <c r="C23" s="1439"/>
      <c r="D23" s="1439"/>
      <c r="E23" s="1439"/>
      <c r="F23" s="1439"/>
      <c r="G23" s="1439"/>
      <c r="H23" s="1439"/>
      <c r="I23" s="1439"/>
      <c r="J23" s="1439"/>
      <c r="K23" s="1439"/>
      <c r="L23" s="1439"/>
      <c r="M23" s="1439"/>
      <c r="N23" s="1439"/>
      <c r="O23" s="1439"/>
      <c r="P23" s="1439"/>
      <c r="Q23" s="1440"/>
      <c r="R23" s="1439"/>
      <c r="S23" s="1439"/>
      <c r="T23" s="1439"/>
      <c r="U23" s="1439"/>
      <c r="V23" s="1439"/>
      <c r="W23" s="1439"/>
      <c r="X23" s="1439"/>
      <c r="Y23" s="1439"/>
      <c r="Z23" s="1439"/>
      <c r="AA23" s="1439"/>
      <c r="AB23" s="1439"/>
      <c r="AC23" s="1439"/>
      <c r="AD23" s="1439"/>
      <c r="AE23" s="1439"/>
      <c r="AF23" s="1439"/>
      <c r="AG23" s="1439"/>
      <c r="AH23" s="1439"/>
      <c r="AI23" s="1441"/>
    </row>
    <row r="24" spans="1:35" ht="21" customHeight="1" x14ac:dyDescent="0.2">
      <c r="A24" s="149">
        <v>12</v>
      </c>
      <c r="B24" s="1439"/>
      <c r="C24" s="1439"/>
      <c r="D24" s="1439"/>
      <c r="E24" s="1439"/>
      <c r="F24" s="1439"/>
      <c r="G24" s="1439"/>
      <c r="H24" s="1439"/>
      <c r="I24" s="1439"/>
      <c r="J24" s="1439"/>
      <c r="K24" s="1439"/>
      <c r="L24" s="1439"/>
      <c r="M24" s="1439"/>
      <c r="N24" s="1439"/>
      <c r="O24" s="1439"/>
      <c r="P24" s="1439"/>
      <c r="Q24" s="1440"/>
      <c r="R24" s="1439"/>
      <c r="S24" s="1439"/>
      <c r="T24" s="1439"/>
      <c r="U24" s="1439"/>
      <c r="V24" s="1439"/>
      <c r="W24" s="1439"/>
      <c r="X24" s="1439"/>
      <c r="Y24" s="1439"/>
      <c r="Z24" s="1439"/>
      <c r="AA24" s="1439"/>
      <c r="AB24" s="1439"/>
      <c r="AC24" s="1439"/>
      <c r="AD24" s="1439"/>
      <c r="AE24" s="1439"/>
      <c r="AF24" s="1439"/>
      <c r="AG24" s="1439"/>
      <c r="AH24" s="1439"/>
      <c r="AI24" s="1441"/>
    </row>
    <row r="25" spans="1:35" ht="21" customHeight="1" x14ac:dyDescent="0.2">
      <c r="A25" s="149">
        <v>13</v>
      </c>
      <c r="B25" s="1439"/>
      <c r="C25" s="1439"/>
      <c r="D25" s="1439"/>
      <c r="E25" s="1439"/>
      <c r="F25" s="1439"/>
      <c r="G25" s="1439"/>
      <c r="H25" s="1439"/>
      <c r="I25" s="1439"/>
      <c r="J25" s="1439"/>
      <c r="K25" s="1439"/>
      <c r="L25" s="1439"/>
      <c r="M25" s="1439"/>
      <c r="N25" s="1439"/>
      <c r="O25" s="1439"/>
      <c r="P25" s="1439"/>
      <c r="Q25" s="1440"/>
      <c r="R25" s="1439"/>
      <c r="S25" s="1439"/>
      <c r="T25" s="1439"/>
      <c r="U25" s="1439"/>
      <c r="V25" s="1439"/>
      <c r="W25" s="1439"/>
      <c r="X25" s="1439"/>
      <c r="Y25" s="1439"/>
      <c r="Z25" s="1439"/>
      <c r="AA25" s="1439"/>
      <c r="AB25" s="1439"/>
      <c r="AC25" s="1439"/>
      <c r="AD25" s="1439"/>
      <c r="AE25" s="1439"/>
      <c r="AF25" s="1439"/>
      <c r="AG25" s="1439"/>
      <c r="AH25" s="1439"/>
      <c r="AI25" s="1441"/>
    </row>
    <row r="26" spans="1:35" ht="21" customHeight="1" x14ac:dyDescent="0.2">
      <c r="A26" s="149">
        <v>14</v>
      </c>
      <c r="B26" s="1439"/>
      <c r="C26" s="1439"/>
      <c r="D26" s="1439"/>
      <c r="E26" s="1439"/>
      <c r="F26" s="1439"/>
      <c r="G26" s="1439"/>
      <c r="H26" s="1439"/>
      <c r="I26" s="1439"/>
      <c r="J26" s="1439"/>
      <c r="K26" s="1439"/>
      <c r="L26" s="1439"/>
      <c r="M26" s="1439"/>
      <c r="N26" s="1439"/>
      <c r="O26" s="1439"/>
      <c r="P26" s="1439"/>
      <c r="Q26" s="1440"/>
      <c r="R26" s="1439"/>
      <c r="S26" s="1439"/>
      <c r="T26" s="1439"/>
      <c r="U26" s="1439"/>
      <c r="V26" s="1439"/>
      <c r="W26" s="1439"/>
      <c r="X26" s="1439"/>
      <c r="Y26" s="1439"/>
      <c r="Z26" s="1439"/>
      <c r="AA26" s="1439"/>
      <c r="AB26" s="1439"/>
      <c r="AC26" s="1439"/>
      <c r="AD26" s="1439"/>
      <c r="AE26" s="1439"/>
      <c r="AF26" s="1439"/>
      <c r="AG26" s="1439"/>
      <c r="AH26" s="1439"/>
      <c r="AI26" s="1441"/>
    </row>
    <row r="27" spans="1:35" ht="21" customHeight="1" thickBot="1" x14ac:dyDescent="0.25">
      <c r="A27" s="150">
        <v>15</v>
      </c>
      <c r="B27" s="1434"/>
      <c r="C27" s="1434"/>
      <c r="D27" s="1434"/>
      <c r="E27" s="1434"/>
      <c r="F27" s="1434"/>
      <c r="G27" s="1434"/>
      <c r="H27" s="1434"/>
      <c r="I27" s="1434"/>
      <c r="J27" s="1434"/>
      <c r="K27" s="1434"/>
      <c r="L27" s="1434"/>
      <c r="M27" s="1434"/>
      <c r="N27" s="1434"/>
      <c r="O27" s="1434"/>
      <c r="P27" s="1434"/>
      <c r="Q27" s="1435"/>
      <c r="R27" s="1434"/>
      <c r="S27" s="1434"/>
      <c r="T27" s="1434"/>
      <c r="U27" s="1434"/>
      <c r="V27" s="1434"/>
      <c r="W27" s="1434"/>
      <c r="X27" s="1434"/>
      <c r="Y27" s="1434"/>
      <c r="Z27" s="1434"/>
      <c r="AA27" s="1434"/>
      <c r="AB27" s="1434"/>
      <c r="AC27" s="1434"/>
      <c r="AD27" s="1434"/>
      <c r="AE27" s="1434"/>
      <c r="AF27" s="1434"/>
      <c r="AG27" s="1434"/>
      <c r="AH27" s="1434"/>
      <c r="AI27" s="1436"/>
    </row>
    <row r="28" spans="1:35" ht="22.5" customHeight="1" x14ac:dyDescent="0.2">
      <c r="A28" s="1437" t="s">
        <v>469</v>
      </c>
      <c r="B28" s="1437"/>
      <c r="C28" s="1437"/>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7"/>
      <c r="AG28" s="1437"/>
      <c r="AH28" s="1437"/>
      <c r="AI28" s="1437"/>
    </row>
    <row r="29" spans="1:35" ht="22.5" customHeight="1" x14ac:dyDescent="0.2">
      <c r="A29" s="1438"/>
      <c r="B29" s="1438"/>
      <c r="C29" s="1438"/>
      <c r="D29" s="1438"/>
      <c r="E29" s="1438"/>
      <c r="F29" s="1438"/>
      <c r="G29" s="1438"/>
      <c r="H29" s="1438"/>
      <c r="I29" s="1438"/>
      <c r="J29" s="1438"/>
      <c r="K29" s="1438"/>
      <c r="L29" s="1438"/>
      <c r="M29" s="1438"/>
      <c r="N29" s="1438"/>
      <c r="O29" s="1438"/>
      <c r="P29" s="1438"/>
      <c r="Q29" s="1438"/>
      <c r="R29" s="1438"/>
      <c r="S29" s="1438"/>
      <c r="T29" s="1438"/>
      <c r="U29" s="1438"/>
      <c r="V29" s="1438"/>
      <c r="W29" s="1438"/>
      <c r="X29" s="1438"/>
      <c r="Y29" s="1438"/>
      <c r="Z29" s="1438"/>
      <c r="AA29" s="1438"/>
      <c r="AB29" s="1438"/>
      <c r="AC29" s="1438"/>
      <c r="AD29" s="1438"/>
      <c r="AE29" s="1438"/>
      <c r="AF29" s="1438"/>
      <c r="AG29" s="1438"/>
      <c r="AH29" s="1438"/>
      <c r="AI29" s="1438"/>
    </row>
    <row r="30" spans="1:35" ht="22.5" customHeight="1" x14ac:dyDescent="0.2">
      <c r="A30" s="1438"/>
      <c r="B30" s="1438"/>
      <c r="C30" s="1438"/>
      <c r="D30" s="1438"/>
      <c r="E30" s="1438"/>
      <c r="F30" s="1438"/>
      <c r="G30" s="1438"/>
      <c r="H30" s="1438"/>
      <c r="I30" s="1438"/>
      <c r="J30" s="1438"/>
      <c r="K30" s="1438"/>
      <c r="L30" s="1438"/>
      <c r="M30" s="1438"/>
      <c r="N30" s="1438"/>
      <c r="O30" s="1438"/>
      <c r="P30" s="1438"/>
      <c r="Q30" s="1438"/>
      <c r="R30" s="1438"/>
      <c r="S30" s="1438"/>
      <c r="T30" s="1438"/>
      <c r="U30" s="1438"/>
      <c r="V30" s="1438"/>
      <c r="W30" s="1438"/>
      <c r="X30" s="1438"/>
      <c r="Y30" s="1438"/>
      <c r="Z30" s="1438"/>
      <c r="AA30" s="1438"/>
      <c r="AB30" s="1438"/>
      <c r="AC30" s="1438"/>
      <c r="AD30" s="1438"/>
      <c r="AE30" s="1438"/>
      <c r="AF30" s="1438"/>
      <c r="AG30" s="1438"/>
      <c r="AH30" s="1438"/>
      <c r="AI30" s="1438"/>
    </row>
  </sheetData>
  <customSheetViews>
    <customSheetView guid="{FA98832E-F01A-4598-9960-E27C2FDAB118}" showPageBreaks="1" view="pageBreakPreview">
      <selection activeCell="J20" sqref="J20"/>
      <pageMargins left="0.63" right="0.39370078740157483" top="0.77" bottom="0.35433070866141736" header="0.31496062992125984" footer="0.27559055118110237"/>
      <printOptions horizontalCentered="1"/>
      <pageSetup paperSize="9" orientation="portrait" r:id="rId1"/>
      <headerFooter alignWithMargins="0"/>
    </customSheetView>
    <customSheetView guid="{8494577A-77FB-45FD-BD2B-C737BCFAD5B3}" showPageBreaks="1" view="pageBreakPreview">
      <selection activeCell="J20" sqref="J20"/>
      <pageMargins left="0.63" right="0.39370078740157483" top="0.77" bottom="0.35433070866141736" header="0.31496062992125984" footer="0.27559055118110237"/>
      <printOptions horizontalCentered="1"/>
      <pageSetup paperSize="9" orientation="portrait" r:id="rId2"/>
      <headerFooter alignWithMargins="0"/>
    </customSheetView>
  </customSheetViews>
  <mergeCells count="75">
    <mergeCell ref="A28:AI30"/>
    <mergeCell ref="B25:Q25"/>
    <mergeCell ref="R25:W25"/>
    <mergeCell ref="X25:AD25"/>
    <mergeCell ref="AE25:AI25"/>
    <mergeCell ref="B26:Q26"/>
    <mergeCell ref="B27:Q27"/>
    <mergeCell ref="R27:W27"/>
    <mergeCell ref="X27:AD27"/>
    <mergeCell ref="AE27:AI27"/>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20:Q20"/>
    <mergeCell ref="R20:W20"/>
    <mergeCell ref="X20:AD20"/>
    <mergeCell ref="AE20:AI20"/>
    <mergeCell ref="B19:Q19"/>
    <mergeCell ref="R19:W19"/>
    <mergeCell ref="X19:AD19"/>
    <mergeCell ref="AE19:AI19"/>
    <mergeCell ref="B18:Q18"/>
    <mergeCell ref="R18:W18"/>
    <mergeCell ref="X18:AD18"/>
    <mergeCell ref="AE18:AI18"/>
    <mergeCell ref="B17:Q17"/>
    <mergeCell ref="R17:W17"/>
    <mergeCell ref="X17:AD17"/>
    <mergeCell ref="AE17:AI17"/>
    <mergeCell ref="B16:Q16"/>
    <mergeCell ref="R16:W16"/>
    <mergeCell ref="X16:AD16"/>
    <mergeCell ref="AE16:AI16"/>
    <mergeCell ref="B15:Q15"/>
    <mergeCell ref="R15:W15"/>
    <mergeCell ref="X15:AD15"/>
    <mergeCell ref="AE15:AI15"/>
    <mergeCell ref="B13:Q13"/>
    <mergeCell ref="R13:W13"/>
    <mergeCell ref="X13:AD13"/>
    <mergeCell ref="AE13:AI13"/>
    <mergeCell ref="B14:Q14"/>
    <mergeCell ref="R14:W14"/>
    <mergeCell ref="X14:AD14"/>
    <mergeCell ref="AE14:AI14"/>
    <mergeCell ref="A1:AI1"/>
    <mergeCell ref="A2:AI2"/>
    <mergeCell ref="A4:Q4"/>
    <mergeCell ref="R4:AI4"/>
    <mergeCell ref="B5:Q5"/>
    <mergeCell ref="R5:AI5"/>
    <mergeCell ref="A8:Q12"/>
    <mergeCell ref="R8:W12"/>
    <mergeCell ref="X8:AD12"/>
    <mergeCell ref="AE8:AI12"/>
    <mergeCell ref="A6:Q6"/>
    <mergeCell ref="R6:AI6"/>
    <mergeCell ref="A7:Q7"/>
    <mergeCell ref="R7:AI7"/>
  </mergeCells>
  <phoneticPr fontId="6"/>
  <printOptions horizontalCentered="1"/>
  <pageMargins left="0.63" right="0.39370078740157483" top="0.77" bottom="0.35433070866141736" header="0.31496062992125984" footer="0.27559055118110237"/>
  <pageSetup paperSize="9"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18"/>
  <sheetViews>
    <sheetView zoomScaleNormal="100" workbookViewId="0">
      <selection activeCell="J20" sqref="J20"/>
    </sheetView>
  </sheetViews>
  <sheetFormatPr defaultRowHeight="13.2" x14ac:dyDescent="0.2"/>
  <cols>
    <col min="1" max="1" width="4.6640625" customWidth="1"/>
    <col min="2" max="2" width="24.21875" customWidth="1"/>
    <col min="3" max="3" width="6.77734375" customWidth="1"/>
    <col min="4" max="5" width="21.21875" customWidth="1"/>
    <col min="6" max="6" width="3.109375" customWidth="1"/>
    <col min="7" max="7" width="4" customWidth="1"/>
    <col min="8" max="8" width="2.44140625" customWidth="1"/>
  </cols>
  <sheetData>
    <row r="1" spans="1:15" ht="27.75" customHeight="1" x14ac:dyDescent="0.2">
      <c r="A1" s="244" t="s">
        <v>274</v>
      </c>
      <c r="B1" s="109"/>
      <c r="C1" s="109"/>
      <c r="D1" s="109"/>
      <c r="E1" s="109"/>
      <c r="F1" s="109"/>
      <c r="G1" s="109"/>
      <c r="H1" s="132"/>
      <c r="I1" s="106"/>
      <c r="J1" s="106"/>
      <c r="K1" s="106"/>
      <c r="L1" s="106"/>
      <c r="M1" s="106"/>
      <c r="N1" s="106"/>
      <c r="O1" s="106"/>
    </row>
    <row r="2" spans="1:15" ht="27.75" customHeight="1" x14ac:dyDescent="0.2">
      <c r="A2" s="14"/>
      <c r="E2" s="1496" t="s">
        <v>709</v>
      </c>
      <c r="F2" s="1496"/>
    </row>
    <row r="3" spans="1:15" ht="36" customHeight="1" x14ac:dyDescent="0.2">
      <c r="A3" s="1428" t="s">
        <v>64</v>
      </c>
      <c r="B3" s="1428"/>
      <c r="C3" s="1428"/>
      <c r="D3" s="1428"/>
      <c r="E3" s="1428"/>
      <c r="F3" s="1428"/>
    </row>
    <row r="4" spans="1:15" ht="36" customHeight="1" x14ac:dyDescent="0.2">
      <c r="A4" s="12"/>
      <c r="B4" s="12"/>
      <c r="C4" s="12"/>
      <c r="D4" s="12"/>
      <c r="E4" s="12"/>
      <c r="F4" s="12"/>
    </row>
    <row r="5" spans="1:15" ht="36" customHeight="1" x14ac:dyDescent="0.2">
      <c r="A5" s="12"/>
      <c r="B5" s="22" t="s">
        <v>60</v>
      </c>
      <c r="C5" s="16"/>
      <c r="D5" s="17"/>
      <c r="E5" s="17"/>
      <c r="F5" s="18"/>
    </row>
    <row r="6" spans="1:15" ht="46.5" customHeight="1" x14ac:dyDescent="0.2">
      <c r="B6" s="26" t="s">
        <v>46</v>
      </c>
      <c r="C6" s="1491" t="s">
        <v>70</v>
      </c>
      <c r="D6" s="1491"/>
      <c r="E6" s="1491"/>
      <c r="F6" s="1492"/>
    </row>
    <row r="7" spans="1:15" ht="46.5" customHeight="1" x14ac:dyDescent="0.2">
      <c r="B7" s="1493" t="s">
        <v>65</v>
      </c>
      <c r="C7" s="31">
        <v>1</v>
      </c>
      <c r="D7" s="29" t="s">
        <v>66</v>
      </c>
      <c r="E7" s="23"/>
      <c r="F7" s="24"/>
    </row>
    <row r="8" spans="1:15" ht="46.5" customHeight="1" x14ac:dyDescent="0.2">
      <c r="B8" s="1494"/>
      <c r="C8" s="31">
        <v>2</v>
      </c>
      <c r="D8" s="29" t="s">
        <v>67</v>
      </c>
      <c r="E8" s="23"/>
      <c r="F8" s="24"/>
    </row>
    <row r="9" spans="1:15" ht="46.5" customHeight="1" x14ac:dyDescent="0.2">
      <c r="B9" s="1495"/>
      <c r="C9" s="32">
        <v>3</v>
      </c>
      <c r="D9" s="30" t="s">
        <v>68</v>
      </c>
      <c r="E9" s="4"/>
      <c r="F9" s="5"/>
    </row>
    <row r="10" spans="1:15" x14ac:dyDescent="0.2">
      <c r="B10" s="26"/>
      <c r="C10" s="6"/>
      <c r="D10" s="6"/>
      <c r="E10" s="6"/>
      <c r="F10" s="7"/>
    </row>
    <row r="11" spans="1:15" ht="29.25" customHeight="1" x14ac:dyDescent="0.2">
      <c r="B11" s="27" t="s">
        <v>71</v>
      </c>
      <c r="C11" s="2"/>
      <c r="D11" s="8" t="s">
        <v>69</v>
      </c>
      <c r="E11" s="33"/>
      <c r="F11" s="3"/>
    </row>
    <row r="12" spans="1:15" x14ac:dyDescent="0.2">
      <c r="B12" s="28"/>
      <c r="C12" s="4"/>
      <c r="D12" s="4"/>
      <c r="E12" s="4"/>
      <c r="F12" s="5"/>
    </row>
    <row r="15" spans="1:15" ht="24.75" customHeight="1" x14ac:dyDescent="0.2">
      <c r="B15" t="s">
        <v>58</v>
      </c>
    </row>
    <row r="16" spans="1:15" ht="24.75" customHeight="1" x14ac:dyDescent="0.2">
      <c r="B16" t="s">
        <v>72</v>
      </c>
    </row>
    <row r="17" spans="2:2" ht="28.5" customHeight="1" x14ac:dyDescent="0.2">
      <c r="B17" s="25" t="s">
        <v>73</v>
      </c>
    </row>
    <row r="18" spans="2:2" ht="24" customHeight="1" x14ac:dyDescent="0.2">
      <c r="B18" s="15" t="s">
        <v>74</v>
      </c>
    </row>
  </sheetData>
  <customSheetViews>
    <customSheetView guid="{FA98832E-F01A-4598-9960-E27C2FDAB118}">
      <selection activeCell="J20" sqref="J20"/>
      <pageMargins left="0.55118110236220474" right="0.70866141732283472" top="0.98425196850393704" bottom="0.98425196850393704" header="0.51181102362204722" footer="0.51181102362204722"/>
      <printOptions horizontalCentered="1"/>
      <pageSetup paperSize="9" orientation="portrait" horizontalDpi="300" verticalDpi="300" r:id="rId1"/>
      <headerFooter alignWithMargins="0"/>
    </customSheetView>
    <customSheetView guid="{8494577A-77FB-45FD-BD2B-C737BCFAD5B3}">
      <selection activeCell="J20" sqref="J20"/>
      <pageMargins left="0.55118110236220474" right="0.70866141732283472" top="0.98425196850393704" bottom="0.98425196850393704" header="0.51181102362204722" footer="0.51181102362204722"/>
      <printOptions horizontalCentered="1"/>
      <pageSetup paperSize="9" orientation="portrait" horizontalDpi="300" verticalDpi="300" r:id="rId2"/>
      <headerFooter alignWithMargins="0"/>
    </customSheetView>
  </customSheetViews>
  <mergeCells count="4">
    <mergeCell ref="C6:F6"/>
    <mergeCell ref="A3:F3"/>
    <mergeCell ref="B7:B9"/>
    <mergeCell ref="E2:F2"/>
  </mergeCells>
  <phoneticPr fontId="6"/>
  <printOptions horizontalCentered="1"/>
  <pageMargins left="0.55118110236220474" right="0.70866141732283472" top="0.98425196850393704" bottom="0.98425196850393704" header="0.51181102362204722" footer="0.51181102362204722"/>
  <pageSetup paperSize="9"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6"/>
  <sheetViews>
    <sheetView zoomScale="90" zoomScaleNormal="90" workbookViewId="0">
      <selection activeCell="J20" sqref="J20"/>
    </sheetView>
  </sheetViews>
  <sheetFormatPr defaultRowHeight="13.2" x14ac:dyDescent="0.2"/>
  <cols>
    <col min="1" max="1" width="1" customWidth="1"/>
    <col min="2" max="2" width="22" customWidth="1"/>
    <col min="3" max="3" width="2.6640625" customWidth="1"/>
    <col min="4" max="6" width="19.33203125" customWidth="1"/>
    <col min="7" max="7" width="2.6640625" customWidth="1"/>
    <col min="8" max="8" width="1.109375" customWidth="1"/>
  </cols>
  <sheetData>
    <row r="1" spans="1:8" ht="27.75" customHeight="1" x14ac:dyDescent="0.2">
      <c r="A1" s="244" t="s">
        <v>275</v>
      </c>
      <c r="B1" s="106"/>
      <c r="C1" s="106"/>
      <c r="D1" s="106"/>
      <c r="E1" s="106"/>
      <c r="F1" s="106"/>
      <c r="G1" s="106"/>
      <c r="H1" s="106"/>
    </row>
    <row r="2" spans="1:8" ht="27.75" customHeight="1" x14ac:dyDescent="0.2">
      <c r="A2" s="14"/>
      <c r="F2" s="1496" t="s">
        <v>709</v>
      </c>
      <c r="G2" s="1496"/>
    </row>
    <row r="3" spans="1:8" ht="36" customHeight="1" x14ac:dyDescent="0.2">
      <c r="A3" s="1428" t="s">
        <v>75</v>
      </c>
      <c r="B3" s="1428"/>
      <c r="C3" s="1428"/>
      <c r="D3" s="1428"/>
      <c r="E3" s="1428"/>
      <c r="F3" s="1428"/>
      <c r="G3" s="1428"/>
    </row>
    <row r="4" spans="1:8" ht="36" customHeight="1" x14ac:dyDescent="0.2">
      <c r="A4" s="12"/>
      <c r="B4" s="12"/>
      <c r="C4" s="12"/>
      <c r="D4" s="12"/>
      <c r="E4" s="12"/>
      <c r="F4" s="12"/>
      <c r="G4" s="12"/>
    </row>
    <row r="5" spans="1:8" ht="36" customHeight="1" x14ac:dyDescent="0.2">
      <c r="A5" s="12"/>
      <c r="B5" s="145" t="s">
        <v>60</v>
      </c>
      <c r="C5" s="16"/>
      <c r="D5" s="17"/>
      <c r="E5" s="17"/>
      <c r="F5" s="17"/>
      <c r="G5" s="18"/>
    </row>
    <row r="6" spans="1:8" ht="46.5" customHeight="1" x14ac:dyDescent="0.2">
      <c r="B6" s="50" t="s">
        <v>46</v>
      </c>
      <c r="C6" s="1491" t="s">
        <v>62</v>
      </c>
      <c r="D6" s="1491"/>
      <c r="E6" s="1491"/>
      <c r="F6" s="1491"/>
      <c r="G6" s="1492"/>
    </row>
    <row r="7" spans="1:8" x14ac:dyDescent="0.2">
      <c r="B7" s="13"/>
      <c r="C7" s="6"/>
      <c r="D7" s="6"/>
      <c r="E7" s="6"/>
      <c r="F7" s="6"/>
      <c r="G7" s="7"/>
    </row>
    <row r="8" spans="1:8" ht="29.25" customHeight="1" x14ac:dyDescent="0.2">
      <c r="B8" s="148" t="s">
        <v>205</v>
      </c>
      <c r="C8" s="2"/>
      <c r="D8" s="9" t="s">
        <v>78</v>
      </c>
      <c r="E8" s="9" t="s">
        <v>76</v>
      </c>
      <c r="F8" s="19"/>
      <c r="G8" s="3"/>
    </row>
    <row r="9" spans="1:8" ht="29.25" customHeight="1" x14ac:dyDescent="0.2">
      <c r="B9" s="10"/>
      <c r="C9" s="2"/>
      <c r="D9" s="20" t="s">
        <v>69</v>
      </c>
      <c r="E9" s="35" t="s">
        <v>77</v>
      </c>
      <c r="F9" s="34"/>
      <c r="G9" s="3"/>
    </row>
    <row r="10" spans="1:8" x14ac:dyDescent="0.2">
      <c r="B10" s="11"/>
      <c r="C10" s="4"/>
      <c r="D10" s="4"/>
      <c r="E10" s="4"/>
      <c r="F10" s="4"/>
      <c r="G10" s="5"/>
    </row>
    <row r="11" spans="1:8" ht="9.75" customHeight="1" x14ac:dyDescent="0.2"/>
    <row r="12" spans="1:8" s="36" customFormat="1" ht="19.5" customHeight="1" x14ac:dyDescent="0.2">
      <c r="B12" s="36" t="s">
        <v>204</v>
      </c>
    </row>
    <row r="13" spans="1:8" s="36" customFormat="1" ht="19.5" customHeight="1" x14ac:dyDescent="0.2">
      <c r="B13" s="37" t="s">
        <v>366</v>
      </c>
    </row>
    <row r="14" spans="1:8" s="36" customFormat="1" ht="19.5" customHeight="1" x14ac:dyDescent="0.2">
      <c r="B14" s="51" t="s">
        <v>367</v>
      </c>
    </row>
    <row r="15" spans="1:8" s="36" customFormat="1" ht="19.5" customHeight="1" x14ac:dyDescent="0.2">
      <c r="B15" s="36" t="s">
        <v>37</v>
      </c>
    </row>
    <row r="16" spans="1:8" s="36" customFormat="1" ht="19.5" customHeight="1" x14ac:dyDescent="0.2"/>
  </sheetData>
  <customSheetViews>
    <customSheetView guid="{FA98832E-F01A-4598-9960-E27C2FDAB118}" scale="90">
      <selection activeCell="J20" sqref="J20"/>
      <pageMargins left="0.78740157480314965" right="0.57999999999999996" top="0.98425196850393704" bottom="0.98425196850393704" header="0.51181102362204722" footer="0.51181102362204722"/>
      <printOptions horizontalCentered="1"/>
      <pageSetup paperSize="9" orientation="portrait" horizontalDpi="300" verticalDpi="300" r:id="rId1"/>
      <headerFooter alignWithMargins="0"/>
    </customSheetView>
    <customSheetView guid="{8494577A-77FB-45FD-BD2B-C737BCFAD5B3}" scale="90">
      <selection activeCell="J20" sqref="J20"/>
      <pageMargins left="0.78740157480314965" right="0.57999999999999996" top="0.98425196850393704" bottom="0.98425196850393704" header="0.51181102362204722" footer="0.51181102362204722"/>
      <printOptions horizontalCentered="1"/>
      <pageSetup paperSize="9" orientation="portrait" horizontalDpi="300" verticalDpi="300" r:id="rId2"/>
      <headerFooter alignWithMargins="0"/>
    </customSheetView>
  </customSheetViews>
  <mergeCells count="3">
    <mergeCell ref="C6:G6"/>
    <mergeCell ref="A3:G3"/>
    <mergeCell ref="F2:G2"/>
  </mergeCells>
  <phoneticPr fontId="6"/>
  <printOptions horizontalCentered="1"/>
  <pageMargins left="0.78740157480314965" right="0.57999999999999996" top="0.98425196850393704" bottom="0.98425196850393704" header="0.51181102362204722" footer="0.51181102362204722"/>
  <pageSetup paperSize="9" orientation="portrait" horizontalDpi="300" verticalDpi="300"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activeCell="J6" sqref="J6"/>
    </sheetView>
  </sheetViews>
  <sheetFormatPr defaultColWidth="9" defaultRowHeight="13.2" x14ac:dyDescent="0.2"/>
  <cols>
    <col min="1" max="1" width="11.21875" style="56" customWidth="1"/>
    <col min="2" max="2" width="19.33203125" style="56" customWidth="1"/>
    <col min="3" max="3" width="12.88671875" style="56" customWidth="1"/>
    <col min="4" max="7" width="11.21875" style="56" customWidth="1"/>
    <col min="8" max="8" width="18" style="56" customWidth="1"/>
    <col min="9" max="256" width="9" style="56"/>
    <col min="257" max="264" width="11.21875" style="56" customWidth="1"/>
    <col min="265" max="512" width="9" style="56"/>
    <col min="513" max="520" width="11.21875" style="56" customWidth="1"/>
    <col min="521" max="768" width="9" style="56"/>
    <col min="769" max="776" width="11.21875" style="56" customWidth="1"/>
    <col min="777" max="1024" width="9" style="56"/>
    <col min="1025" max="1032" width="11.21875" style="56" customWidth="1"/>
    <col min="1033" max="1280" width="9" style="56"/>
    <col min="1281" max="1288" width="11.21875" style="56" customWidth="1"/>
    <col min="1289" max="1536" width="9" style="56"/>
    <col min="1537" max="1544" width="11.21875" style="56" customWidth="1"/>
    <col min="1545" max="1792" width="9" style="56"/>
    <col min="1793" max="1800" width="11.21875" style="56" customWidth="1"/>
    <col min="1801" max="2048" width="9" style="56"/>
    <col min="2049" max="2056" width="11.21875" style="56" customWidth="1"/>
    <col min="2057" max="2304" width="9" style="56"/>
    <col min="2305" max="2312" width="11.21875" style="56" customWidth="1"/>
    <col min="2313" max="2560" width="9" style="56"/>
    <col min="2561" max="2568" width="11.21875" style="56" customWidth="1"/>
    <col min="2569" max="2816" width="9" style="56"/>
    <col min="2817" max="2824" width="11.21875" style="56" customWidth="1"/>
    <col min="2825" max="3072" width="9" style="56"/>
    <col min="3073" max="3080" width="11.21875" style="56" customWidth="1"/>
    <col min="3081" max="3328" width="9" style="56"/>
    <col min="3329" max="3336" width="11.21875" style="56" customWidth="1"/>
    <col min="3337" max="3584" width="9" style="56"/>
    <col min="3585" max="3592" width="11.21875" style="56" customWidth="1"/>
    <col min="3593" max="3840" width="9" style="56"/>
    <col min="3841" max="3848" width="11.21875" style="56" customWidth="1"/>
    <col min="3849" max="4096" width="9" style="56"/>
    <col min="4097" max="4104" width="11.21875" style="56" customWidth="1"/>
    <col min="4105" max="4352" width="9" style="56"/>
    <col min="4353" max="4360" width="11.21875" style="56" customWidth="1"/>
    <col min="4361" max="4608" width="9" style="56"/>
    <col min="4609" max="4616" width="11.21875" style="56" customWidth="1"/>
    <col min="4617" max="4864" width="9" style="56"/>
    <col min="4865" max="4872" width="11.21875" style="56" customWidth="1"/>
    <col min="4873" max="5120" width="9" style="56"/>
    <col min="5121" max="5128" width="11.21875" style="56" customWidth="1"/>
    <col min="5129" max="5376" width="9" style="56"/>
    <col min="5377" max="5384" width="11.21875" style="56" customWidth="1"/>
    <col min="5385" max="5632" width="9" style="56"/>
    <col min="5633" max="5640" width="11.21875" style="56" customWidth="1"/>
    <col min="5641" max="5888" width="9" style="56"/>
    <col min="5889" max="5896" width="11.21875" style="56" customWidth="1"/>
    <col min="5897" max="6144" width="9" style="56"/>
    <col min="6145" max="6152" width="11.21875" style="56" customWidth="1"/>
    <col min="6153" max="6400" width="9" style="56"/>
    <col min="6401" max="6408" width="11.21875" style="56" customWidth="1"/>
    <col min="6409" max="6656" width="9" style="56"/>
    <col min="6657" max="6664" width="11.21875" style="56" customWidth="1"/>
    <col min="6665" max="6912" width="9" style="56"/>
    <col min="6913" max="6920" width="11.21875" style="56" customWidth="1"/>
    <col min="6921" max="7168" width="9" style="56"/>
    <col min="7169" max="7176" width="11.21875" style="56" customWidth="1"/>
    <col min="7177" max="7424" width="9" style="56"/>
    <col min="7425" max="7432" width="11.21875" style="56" customWidth="1"/>
    <col min="7433" max="7680" width="9" style="56"/>
    <col min="7681" max="7688" width="11.21875" style="56" customWidth="1"/>
    <col min="7689" max="7936" width="9" style="56"/>
    <col min="7937" max="7944" width="11.21875" style="56" customWidth="1"/>
    <col min="7945" max="8192" width="9" style="56"/>
    <col min="8193" max="8200" width="11.21875" style="56" customWidth="1"/>
    <col min="8201" max="8448" width="9" style="56"/>
    <col min="8449" max="8456" width="11.21875" style="56" customWidth="1"/>
    <col min="8457" max="8704" width="9" style="56"/>
    <col min="8705" max="8712" width="11.21875" style="56" customWidth="1"/>
    <col min="8713" max="8960" width="9" style="56"/>
    <col min="8961" max="8968" width="11.21875" style="56" customWidth="1"/>
    <col min="8969" max="9216" width="9" style="56"/>
    <col min="9217" max="9224" width="11.21875" style="56" customWidth="1"/>
    <col min="9225" max="9472" width="9" style="56"/>
    <col min="9473" max="9480" width="11.21875" style="56" customWidth="1"/>
    <col min="9481" max="9728" width="9" style="56"/>
    <col min="9729" max="9736" width="11.21875" style="56" customWidth="1"/>
    <col min="9737" max="9984" width="9" style="56"/>
    <col min="9985" max="9992" width="11.21875" style="56" customWidth="1"/>
    <col min="9993" max="10240" width="9" style="56"/>
    <col min="10241" max="10248" width="11.21875" style="56" customWidth="1"/>
    <col min="10249" max="10496" width="9" style="56"/>
    <col min="10497" max="10504" width="11.21875" style="56" customWidth="1"/>
    <col min="10505" max="10752" width="9" style="56"/>
    <col min="10753" max="10760" width="11.21875" style="56" customWidth="1"/>
    <col min="10761" max="11008" width="9" style="56"/>
    <col min="11009" max="11016" width="11.21875" style="56" customWidth="1"/>
    <col min="11017" max="11264" width="9" style="56"/>
    <col min="11265" max="11272" width="11.21875" style="56" customWidth="1"/>
    <col min="11273" max="11520" width="9" style="56"/>
    <col min="11521" max="11528" width="11.21875" style="56" customWidth="1"/>
    <col min="11529" max="11776" width="9" style="56"/>
    <col min="11777" max="11784" width="11.21875" style="56" customWidth="1"/>
    <col min="11785" max="12032" width="9" style="56"/>
    <col min="12033" max="12040" width="11.21875" style="56" customWidth="1"/>
    <col min="12041" max="12288" width="9" style="56"/>
    <col min="12289" max="12296" width="11.21875" style="56" customWidth="1"/>
    <col min="12297" max="12544" width="9" style="56"/>
    <col min="12545" max="12552" width="11.21875" style="56" customWidth="1"/>
    <col min="12553" max="12800" width="9" style="56"/>
    <col min="12801" max="12808" width="11.21875" style="56" customWidth="1"/>
    <col min="12809" max="13056" width="9" style="56"/>
    <col min="13057" max="13064" width="11.21875" style="56" customWidth="1"/>
    <col min="13065" max="13312" width="9" style="56"/>
    <col min="13313" max="13320" width="11.21875" style="56" customWidth="1"/>
    <col min="13321" max="13568" width="9" style="56"/>
    <col min="13569" max="13576" width="11.21875" style="56" customWidth="1"/>
    <col min="13577" max="13824" width="9" style="56"/>
    <col min="13825" max="13832" width="11.21875" style="56" customWidth="1"/>
    <col min="13833" max="14080" width="9" style="56"/>
    <col min="14081" max="14088" width="11.21875" style="56" customWidth="1"/>
    <col min="14089" max="14336" width="9" style="56"/>
    <col min="14337" max="14344" width="11.21875" style="56" customWidth="1"/>
    <col min="14345" max="14592" width="9" style="56"/>
    <col min="14593" max="14600" width="11.21875" style="56" customWidth="1"/>
    <col min="14601" max="14848" width="9" style="56"/>
    <col min="14849" max="14856" width="11.21875" style="56" customWidth="1"/>
    <col min="14857" max="15104" width="9" style="56"/>
    <col min="15105" max="15112" width="11.21875" style="56" customWidth="1"/>
    <col min="15113" max="15360" width="9" style="56"/>
    <col min="15361" max="15368" width="11.21875" style="56" customWidth="1"/>
    <col min="15369" max="15616" width="9" style="56"/>
    <col min="15617" max="15624" width="11.21875" style="56" customWidth="1"/>
    <col min="15625" max="15872" width="9" style="56"/>
    <col min="15873" max="15880" width="11.21875" style="56" customWidth="1"/>
    <col min="15881" max="16128" width="9" style="56"/>
    <col min="16129" max="16136" width="11.21875" style="56" customWidth="1"/>
    <col min="16137" max="16384" width="9" style="56"/>
  </cols>
  <sheetData>
    <row r="1" spans="1:8" ht="20.100000000000001" customHeight="1" x14ac:dyDescent="0.2">
      <c r="A1" s="532" t="s">
        <v>1368</v>
      </c>
    </row>
    <row r="2" spans="1:8" ht="20.100000000000001" customHeight="1" x14ac:dyDescent="0.2">
      <c r="F2" s="1498" t="s">
        <v>1341</v>
      </c>
      <c r="G2" s="1498"/>
      <c r="H2" s="1498"/>
    </row>
    <row r="3" spans="1:8" ht="20.100000000000001" customHeight="1" x14ac:dyDescent="0.2"/>
    <row r="4" spans="1:8" s="69" customFormat="1" ht="20.100000000000001" customHeight="1" x14ac:dyDescent="0.2">
      <c r="A4" s="1499" t="s">
        <v>1342</v>
      </c>
      <c r="B4" s="1305"/>
      <c r="C4" s="1305"/>
      <c r="D4" s="1305"/>
      <c r="E4" s="1305"/>
      <c r="F4" s="1305"/>
      <c r="G4" s="1305"/>
      <c r="H4" s="1305"/>
    </row>
    <row r="5" spans="1:8" ht="20.100000000000001" customHeight="1" x14ac:dyDescent="0.2">
      <c r="A5" s="775"/>
      <c r="B5" s="775"/>
      <c r="C5" s="775"/>
      <c r="D5" s="775"/>
      <c r="E5" s="775"/>
      <c r="F5" s="775"/>
      <c r="G5" s="775"/>
      <c r="H5" s="775"/>
    </row>
    <row r="6" spans="1:8" ht="45" customHeight="1" x14ac:dyDescent="0.2">
      <c r="A6" s="1500" t="s">
        <v>60</v>
      </c>
      <c r="B6" s="1500"/>
      <c r="C6" s="1501"/>
      <c r="D6" s="1502"/>
      <c r="E6" s="1502"/>
      <c r="F6" s="1502"/>
      <c r="G6" s="1502"/>
      <c r="H6" s="1503"/>
    </row>
    <row r="7" spans="1:8" ht="45" customHeight="1" x14ac:dyDescent="0.2">
      <c r="A7" s="1504" t="s">
        <v>1343</v>
      </c>
      <c r="B7" s="1504"/>
      <c r="C7" s="1500" t="s">
        <v>1344</v>
      </c>
      <c r="D7" s="1500"/>
      <c r="E7" s="1500"/>
      <c r="F7" s="1500"/>
      <c r="G7" s="1500"/>
      <c r="H7" s="1500"/>
    </row>
    <row r="8" spans="1:8" ht="26.25" customHeight="1" x14ac:dyDescent="0.2">
      <c r="A8" s="1526" t="s">
        <v>1345</v>
      </c>
      <c r="B8" s="1527"/>
      <c r="C8" s="1532" t="s">
        <v>1346</v>
      </c>
      <c r="D8" s="1533"/>
      <c r="E8" s="1311" t="s">
        <v>1347</v>
      </c>
      <c r="F8" s="1312"/>
      <c r="G8" s="1313"/>
      <c r="H8" s="776"/>
    </row>
    <row r="9" spans="1:8" ht="26.25" customHeight="1" x14ac:dyDescent="0.2">
      <c r="A9" s="1528"/>
      <c r="B9" s="1529"/>
      <c r="C9" s="1497" t="s">
        <v>1348</v>
      </c>
      <c r="D9" s="1497"/>
      <c r="E9" s="1311" t="s">
        <v>1349</v>
      </c>
      <c r="F9" s="1312"/>
      <c r="G9" s="1313"/>
      <c r="H9" s="776"/>
    </row>
    <row r="10" spans="1:8" ht="26.25" customHeight="1" x14ac:dyDescent="0.2">
      <c r="A10" s="1528"/>
      <c r="B10" s="1529"/>
      <c r="C10" s="1497" t="s">
        <v>1350</v>
      </c>
      <c r="D10" s="1497"/>
      <c r="E10" s="1311" t="s">
        <v>1351</v>
      </c>
      <c r="F10" s="1312"/>
      <c r="G10" s="1313"/>
      <c r="H10" s="776"/>
    </row>
    <row r="11" spans="1:8" ht="26.25" customHeight="1" x14ac:dyDescent="0.2">
      <c r="A11" s="1528"/>
      <c r="B11" s="1529"/>
      <c r="C11" s="1497" t="s">
        <v>1352</v>
      </c>
      <c r="D11" s="1497"/>
      <c r="E11" s="1311" t="s">
        <v>1353</v>
      </c>
      <c r="F11" s="1312"/>
      <c r="G11" s="1313"/>
      <c r="H11" s="776"/>
    </row>
    <row r="12" spans="1:8" ht="26.25" customHeight="1" x14ac:dyDescent="0.2">
      <c r="A12" s="1530"/>
      <c r="B12" s="1531"/>
      <c r="C12" s="1497" t="s">
        <v>1354</v>
      </c>
      <c r="D12" s="1497"/>
      <c r="E12" s="1311" t="s">
        <v>1355</v>
      </c>
      <c r="F12" s="1312"/>
      <c r="G12" s="1313"/>
      <c r="H12" s="776"/>
    </row>
    <row r="13" spans="1:8" ht="14.25" customHeight="1" thickBot="1" x14ac:dyDescent="0.25">
      <c r="A13" s="777"/>
      <c r="B13" s="777"/>
      <c r="C13" s="777"/>
      <c r="D13" s="777"/>
      <c r="E13" s="777"/>
      <c r="F13" s="777"/>
      <c r="G13" s="775"/>
      <c r="H13" s="777"/>
    </row>
    <row r="14" spans="1:8" ht="45" customHeight="1" thickTop="1" x14ac:dyDescent="0.2">
      <c r="A14" s="1509" t="s">
        <v>1356</v>
      </c>
      <c r="B14" s="1510"/>
      <c r="C14" s="778" t="s">
        <v>220</v>
      </c>
      <c r="D14" s="779"/>
      <c r="E14" s="780" t="s">
        <v>69</v>
      </c>
      <c r="F14" s="1515" t="s">
        <v>1357</v>
      </c>
      <c r="G14" s="1516"/>
      <c r="H14" s="1521" t="s">
        <v>1358</v>
      </c>
    </row>
    <row r="15" spans="1:8" ht="45" customHeight="1" x14ac:dyDescent="0.2">
      <c r="A15" s="1511"/>
      <c r="B15" s="1512"/>
      <c r="C15" s="778" t="s">
        <v>56</v>
      </c>
      <c r="D15" s="781"/>
      <c r="E15" s="782" t="s">
        <v>69</v>
      </c>
      <c r="F15" s="1517"/>
      <c r="G15" s="1518"/>
      <c r="H15" s="1522"/>
    </row>
    <row r="16" spans="1:8" ht="45" customHeight="1" thickBot="1" x14ac:dyDescent="0.25">
      <c r="A16" s="1513"/>
      <c r="B16" s="1514"/>
      <c r="C16" s="783" t="s">
        <v>221</v>
      </c>
      <c r="D16" s="784"/>
      <c r="E16" s="785" t="s">
        <v>69</v>
      </c>
      <c r="F16" s="1519"/>
      <c r="G16" s="1520"/>
      <c r="H16" s="1523"/>
    </row>
    <row r="17" spans="1:8" ht="21" customHeight="1" thickTop="1" x14ac:dyDescent="0.2">
      <c r="A17" s="775"/>
      <c r="B17" s="775"/>
      <c r="C17" s="775"/>
      <c r="D17" s="777"/>
      <c r="E17" s="777"/>
      <c r="F17" s="786"/>
      <c r="G17" s="786"/>
      <c r="H17" s="775"/>
    </row>
    <row r="18" spans="1:8" ht="45" customHeight="1" x14ac:dyDescent="0.2">
      <c r="A18" s="1509" t="s">
        <v>1359</v>
      </c>
      <c r="B18" s="1510"/>
      <c r="C18" s="787" t="s">
        <v>1360</v>
      </c>
      <c r="D18" s="788"/>
      <c r="E18" s="789" t="s">
        <v>69</v>
      </c>
      <c r="F18" s="1524" t="s">
        <v>1361</v>
      </c>
      <c r="G18" s="1524"/>
      <c r="H18" s="1525" t="s">
        <v>1362</v>
      </c>
    </row>
    <row r="19" spans="1:8" ht="51.75" customHeight="1" x14ac:dyDescent="0.2">
      <c r="A19" s="1513"/>
      <c r="B19" s="1514"/>
      <c r="C19" s="790" t="s">
        <v>1363</v>
      </c>
      <c r="D19" s="788"/>
      <c r="E19" s="789" t="s">
        <v>69</v>
      </c>
      <c r="F19" s="1524"/>
      <c r="G19" s="1524"/>
      <c r="H19" s="1505"/>
    </row>
    <row r="20" spans="1:8" ht="15" customHeight="1" x14ac:dyDescent="0.2">
      <c r="A20" s="791"/>
      <c r="B20" s="777"/>
      <c r="C20" s="777"/>
      <c r="D20" s="777"/>
      <c r="E20" s="777"/>
      <c r="F20" s="777"/>
      <c r="G20" s="777"/>
      <c r="H20" s="777"/>
    </row>
    <row r="21" spans="1:8" ht="57.75" customHeight="1" x14ac:dyDescent="0.2">
      <c r="A21" s="1505" t="s">
        <v>1246</v>
      </c>
      <c r="B21" s="1505"/>
      <c r="C21" s="1506" t="s">
        <v>1364</v>
      </c>
      <c r="D21" s="1507"/>
      <c r="E21" s="1507"/>
      <c r="F21" s="1507"/>
      <c r="G21" s="1507"/>
      <c r="H21" s="1508"/>
    </row>
    <row r="22" spans="1:8" ht="15" customHeight="1" x14ac:dyDescent="0.2">
      <c r="A22" s="792"/>
      <c r="B22" s="792"/>
      <c r="C22" s="792"/>
      <c r="D22" s="792"/>
      <c r="E22" s="792"/>
      <c r="F22" s="792"/>
      <c r="G22" s="792"/>
      <c r="H22" s="792"/>
    </row>
    <row r="23" spans="1:8" ht="52.5" customHeight="1" x14ac:dyDescent="0.2">
      <c r="A23" s="1303" t="s">
        <v>1365</v>
      </c>
      <c r="B23" s="1303"/>
      <c r="C23" s="1303"/>
      <c r="D23" s="1303"/>
      <c r="E23" s="1303"/>
      <c r="F23" s="1303"/>
      <c r="G23" s="1303"/>
      <c r="H23" s="1303"/>
    </row>
    <row r="24" spans="1:8" ht="39" customHeight="1" x14ac:dyDescent="0.2">
      <c r="A24" s="1303" t="s">
        <v>1366</v>
      </c>
      <c r="B24" s="1303"/>
      <c r="C24" s="1303"/>
      <c r="D24" s="1303"/>
      <c r="E24" s="1303"/>
      <c r="F24" s="1303"/>
      <c r="G24" s="1303"/>
      <c r="H24" s="1303"/>
    </row>
    <row r="25" spans="1:8" ht="38.25" customHeight="1" x14ac:dyDescent="0.2">
      <c r="A25" s="1303" t="s">
        <v>1367</v>
      </c>
      <c r="B25" s="1303"/>
      <c r="C25" s="1303"/>
      <c r="D25" s="1303"/>
      <c r="E25" s="1303"/>
      <c r="F25" s="1303"/>
      <c r="G25" s="1303"/>
      <c r="H25" s="1303"/>
    </row>
    <row r="26" spans="1:8" ht="19.5" customHeight="1" x14ac:dyDescent="0.2"/>
    <row r="27" spans="1:8" ht="19.5" customHeight="1" x14ac:dyDescent="0.2"/>
    <row r="28" spans="1:8" ht="19.5" customHeight="1" x14ac:dyDescent="0.2"/>
    <row r="31" spans="1:8" ht="17.25" customHeight="1" x14ac:dyDescent="0.2"/>
    <row r="32" spans="1:8" ht="17.25" customHeight="1" x14ac:dyDescent="0.2"/>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6"/>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52"/>
  <sheetViews>
    <sheetView topLeftCell="A10" zoomScaleNormal="100" zoomScaleSheetLayoutView="100" workbookViewId="0">
      <selection activeCell="J20" sqref="J20"/>
    </sheetView>
  </sheetViews>
  <sheetFormatPr defaultColWidth="9" defaultRowHeight="13.2" x14ac:dyDescent="0.2"/>
  <cols>
    <col min="1" max="1" width="9" style="107"/>
    <col min="2" max="2" width="11.109375" style="107" customWidth="1"/>
    <col min="3" max="6" width="9" style="107"/>
    <col min="7" max="8" width="11.44140625" style="107" customWidth="1"/>
    <col min="9" max="16384" width="9" style="107"/>
  </cols>
  <sheetData>
    <row r="1" spans="1:8" ht="15" customHeight="1" x14ac:dyDescent="0.2">
      <c r="A1" s="243" t="s">
        <v>684</v>
      </c>
      <c r="G1" s="1592" t="s">
        <v>710</v>
      </c>
      <c r="H1" s="1592"/>
    </row>
    <row r="2" spans="1:8" ht="8.25" customHeight="1" x14ac:dyDescent="0.2">
      <c r="G2" s="108"/>
      <c r="H2" s="108"/>
    </row>
    <row r="3" spans="1:8" s="69" customFormat="1" ht="34.5" customHeight="1" x14ac:dyDescent="0.2">
      <c r="A3" s="1593" t="s">
        <v>303</v>
      </c>
      <c r="B3" s="1594"/>
      <c r="C3" s="1594"/>
      <c r="D3" s="1594"/>
      <c r="E3" s="1594"/>
      <c r="F3" s="1594"/>
      <c r="G3" s="1594"/>
      <c r="H3" s="1594"/>
    </row>
    <row r="4" spans="1:8" ht="2.25" customHeight="1" thickBot="1" x14ac:dyDescent="0.25"/>
    <row r="5" spans="1:8" ht="17.25" customHeight="1" thickBot="1" x14ac:dyDescent="0.25">
      <c r="A5" s="1577" t="s">
        <v>215</v>
      </c>
      <c r="B5" s="1578"/>
      <c r="C5" s="1579"/>
      <c r="D5" s="1580"/>
      <c r="E5" s="1580"/>
      <c r="F5" s="1580"/>
      <c r="G5" s="1580"/>
      <c r="H5" s="1581"/>
    </row>
    <row r="6" spans="1:8" ht="17.25" customHeight="1" x14ac:dyDescent="0.2">
      <c r="A6" s="1577" t="s">
        <v>133</v>
      </c>
      <c r="B6" s="1578"/>
      <c r="C6" s="1579"/>
      <c r="D6" s="1580"/>
      <c r="E6" s="1580"/>
      <c r="F6" s="1580"/>
      <c r="G6" s="1580"/>
      <c r="H6" s="1581"/>
    </row>
    <row r="7" spans="1:8" ht="17.25" customHeight="1" x14ac:dyDescent="0.2">
      <c r="A7" s="1575" t="s">
        <v>126</v>
      </c>
      <c r="B7" s="1576"/>
      <c r="C7" s="1549"/>
      <c r="D7" s="1536"/>
      <c r="E7" s="1536"/>
      <c r="F7" s="1536"/>
      <c r="G7" s="1536"/>
      <c r="H7" s="1537"/>
    </row>
    <row r="8" spans="1:8" ht="17.25" customHeight="1" x14ac:dyDescent="0.2">
      <c r="A8" s="1575" t="s">
        <v>150</v>
      </c>
      <c r="B8" s="1576"/>
      <c r="C8" s="1549" t="s">
        <v>45</v>
      </c>
      <c r="D8" s="1550"/>
      <c r="E8" s="1550"/>
      <c r="F8" s="1550"/>
      <c r="G8" s="1550"/>
      <c r="H8" s="1552"/>
    </row>
    <row r="9" spans="1:8" ht="17.25" customHeight="1" x14ac:dyDescent="0.2">
      <c r="A9" s="1582" t="s">
        <v>134</v>
      </c>
      <c r="B9" s="133" t="s">
        <v>128</v>
      </c>
      <c r="C9" s="1534"/>
      <c r="D9" s="1536"/>
      <c r="E9" s="1535"/>
      <c r="F9" s="1584" t="s">
        <v>135</v>
      </c>
      <c r="G9" s="1586"/>
      <c r="H9" s="1587"/>
    </row>
    <row r="10" spans="1:8" ht="17.25" customHeight="1" thickBot="1" x14ac:dyDescent="0.25">
      <c r="A10" s="1583"/>
      <c r="B10" s="134" t="s">
        <v>136</v>
      </c>
      <c r="C10" s="1586"/>
      <c r="D10" s="1590"/>
      <c r="E10" s="1591"/>
      <c r="F10" s="1585"/>
      <c r="G10" s="1588"/>
      <c r="H10" s="1589"/>
    </row>
    <row r="11" spans="1:8" ht="18" customHeight="1" thickTop="1" thickBot="1" x14ac:dyDescent="0.25">
      <c r="A11" s="1553" t="s">
        <v>137</v>
      </c>
      <c r="B11" s="1554"/>
      <c r="C11" s="1554"/>
      <c r="D11" s="1554"/>
      <c r="E11" s="1555"/>
      <c r="F11" s="1556"/>
      <c r="G11" s="1556"/>
      <c r="H11" s="1557"/>
    </row>
    <row r="12" spans="1:8" ht="18" customHeight="1" thickTop="1" x14ac:dyDescent="0.2">
      <c r="A12" s="1542" t="s">
        <v>138</v>
      </c>
      <c r="B12" s="1559" t="s">
        <v>139</v>
      </c>
      <c r="C12" s="1560"/>
      <c r="D12" s="1560"/>
      <c r="E12" s="1560"/>
      <c r="F12" s="1561"/>
      <c r="G12" s="1562" t="s">
        <v>140</v>
      </c>
      <c r="H12" s="1563"/>
    </row>
    <row r="13" spans="1:8" ht="18" customHeight="1" x14ac:dyDescent="0.2">
      <c r="A13" s="1543"/>
      <c r="B13" s="1564"/>
      <c r="C13" s="1566" t="s">
        <v>141</v>
      </c>
      <c r="D13" s="1567"/>
      <c r="E13" s="1549" t="s">
        <v>142</v>
      </c>
      <c r="F13" s="1551"/>
      <c r="G13" s="1549"/>
      <c r="H13" s="1552"/>
    </row>
    <row r="14" spans="1:8" ht="18" customHeight="1" x14ac:dyDescent="0.2">
      <c r="A14" s="1543"/>
      <c r="B14" s="1564"/>
      <c r="C14" s="1568"/>
      <c r="D14" s="1569"/>
      <c r="E14" s="1549" t="s">
        <v>143</v>
      </c>
      <c r="F14" s="1551"/>
      <c r="G14" s="1549"/>
      <c r="H14" s="1552"/>
    </row>
    <row r="15" spans="1:8" ht="18" customHeight="1" x14ac:dyDescent="0.2">
      <c r="A15" s="1543"/>
      <c r="B15" s="1564"/>
      <c r="C15" s="1549" t="s">
        <v>144</v>
      </c>
      <c r="D15" s="1550"/>
      <c r="E15" s="1550"/>
      <c r="F15" s="1551"/>
      <c r="G15" s="1549"/>
      <c r="H15" s="1552"/>
    </row>
    <row r="16" spans="1:8" ht="18" customHeight="1" thickBot="1" x14ac:dyDescent="0.25">
      <c r="A16" s="1558"/>
      <c r="B16" s="1565"/>
      <c r="C16" s="1570" t="s">
        <v>145</v>
      </c>
      <c r="D16" s="1571"/>
      <c r="E16" s="1571"/>
      <c r="F16" s="1572"/>
      <c r="G16" s="1573"/>
      <c r="H16" s="1574"/>
    </row>
    <row r="17" spans="1:8" ht="16.5" customHeight="1" thickTop="1" x14ac:dyDescent="0.2">
      <c r="A17" s="1542" t="s">
        <v>146</v>
      </c>
      <c r="B17" s="1545" t="s">
        <v>216</v>
      </c>
      <c r="C17" s="1546"/>
      <c r="D17" s="1546"/>
      <c r="E17" s="1546"/>
      <c r="F17" s="1546"/>
      <c r="G17" s="1547"/>
      <c r="H17" s="1548"/>
    </row>
    <row r="18" spans="1:8" ht="16.5" customHeight="1" x14ac:dyDescent="0.2">
      <c r="A18" s="1543"/>
      <c r="B18" s="1549" t="s">
        <v>148</v>
      </c>
      <c r="C18" s="1550"/>
      <c r="D18" s="1551"/>
      <c r="E18" s="1549" t="s">
        <v>149</v>
      </c>
      <c r="F18" s="1550"/>
      <c r="G18" s="1550"/>
      <c r="H18" s="1552"/>
    </row>
    <row r="19" spans="1:8" ht="16.5" customHeight="1" x14ac:dyDescent="0.2">
      <c r="A19" s="1543"/>
      <c r="B19" s="135">
        <v>1</v>
      </c>
      <c r="C19" s="1534"/>
      <c r="D19" s="1535"/>
      <c r="E19" s="1534"/>
      <c r="F19" s="1536"/>
      <c r="G19" s="1536"/>
      <c r="H19" s="1537"/>
    </row>
    <row r="20" spans="1:8" ht="16.5" customHeight="1" x14ac:dyDescent="0.2">
      <c r="A20" s="1543"/>
      <c r="B20" s="135">
        <v>2</v>
      </c>
      <c r="C20" s="1534"/>
      <c r="D20" s="1535"/>
      <c r="E20" s="1534"/>
      <c r="F20" s="1536"/>
      <c r="G20" s="1536"/>
      <c r="H20" s="1537"/>
    </row>
    <row r="21" spans="1:8" ht="16.5" customHeight="1" x14ac:dyDescent="0.2">
      <c r="A21" s="1543"/>
      <c r="B21" s="135">
        <v>3</v>
      </c>
      <c r="C21" s="1534"/>
      <c r="D21" s="1535"/>
      <c r="E21" s="1534"/>
      <c r="F21" s="1536"/>
      <c r="G21" s="1536"/>
      <c r="H21" s="1537"/>
    </row>
    <row r="22" spans="1:8" ht="16.5" customHeight="1" x14ac:dyDescent="0.2">
      <c r="A22" s="1543"/>
      <c r="B22" s="135">
        <v>4</v>
      </c>
      <c r="C22" s="1534"/>
      <c r="D22" s="1535"/>
      <c r="E22" s="1534"/>
      <c r="F22" s="1536"/>
      <c r="G22" s="1536"/>
      <c r="H22" s="1537"/>
    </row>
    <row r="23" spans="1:8" ht="16.5" customHeight="1" x14ac:dyDescent="0.2">
      <c r="A23" s="1543"/>
      <c r="B23" s="135">
        <v>5</v>
      </c>
      <c r="C23" s="1534"/>
      <c r="D23" s="1535"/>
      <c r="E23" s="1534"/>
      <c r="F23" s="1536"/>
      <c r="G23" s="1536"/>
      <c r="H23" s="1537"/>
    </row>
    <row r="24" spans="1:8" ht="16.5" customHeight="1" x14ac:dyDescent="0.2">
      <c r="A24" s="1543"/>
      <c r="B24" s="135">
        <v>6</v>
      </c>
      <c r="C24" s="1534"/>
      <c r="D24" s="1535"/>
      <c r="E24" s="1534"/>
      <c r="F24" s="1536"/>
      <c r="G24" s="1536"/>
      <c r="H24" s="1537"/>
    </row>
    <row r="25" spans="1:8" ht="16.5" customHeight="1" x14ac:dyDescent="0.2">
      <c r="A25" s="1543"/>
      <c r="B25" s="135">
        <v>7</v>
      </c>
      <c r="C25" s="1534"/>
      <c r="D25" s="1535"/>
      <c r="E25" s="1534"/>
      <c r="F25" s="1536"/>
      <c r="G25" s="1536"/>
      <c r="H25" s="1537"/>
    </row>
    <row r="26" spans="1:8" ht="16.5" customHeight="1" x14ac:dyDescent="0.2">
      <c r="A26" s="1543"/>
      <c r="B26" s="135">
        <v>8</v>
      </c>
      <c r="C26" s="1534"/>
      <c r="D26" s="1535"/>
      <c r="E26" s="1534"/>
      <c r="F26" s="1536"/>
      <c r="G26" s="1536"/>
      <c r="H26" s="1537"/>
    </row>
    <row r="27" spans="1:8" ht="16.5" customHeight="1" x14ac:dyDescent="0.2">
      <c r="A27" s="1543"/>
      <c r="B27" s="135">
        <v>9</v>
      </c>
      <c r="C27" s="1534"/>
      <c r="D27" s="1535"/>
      <c r="E27" s="1534"/>
      <c r="F27" s="1536"/>
      <c r="G27" s="1536"/>
      <c r="H27" s="1537"/>
    </row>
    <row r="28" spans="1:8" ht="16.5" customHeight="1" x14ac:dyDescent="0.2">
      <c r="A28" s="1543"/>
      <c r="B28" s="135">
        <v>10</v>
      </c>
      <c r="C28" s="1534"/>
      <c r="D28" s="1535"/>
      <c r="E28" s="1534"/>
      <c r="F28" s="1536"/>
      <c r="G28" s="1536"/>
      <c r="H28" s="1537"/>
    </row>
    <row r="29" spans="1:8" ht="16.5" customHeight="1" x14ac:dyDescent="0.2">
      <c r="A29" s="1543"/>
      <c r="B29" s="135">
        <v>11</v>
      </c>
      <c r="C29" s="1534"/>
      <c r="D29" s="1535"/>
      <c r="E29" s="1534"/>
      <c r="F29" s="1536"/>
      <c r="G29" s="1536"/>
      <c r="H29" s="1537"/>
    </row>
    <row r="30" spans="1:8" ht="16.5" customHeight="1" x14ac:dyDescent="0.2">
      <c r="A30" s="1543"/>
      <c r="B30" s="135">
        <v>12</v>
      </c>
      <c r="C30" s="1534"/>
      <c r="D30" s="1535"/>
      <c r="E30" s="1534"/>
      <c r="F30" s="1536"/>
      <c r="G30" s="1536"/>
      <c r="H30" s="1537"/>
    </row>
    <row r="31" spans="1:8" ht="16.5" customHeight="1" x14ac:dyDescent="0.2">
      <c r="A31" s="1543"/>
      <c r="B31" s="135">
        <v>13</v>
      </c>
      <c r="C31" s="1534"/>
      <c r="D31" s="1535"/>
      <c r="E31" s="1534"/>
      <c r="F31" s="1536"/>
      <c r="G31" s="1536"/>
      <c r="H31" s="1537"/>
    </row>
    <row r="32" spans="1:8" ht="16.5" customHeight="1" x14ac:dyDescent="0.2">
      <c r="A32" s="1543"/>
      <c r="B32" s="135">
        <v>14</v>
      </c>
      <c r="C32" s="1534"/>
      <c r="D32" s="1535"/>
      <c r="E32" s="1534"/>
      <c r="F32" s="1536"/>
      <c r="G32" s="1536"/>
      <c r="H32" s="1537"/>
    </row>
    <row r="33" spans="1:8" ht="16.5" customHeight="1" x14ac:dyDescent="0.2">
      <c r="A33" s="1543"/>
      <c r="B33" s="135">
        <v>15</v>
      </c>
      <c r="C33" s="1534"/>
      <c r="D33" s="1535"/>
      <c r="E33" s="1534"/>
      <c r="F33" s="1536"/>
      <c r="G33" s="1536"/>
      <c r="H33" s="1537"/>
    </row>
    <row r="34" spans="1:8" ht="16.5" customHeight="1" x14ac:dyDescent="0.2">
      <c r="A34" s="1543"/>
      <c r="B34" s="135">
        <v>16</v>
      </c>
      <c r="C34" s="1534"/>
      <c r="D34" s="1535"/>
      <c r="E34" s="1534"/>
      <c r="F34" s="1536"/>
      <c r="G34" s="1536"/>
      <c r="H34" s="1537"/>
    </row>
    <row r="35" spans="1:8" ht="16.5" customHeight="1" x14ac:dyDescent="0.2">
      <c r="A35" s="1543"/>
      <c r="B35" s="135">
        <v>17</v>
      </c>
      <c r="C35" s="1534"/>
      <c r="D35" s="1535"/>
      <c r="E35" s="1534"/>
      <c r="F35" s="1536"/>
      <c r="G35" s="1536"/>
      <c r="H35" s="1537"/>
    </row>
    <row r="36" spans="1:8" ht="16.5" customHeight="1" x14ac:dyDescent="0.2">
      <c r="A36" s="1543"/>
      <c r="B36" s="135">
        <v>18</v>
      </c>
      <c r="C36" s="1534"/>
      <c r="D36" s="1535"/>
      <c r="E36" s="1534"/>
      <c r="F36" s="1536"/>
      <c r="G36" s="1536"/>
      <c r="H36" s="1537"/>
    </row>
    <row r="37" spans="1:8" ht="16.5" customHeight="1" x14ac:dyDescent="0.2">
      <c r="A37" s="1543"/>
      <c r="B37" s="135">
        <v>19</v>
      </c>
      <c r="C37" s="1534"/>
      <c r="D37" s="1535"/>
      <c r="E37" s="1534"/>
      <c r="F37" s="1536"/>
      <c r="G37" s="1536"/>
      <c r="H37" s="1537"/>
    </row>
    <row r="38" spans="1:8" ht="16.5" customHeight="1" x14ac:dyDescent="0.2">
      <c r="A38" s="1543"/>
      <c r="B38" s="135">
        <v>20</v>
      </c>
      <c r="C38" s="1534"/>
      <c r="D38" s="1535"/>
      <c r="E38" s="1534"/>
      <c r="F38" s="1536"/>
      <c r="G38" s="1536"/>
      <c r="H38" s="1537"/>
    </row>
    <row r="39" spans="1:8" ht="16.5" customHeight="1" x14ac:dyDescent="0.2">
      <c r="A39" s="1543"/>
      <c r="B39" s="135">
        <v>21</v>
      </c>
      <c r="C39" s="1534"/>
      <c r="D39" s="1535"/>
      <c r="E39" s="1534"/>
      <c r="F39" s="1536"/>
      <c r="G39" s="1536"/>
      <c r="H39" s="1537"/>
    </row>
    <row r="40" spans="1:8" ht="16.5" customHeight="1" x14ac:dyDescent="0.2">
      <c r="A40" s="1543"/>
      <c r="B40" s="135">
        <v>22</v>
      </c>
      <c r="C40" s="1534"/>
      <c r="D40" s="1535"/>
      <c r="E40" s="1534"/>
      <c r="F40" s="1536"/>
      <c r="G40" s="1536"/>
      <c r="H40" s="1537"/>
    </row>
    <row r="41" spans="1:8" ht="16.5" customHeight="1" x14ac:dyDescent="0.2">
      <c r="A41" s="1543"/>
      <c r="B41" s="135">
        <v>23</v>
      </c>
      <c r="C41" s="1534"/>
      <c r="D41" s="1535"/>
      <c r="E41" s="1534"/>
      <c r="F41" s="1536"/>
      <c r="G41" s="1536"/>
      <c r="H41" s="1537"/>
    </row>
    <row r="42" spans="1:8" ht="16.5" customHeight="1" x14ac:dyDescent="0.2">
      <c r="A42" s="1543"/>
      <c r="B42" s="135">
        <v>24</v>
      </c>
      <c r="C42" s="1534"/>
      <c r="D42" s="1535"/>
      <c r="E42" s="1534"/>
      <c r="F42" s="1536"/>
      <c r="G42" s="1536"/>
      <c r="H42" s="1537"/>
    </row>
    <row r="43" spans="1:8" ht="16.5" customHeight="1" x14ac:dyDescent="0.2">
      <c r="A43" s="1543"/>
      <c r="B43" s="135">
        <v>25</v>
      </c>
      <c r="C43" s="1534"/>
      <c r="D43" s="1535"/>
      <c r="E43" s="1534"/>
      <c r="F43" s="1536"/>
      <c r="G43" s="1536"/>
      <c r="H43" s="1537"/>
    </row>
    <row r="44" spans="1:8" ht="16.5" customHeight="1" x14ac:dyDescent="0.2">
      <c r="A44" s="1543"/>
      <c r="B44" s="135">
        <v>26</v>
      </c>
      <c r="C44" s="1534"/>
      <c r="D44" s="1535"/>
      <c r="E44" s="1534"/>
      <c r="F44" s="1536"/>
      <c r="G44" s="1536"/>
      <c r="H44" s="1537"/>
    </row>
    <row r="45" spans="1:8" ht="16.5" customHeight="1" x14ac:dyDescent="0.2">
      <c r="A45" s="1543"/>
      <c r="B45" s="135">
        <v>27</v>
      </c>
      <c r="C45" s="1534"/>
      <c r="D45" s="1535"/>
      <c r="E45" s="1534"/>
      <c r="F45" s="1536"/>
      <c r="G45" s="1536"/>
      <c r="H45" s="1537"/>
    </row>
    <row r="46" spans="1:8" ht="16.5" customHeight="1" x14ac:dyDescent="0.2">
      <c r="A46" s="1543"/>
      <c r="B46" s="135">
        <v>28</v>
      </c>
      <c r="C46" s="1534"/>
      <c r="D46" s="1535"/>
      <c r="E46" s="1534"/>
      <c r="F46" s="1536"/>
      <c r="G46" s="1536"/>
      <c r="H46" s="1537"/>
    </row>
    <row r="47" spans="1:8" ht="16.5" customHeight="1" x14ac:dyDescent="0.2">
      <c r="A47" s="1543"/>
      <c r="B47" s="135">
        <v>29</v>
      </c>
      <c r="C47" s="1534"/>
      <c r="D47" s="1535"/>
      <c r="E47" s="1534"/>
      <c r="F47" s="1536"/>
      <c r="G47" s="1536"/>
      <c r="H47" s="1537"/>
    </row>
    <row r="48" spans="1:8" ht="16.5" customHeight="1" thickBot="1" x14ac:dyDescent="0.25">
      <c r="A48" s="1544"/>
      <c r="B48" s="136">
        <v>30</v>
      </c>
      <c r="C48" s="1538"/>
      <c r="D48" s="1539"/>
      <c r="E48" s="1538"/>
      <c r="F48" s="1540"/>
      <c r="G48" s="1540"/>
      <c r="H48" s="1541"/>
    </row>
    <row r="49" spans="1:1" ht="15" customHeight="1" x14ac:dyDescent="0.2">
      <c r="A49" s="74" t="s">
        <v>222</v>
      </c>
    </row>
    <row r="50" spans="1:1" ht="15" customHeight="1" x14ac:dyDescent="0.2">
      <c r="A50" s="74" t="s">
        <v>218</v>
      </c>
    </row>
    <row r="51" spans="1:1" ht="15" customHeight="1" x14ac:dyDescent="0.2">
      <c r="A51" s="74" t="s">
        <v>223</v>
      </c>
    </row>
    <row r="52" spans="1:1" ht="15" customHeight="1" x14ac:dyDescent="0.2">
      <c r="A52" s="74" t="s">
        <v>224</v>
      </c>
    </row>
  </sheetData>
  <customSheetViews>
    <customSheetView guid="{FA98832E-F01A-4598-9960-E27C2FDAB118}" topLeftCell="A10">
      <selection activeCell="J20" sqref="J20"/>
      <pageMargins left="0.39370078740157483" right="0.39370078740157483" top="0.63" bottom="0.25" header="0.51181102362204722" footer="0.23"/>
      <printOptions horizontalCentered="1"/>
      <pageSetup paperSize="9" orientation="portrait" r:id="rId1"/>
      <headerFooter alignWithMargins="0"/>
    </customSheetView>
    <customSheetView guid="{8494577A-77FB-45FD-BD2B-C737BCFAD5B3}" topLeftCell="A10">
      <selection activeCell="J20" sqref="J20"/>
      <pageMargins left="0.39370078740157483" right="0.39370078740157483" top="0.63" bottom="0.25" header="0.51181102362204722" footer="0.23"/>
      <printOptions horizontalCentered="1"/>
      <pageSetup paperSize="9" orientation="portrait" r:id="rId2"/>
      <headerFooter alignWithMargins="0"/>
    </customSheetView>
  </customSheetViews>
  <mergeCells count="95">
    <mergeCell ref="G1:H1"/>
    <mergeCell ref="A3:H3"/>
    <mergeCell ref="A5:B5"/>
    <mergeCell ref="C5:H5"/>
    <mergeCell ref="A7:B7"/>
    <mergeCell ref="C7:H7"/>
    <mergeCell ref="A8:B8"/>
    <mergeCell ref="C8:H8"/>
    <mergeCell ref="A6:B6"/>
    <mergeCell ref="C6:H6"/>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E20:H20"/>
    <mergeCell ref="A17:A48"/>
    <mergeCell ref="B17:F17"/>
    <mergeCell ref="G17:H17"/>
    <mergeCell ref="B18:D18"/>
    <mergeCell ref="E18:H18"/>
    <mergeCell ref="C24:D24"/>
    <mergeCell ref="E24:H24"/>
    <mergeCell ref="C19:D19"/>
    <mergeCell ref="E19:H19"/>
    <mergeCell ref="C20:D20"/>
    <mergeCell ref="C28:D28"/>
    <mergeCell ref="E28:H28"/>
    <mergeCell ref="C21:D21"/>
    <mergeCell ref="E21:H21"/>
    <mergeCell ref="C22:D22"/>
    <mergeCell ref="E22:H22"/>
    <mergeCell ref="C23:D23"/>
    <mergeCell ref="E23:H23"/>
    <mergeCell ref="C25:D25"/>
    <mergeCell ref="E25:H25"/>
    <mergeCell ref="C26:D26"/>
    <mergeCell ref="E26:H26"/>
    <mergeCell ref="C27:D27"/>
    <mergeCell ref="E27:H27"/>
    <mergeCell ref="C29:D29"/>
    <mergeCell ref="E29:H29"/>
    <mergeCell ref="C36:D36"/>
    <mergeCell ref="E36:H36"/>
    <mergeCell ref="C31:D31"/>
    <mergeCell ref="E31:H31"/>
    <mergeCell ref="C32:D32"/>
    <mergeCell ref="E32:H32"/>
    <mergeCell ref="C33:D33"/>
    <mergeCell ref="E33:H33"/>
    <mergeCell ref="C30:D30"/>
    <mergeCell ref="E30:H30"/>
    <mergeCell ref="C34:D34"/>
    <mergeCell ref="E34:H34"/>
    <mergeCell ref="C35:D35"/>
    <mergeCell ref="E35:H35"/>
    <mergeCell ref="C37:D37"/>
    <mergeCell ref="E37:H37"/>
    <mergeCell ref="C38:D38"/>
    <mergeCell ref="E38:H38"/>
    <mergeCell ref="C39:D39"/>
    <mergeCell ref="E39:H39"/>
    <mergeCell ref="C43:D43"/>
    <mergeCell ref="E43:H43"/>
    <mergeCell ref="C44:D44"/>
    <mergeCell ref="E44:H44"/>
    <mergeCell ref="C40:D40"/>
    <mergeCell ref="E40:H40"/>
    <mergeCell ref="C41:D41"/>
    <mergeCell ref="E41:H41"/>
    <mergeCell ref="C42:D42"/>
    <mergeCell ref="E42:H42"/>
    <mergeCell ref="C47:D47"/>
    <mergeCell ref="E47:H47"/>
    <mergeCell ref="C48:D48"/>
    <mergeCell ref="E48:H48"/>
    <mergeCell ref="C45:D45"/>
    <mergeCell ref="E45:H45"/>
    <mergeCell ref="C46:D46"/>
    <mergeCell ref="E46:H46"/>
  </mergeCells>
  <phoneticPr fontId="6"/>
  <printOptions horizontalCentered="1"/>
  <pageMargins left="0.39370078740157483" right="0.39370078740157483" top="0.63" bottom="0.25" header="0.51181102362204722" footer="0.23"/>
  <pageSetup paperSize="9"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23"/>
  <sheetViews>
    <sheetView workbookViewId="0">
      <selection activeCell="J20" sqref="J20"/>
    </sheetView>
  </sheetViews>
  <sheetFormatPr defaultColWidth="9" defaultRowHeight="13.2" x14ac:dyDescent="0.2"/>
  <cols>
    <col min="1" max="1" width="1.88671875" style="153" customWidth="1"/>
    <col min="2" max="2" width="10.109375" style="153" customWidth="1"/>
    <col min="3" max="3" width="3.6640625" style="153" customWidth="1"/>
    <col min="4" max="4" width="18.77734375" style="153" customWidth="1"/>
    <col min="5" max="9" width="12.6640625" style="153" customWidth="1"/>
    <col min="10" max="12" width="9" style="153"/>
    <col min="13" max="13" width="9" style="153" customWidth="1"/>
    <col min="14" max="16384" width="9" style="153"/>
  </cols>
  <sheetData>
    <row r="1" spans="1:10" ht="14.4" x14ac:dyDescent="0.2">
      <c r="B1" s="245" t="s">
        <v>276</v>
      </c>
      <c r="C1" s="154"/>
      <c r="I1" s="155" t="s">
        <v>710</v>
      </c>
      <c r="J1" s="156"/>
    </row>
    <row r="2" spans="1:10" ht="19.8" thickBot="1" x14ac:dyDescent="0.25">
      <c r="B2" s="1595" t="s">
        <v>394</v>
      </c>
      <c r="C2" s="1595"/>
      <c r="D2" s="1595"/>
      <c r="E2" s="1595"/>
      <c r="F2" s="1595"/>
      <c r="G2" s="1595"/>
      <c r="H2" s="1595"/>
      <c r="I2" s="1595"/>
    </row>
    <row r="3" spans="1:10" ht="30" customHeight="1" thickBot="1" x14ac:dyDescent="0.25">
      <c r="B3" s="1596" t="s">
        <v>305</v>
      </c>
      <c r="C3" s="1597"/>
      <c r="D3" s="1598"/>
      <c r="E3" s="1599"/>
      <c r="F3" s="1599"/>
      <c r="G3" s="1599"/>
      <c r="H3" s="1599"/>
      <c r="I3" s="1600"/>
    </row>
    <row r="4" spans="1:10" ht="30" customHeight="1" x14ac:dyDescent="0.2">
      <c r="B4" s="1601" t="s">
        <v>306</v>
      </c>
      <c r="C4" s="1602"/>
      <c r="D4" s="1603"/>
      <c r="E4" s="1604"/>
      <c r="F4" s="1604"/>
      <c r="G4" s="1604"/>
      <c r="H4" s="1604"/>
      <c r="I4" s="1605"/>
    </row>
    <row r="5" spans="1:10" ht="30" customHeight="1" x14ac:dyDescent="0.2">
      <c r="B5" s="1606" t="s">
        <v>126</v>
      </c>
      <c r="C5" s="1607"/>
      <c r="D5" s="1608"/>
      <c r="E5" s="1609"/>
      <c r="F5" s="1609"/>
      <c r="G5" s="1609"/>
      <c r="H5" s="1609"/>
      <c r="I5" s="1610"/>
    </row>
    <row r="6" spans="1:10" ht="30" customHeight="1" x14ac:dyDescent="0.2">
      <c r="B6" s="1611" t="s">
        <v>127</v>
      </c>
      <c r="C6" s="1612"/>
      <c r="D6" s="157" t="s">
        <v>128</v>
      </c>
      <c r="E6" s="1615"/>
      <c r="F6" s="1616"/>
      <c r="G6" s="1617" t="s">
        <v>129</v>
      </c>
      <c r="H6" s="1619"/>
      <c r="I6" s="1620"/>
    </row>
    <row r="7" spans="1:10" ht="30" customHeight="1" thickBot="1" x14ac:dyDescent="0.25">
      <c r="B7" s="1613"/>
      <c r="C7" s="1614"/>
      <c r="D7" s="158" t="s">
        <v>130</v>
      </c>
      <c r="E7" s="1623"/>
      <c r="F7" s="1624"/>
      <c r="G7" s="1618"/>
      <c r="H7" s="1621"/>
      <c r="I7" s="1622"/>
    </row>
    <row r="8" spans="1:10" ht="30" customHeight="1" thickTop="1" thickBot="1" x14ac:dyDescent="0.25">
      <c r="B8" s="1625" t="s">
        <v>307</v>
      </c>
      <c r="C8" s="159">
        <v>1</v>
      </c>
      <c r="D8" s="160" t="s">
        <v>213</v>
      </c>
      <c r="E8" s="1627"/>
      <c r="F8" s="1627"/>
      <c r="G8" s="1627"/>
      <c r="H8" s="1627"/>
      <c r="I8" s="1628"/>
    </row>
    <row r="9" spans="1:10" ht="30" customHeight="1" x14ac:dyDescent="0.2">
      <c r="B9" s="1626"/>
      <c r="C9" s="1629">
        <v>2</v>
      </c>
      <c r="D9" s="1630" t="s">
        <v>308</v>
      </c>
      <c r="E9" s="1631" t="s">
        <v>310</v>
      </c>
      <c r="F9" s="1633" t="s">
        <v>311</v>
      </c>
      <c r="G9" s="1634"/>
      <c r="H9" s="1635"/>
      <c r="I9" s="1636" t="s">
        <v>396</v>
      </c>
      <c r="J9" s="161"/>
    </row>
    <row r="10" spans="1:10" ht="30" customHeight="1" x14ac:dyDescent="0.2">
      <c r="B10" s="1626"/>
      <c r="C10" s="1629"/>
      <c r="D10" s="1630"/>
      <c r="E10" s="1632"/>
      <c r="F10" s="162" t="s">
        <v>397</v>
      </c>
      <c r="G10" s="163" t="s">
        <v>398</v>
      </c>
      <c r="H10" s="164" t="s">
        <v>399</v>
      </c>
      <c r="I10" s="1637"/>
      <c r="J10" s="161"/>
    </row>
    <row r="11" spans="1:10" ht="49.5" customHeight="1" thickBot="1" x14ac:dyDescent="0.25">
      <c r="B11" s="1626"/>
      <c r="C11" s="1629"/>
      <c r="D11" s="1630"/>
      <c r="E11" s="165"/>
      <c r="F11" s="166"/>
      <c r="G11" s="167"/>
      <c r="H11" s="168"/>
      <c r="I11" s="169"/>
      <c r="J11" s="161"/>
    </row>
    <row r="12" spans="1:10" ht="30" customHeight="1" x14ac:dyDescent="0.2">
      <c r="B12" s="1626"/>
      <c r="C12" s="1638">
        <v>3</v>
      </c>
      <c r="D12" s="1629" t="s">
        <v>317</v>
      </c>
      <c r="E12" s="1639"/>
      <c r="F12" s="1639"/>
      <c r="G12" s="1639"/>
      <c r="H12" s="1639"/>
      <c r="I12" s="1640"/>
    </row>
    <row r="13" spans="1:10" ht="30" customHeight="1" x14ac:dyDescent="0.2">
      <c r="B13" s="1626"/>
      <c r="C13" s="1638"/>
      <c r="D13" s="1629"/>
      <c r="E13" s="1641"/>
      <c r="F13" s="1641"/>
      <c r="G13" s="1641"/>
      <c r="H13" s="1641"/>
      <c r="I13" s="1642"/>
    </row>
    <row r="14" spans="1:10" ht="30" customHeight="1" x14ac:dyDescent="0.2">
      <c r="B14" s="1626"/>
      <c r="C14" s="1643">
        <v>4</v>
      </c>
      <c r="D14" s="1644" t="s">
        <v>200</v>
      </c>
      <c r="E14" s="1646"/>
      <c r="F14" s="1646"/>
      <c r="G14" s="1646"/>
      <c r="H14" s="1646"/>
      <c r="I14" s="1647"/>
    </row>
    <row r="15" spans="1:10" ht="30" customHeight="1" thickBot="1" x14ac:dyDescent="0.25">
      <c r="B15" s="1626"/>
      <c r="C15" s="1643"/>
      <c r="D15" s="1645"/>
      <c r="E15" s="1648"/>
      <c r="F15" s="1648"/>
      <c r="G15" s="1648"/>
      <c r="H15" s="1648"/>
      <c r="I15" s="1649"/>
    </row>
    <row r="16" spans="1:10" ht="42" customHeight="1" x14ac:dyDescent="0.2">
      <c r="A16" s="161"/>
      <c r="B16" s="1652" t="s">
        <v>318</v>
      </c>
      <c r="C16" s="170">
        <v>1</v>
      </c>
      <c r="D16" s="170" t="s">
        <v>225</v>
      </c>
      <c r="E16" s="1654"/>
      <c r="F16" s="1654"/>
      <c r="G16" s="1654"/>
      <c r="H16" s="1654"/>
      <c r="I16" s="1655"/>
    </row>
    <row r="17" spans="1:9" ht="54" customHeight="1" x14ac:dyDescent="0.2">
      <c r="A17" s="161"/>
      <c r="B17" s="1626"/>
      <c r="C17" s="171">
        <v>2</v>
      </c>
      <c r="D17" s="171" t="s">
        <v>214</v>
      </c>
      <c r="E17" s="1656"/>
      <c r="F17" s="1656"/>
      <c r="G17" s="1656"/>
      <c r="H17" s="1656"/>
      <c r="I17" s="1657"/>
    </row>
    <row r="18" spans="1:9" ht="54" customHeight="1" thickBot="1" x14ac:dyDescent="0.25">
      <c r="A18" s="161"/>
      <c r="B18" s="1653"/>
      <c r="C18" s="172">
        <v>3</v>
      </c>
      <c r="D18" s="172" t="s">
        <v>200</v>
      </c>
      <c r="E18" s="1658"/>
      <c r="F18" s="1659"/>
      <c r="G18" s="1659"/>
      <c r="H18" s="1659"/>
      <c r="I18" s="1660"/>
    </row>
    <row r="19" spans="1:9" ht="24.75" customHeight="1" x14ac:dyDescent="0.2">
      <c r="B19" s="1661" t="s">
        <v>319</v>
      </c>
      <c r="C19" s="1661"/>
      <c r="D19" s="1661"/>
      <c r="E19" s="1661"/>
      <c r="F19" s="1661"/>
      <c r="G19" s="1661"/>
      <c r="H19" s="1661"/>
      <c r="I19" s="1661"/>
    </row>
    <row r="20" spans="1:9" ht="48" customHeight="1" x14ac:dyDescent="0.2">
      <c r="B20" s="1662" t="s">
        <v>400</v>
      </c>
      <c r="C20" s="1662"/>
      <c r="D20" s="1662"/>
      <c r="E20" s="1662"/>
      <c r="F20" s="1662"/>
      <c r="G20" s="1662"/>
      <c r="H20" s="1662"/>
      <c r="I20" s="1662"/>
    </row>
    <row r="21" spans="1:9" ht="39.75" customHeight="1" x14ac:dyDescent="0.2">
      <c r="B21" s="1650" t="s">
        <v>401</v>
      </c>
      <c r="C21" s="1650"/>
      <c r="D21" s="1650"/>
      <c r="E21" s="1650"/>
      <c r="F21" s="1650"/>
      <c r="G21" s="1650"/>
      <c r="H21" s="1650"/>
      <c r="I21" s="1650"/>
    </row>
    <row r="22" spans="1:9" ht="24.75" customHeight="1" x14ac:dyDescent="0.2">
      <c r="B22" s="1651" t="s">
        <v>402</v>
      </c>
      <c r="C22" s="1651"/>
      <c r="D22" s="1651"/>
      <c r="E22" s="1651"/>
      <c r="F22" s="1651"/>
      <c r="G22" s="1651"/>
      <c r="H22" s="1651"/>
      <c r="I22" s="1651"/>
    </row>
    <row r="23" spans="1:9" ht="24.75" customHeight="1" x14ac:dyDescent="0.2">
      <c r="B23" s="1651" t="s">
        <v>403</v>
      </c>
      <c r="C23" s="1651"/>
      <c r="D23" s="1651"/>
      <c r="E23" s="1651"/>
      <c r="F23" s="1651"/>
      <c r="G23" s="1651"/>
      <c r="H23" s="1651"/>
      <c r="I23" s="1651"/>
    </row>
  </sheetData>
  <customSheetViews>
    <customSheetView guid="{FA98832E-F01A-4598-9960-E27C2FDAB118}">
      <selection activeCell="J20" sqref="J20"/>
      <pageMargins left="0.7" right="0.7" top="0.75" bottom="0.75" header="0.3" footer="0.3"/>
      <pageSetup paperSize="9" scale="83" orientation="portrait" r:id="rId1"/>
    </customSheetView>
    <customSheetView guid="{8494577A-77FB-45FD-BD2B-C737BCFAD5B3}">
      <selection activeCell="J20" sqref="J20"/>
      <pageMargins left="0.7" right="0.7" top="0.75" bottom="0.75" header="0.3" footer="0.3"/>
      <pageSetup paperSize="9" scale="83" orientation="portrait" r:id="rId2"/>
    </customSheetView>
  </customSheetViews>
  <mergeCells count="34">
    <mergeCell ref="B21:I21"/>
    <mergeCell ref="B22:I22"/>
    <mergeCell ref="B23:I23"/>
    <mergeCell ref="B16:B18"/>
    <mergeCell ref="E16:I16"/>
    <mergeCell ref="E17:I17"/>
    <mergeCell ref="E18:I18"/>
    <mergeCell ref="B19:I19"/>
    <mergeCell ref="B20:I20"/>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s>
  <phoneticPr fontId="6"/>
  <pageMargins left="0.7" right="0.7" top="0.75" bottom="0.75" header="0.3" footer="0.3"/>
  <pageSetup paperSize="9" scale="83"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24"/>
  <sheetViews>
    <sheetView view="pageBreakPreview" topLeftCell="B1" zoomScale="90" zoomScaleNormal="100" zoomScaleSheetLayoutView="90" workbookViewId="0">
      <selection activeCell="J20" sqref="J20"/>
    </sheetView>
  </sheetViews>
  <sheetFormatPr defaultColWidth="9" defaultRowHeight="13.2" x14ac:dyDescent="0.2"/>
  <cols>
    <col min="1" max="1" width="1.88671875" style="153" customWidth="1"/>
    <col min="2" max="2" width="10.109375" style="153" customWidth="1"/>
    <col min="3" max="3" width="3.6640625" style="153" customWidth="1"/>
    <col min="4" max="4" width="18.77734375" style="153" customWidth="1"/>
    <col min="5" max="9" width="12.6640625" style="153" customWidth="1"/>
    <col min="10" max="10" width="1.33203125" style="153" customWidth="1"/>
    <col min="11" max="16384" width="9" style="153"/>
  </cols>
  <sheetData>
    <row r="1" spans="2:10" ht="28.5" customHeight="1" x14ac:dyDescent="0.2"/>
    <row r="2" spans="2:10" ht="14.4" x14ac:dyDescent="0.2">
      <c r="B2" s="245" t="s">
        <v>276</v>
      </c>
      <c r="C2" s="154"/>
      <c r="I2" s="155" t="s">
        <v>710</v>
      </c>
      <c r="J2" s="156"/>
    </row>
    <row r="3" spans="2:10" ht="19.8" thickBot="1" x14ac:dyDescent="0.25">
      <c r="B3" s="1595" t="s">
        <v>394</v>
      </c>
      <c r="C3" s="1595"/>
      <c r="D3" s="1595"/>
      <c r="E3" s="1595"/>
      <c r="F3" s="1595"/>
      <c r="G3" s="1595"/>
      <c r="H3" s="1595"/>
      <c r="I3" s="1595"/>
    </row>
    <row r="4" spans="2:10" ht="30" customHeight="1" thickBot="1" x14ac:dyDescent="0.25">
      <c r="B4" s="1596" t="s">
        <v>305</v>
      </c>
      <c r="C4" s="1597"/>
      <c r="D4" s="1598"/>
      <c r="E4" s="1599" t="s">
        <v>321</v>
      </c>
      <c r="F4" s="1599"/>
      <c r="G4" s="1599"/>
      <c r="H4" s="1599"/>
      <c r="I4" s="1600"/>
    </row>
    <row r="5" spans="2:10" ht="30" customHeight="1" x14ac:dyDescent="0.2">
      <c r="B5" s="1601" t="s">
        <v>306</v>
      </c>
      <c r="C5" s="1602"/>
      <c r="D5" s="1603"/>
      <c r="E5" s="1604" t="s">
        <v>404</v>
      </c>
      <c r="F5" s="1604"/>
      <c r="G5" s="1604"/>
      <c r="H5" s="1604"/>
      <c r="I5" s="1605"/>
    </row>
    <row r="6" spans="2:10" ht="30" customHeight="1" x14ac:dyDescent="0.2">
      <c r="B6" s="1606" t="s">
        <v>126</v>
      </c>
      <c r="C6" s="1607"/>
      <c r="D6" s="1608"/>
      <c r="E6" s="1609" t="s">
        <v>322</v>
      </c>
      <c r="F6" s="1609"/>
      <c r="G6" s="1609"/>
      <c r="H6" s="1609"/>
      <c r="I6" s="1610"/>
    </row>
    <row r="7" spans="2:10" ht="30" customHeight="1" x14ac:dyDescent="0.2">
      <c r="B7" s="1611" t="s">
        <v>127</v>
      </c>
      <c r="C7" s="1612"/>
      <c r="D7" s="157" t="s">
        <v>128</v>
      </c>
      <c r="E7" s="1615" t="s">
        <v>323</v>
      </c>
      <c r="F7" s="1616"/>
      <c r="G7" s="1617" t="s">
        <v>129</v>
      </c>
      <c r="H7" s="1619" t="s">
        <v>324</v>
      </c>
      <c r="I7" s="1620"/>
    </row>
    <row r="8" spans="2:10" ht="30" customHeight="1" thickBot="1" x14ac:dyDescent="0.25">
      <c r="B8" s="1613"/>
      <c r="C8" s="1614"/>
      <c r="D8" s="158" t="s">
        <v>130</v>
      </c>
      <c r="E8" s="1623" t="s">
        <v>323</v>
      </c>
      <c r="F8" s="1624"/>
      <c r="G8" s="1618"/>
      <c r="H8" s="1621"/>
      <c r="I8" s="1622"/>
    </row>
    <row r="9" spans="2:10" ht="30" customHeight="1" thickTop="1" thickBot="1" x14ac:dyDescent="0.25">
      <c r="B9" s="1625" t="s">
        <v>307</v>
      </c>
      <c r="C9" s="159">
        <v>1</v>
      </c>
      <c r="D9" s="160" t="s">
        <v>213</v>
      </c>
      <c r="E9" s="1627" t="s">
        <v>395</v>
      </c>
      <c r="F9" s="1627"/>
      <c r="G9" s="1627"/>
      <c r="H9" s="1627"/>
      <c r="I9" s="1628"/>
    </row>
    <row r="10" spans="2:10" ht="30" customHeight="1" x14ac:dyDescent="0.2">
      <c r="B10" s="1626"/>
      <c r="C10" s="1629">
        <v>2</v>
      </c>
      <c r="D10" s="1630" t="s">
        <v>308</v>
      </c>
      <c r="E10" s="1631" t="s">
        <v>310</v>
      </c>
      <c r="F10" s="1633" t="s">
        <v>311</v>
      </c>
      <c r="G10" s="1634"/>
      <c r="H10" s="1635"/>
      <c r="I10" s="1636" t="s">
        <v>396</v>
      </c>
    </row>
    <row r="11" spans="2:10" ht="30" customHeight="1" x14ac:dyDescent="0.2">
      <c r="B11" s="1626"/>
      <c r="C11" s="1629"/>
      <c r="D11" s="1630"/>
      <c r="E11" s="1632"/>
      <c r="F11" s="162" t="s">
        <v>397</v>
      </c>
      <c r="G11" s="163" t="s">
        <v>398</v>
      </c>
      <c r="H11" s="164" t="s">
        <v>405</v>
      </c>
      <c r="I11" s="1637"/>
    </row>
    <row r="12" spans="2:10" ht="49.5" customHeight="1" thickBot="1" x14ac:dyDescent="0.25">
      <c r="B12" s="1626"/>
      <c r="C12" s="1629"/>
      <c r="D12" s="1630"/>
      <c r="E12" s="165">
        <v>20</v>
      </c>
      <c r="F12" s="166">
        <v>10</v>
      </c>
      <c r="G12" s="167">
        <v>10</v>
      </c>
      <c r="H12" s="168"/>
      <c r="I12" s="169" t="s">
        <v>406</v>
      </c>
    </row>
    <row r="13" spans="2:10" ht="30" customHeight="1" x14ac:dyDescent="0.2">
      <c r="B13" s="1626"/>
      <c r="C13" s="1638">
        <v>3</v>
      </c>
      <c r="D13" s="1629" t="s">
        <v>317</v>
      </c>
      <c r="E13" s="1639" t="s">
        <v>330</v>
      </c>
      <c r="F13" s="1639"/>
      <c r="G13" s="1639"/>
      <c r="H13" s="1639"/>
      <c r="I13" s="1640"/>
    </row>
    <row r="14" spans="2:10" ht="30" customHeight="1" x14ac:dyDescent="0.2">
      <c r="B14" s="1626"/>
      <c r="C14" s="1638"/>
      <c r="D14" s="1629"/>
      <c r="E14" s="1641"/>
      <c r="F14" s="1641"/>
      <c r="G14" s="1641"/>
      <c r="H14" s="1641"/>
      <c r="I14" s="1642"/>
    </row>
    <row r="15" spans="2:10" ht="30" customHeight="1" x14ac:dyDescent="0.2">
      <c r="B15" s="1626"/>
      <c r="C15" s="1643">
        <v>4</v>
      </c>
      <c r="D15" s="1644" t="s">
        <v>200</v>
      </c>
      <c r="E15" s="1646"/>
      <c r="F15" s="1646"/>
      <c r="G15" s="1646"/>
      <c r="H15" s="1646"/>
      <c r="I15" s="1647"/>
    </row>
    <row r="16" spans="2:10" ht="30" customHeight="1" thickBot="1" x14ac:dyDescent="0.25">
      <c r="B16" s="1626"/>
      <c r="C16" s="1643"/>
      <c r="D16" s="1645"/>
      <c r="E16" s="1648"/>
      <c r="F16" s="1648"/>
      <c r="G16" s="1648"/>
      <c r="H16" s="1648"/>
      <c r="I16" s="1649"/>
    </row>
    <row r="17" spans="1:9" ht="42" customHeight="1" x14ac:dyDescent="0.2">
      <c r="A17" s="161"/>
      <c r="B17" s="1663" t="s">
        <v>318</v>
      </c>
      <c r="C17" s="173">
        <v>1</v>
      </c>
      <c r="D17" s="173" t="s">
        <v>407</v>
      </c>
      <c r="E17" s="1666" t="s">
        <v>408</v>
      </c>
      <c r="F17" s="1666"/>
      <c r="G17" s="1666"/>
      <c r="H17" s="1666"/>
      <c r="I17" s="1667"/>
    </row>
    <row r="18" spans="1:9" ht="54" customHeight="1" x14ac:dyDescent="0.2">
      <c r="A18" s="161"/>
      <c r="B18" s="1664"/>
      <c r="C18" s="174">
        <v>2</v>
      </c>
      <c r="D18" s="174" t="s">
        <v>214</v>
      </c>
      <c r="E18" s="1668" t="s">
        <v>409</v>
      </c>
      <c r="F18" s="1668"/>
      <c r="G18" s="1668"/>
      <c r="H18" s="1668"/>
      <c r="I18" s="1669"/>
    </row>
    <row r="19" spans="1:9" ht="54" customHeight="1" thickBot="1" x14ac:dyDescent="0.25">
      <c r="A19" s="161"/>
      <c r="B19" s="1665"/>
      <c r="C19" s="172">
        <v>3</v>
      </c>
      <c r="D19" s="172" t="s">
        <v>200</v>
      </c>
      <c r="E19" s="1670"/>
      <c r="F19" s="1670"/>
      <c r="G19" s="1670"/>
      <c r="H19" s="1670"/>
      <c r="I19" s="1671"/>
    </row>
    <row r="20" spans="1:9" ht="24.75" customHeight="1" x14ac:dyDescent="0.2">
      <c r="B20" s="1661" t="s">
        <v>319</v>
      </c>
      <c r="C20" s="1661"/>
      <c r="D20" s="1661"/>
      <c r="E20" s="1661"/>
      <c r="F20" s="1661"/>
      <c r="G20" s="1661"/>
      <c r="H20" s="1661"/>
      <c r="I20" s="1661"/>
    </row>
    <row r="21" spans="1:9" ht="48" customHeight="1" x14ac:dyDescent="0.2">
      <c r="B21" s="1650" t="s">
        <v>400</v>
      </c>
      <c r="C21" s="1650"/>
      <c r="D21" s="1650"/>
      <c r="E21" s="1650"/>
      <c r="F21" s="1650"/>
      <c r="G21" s="1650"/>
      <c r="H21" s="1650"/>
      <c r="I21" s="1650"/>
    </row>
    <row r="22" spans="1:9" ht="39.75" customHeight="1" x14ac:dyDescent="0.2">
      <c r="B22" s="1650" t="s">
        <v>401</v>
      </c>
      <c r="C22" s="1650"/>
      <c r="D22" s="1650"/>
      <c r="E22" s="1650"/>
      <c r="F22" s="1650"/>
      <c r="G22" s="1650"/>
      <c r="H22" s="1650"/>
      <c r="I22" s="1650"/>
    </row>
    <row r="23" spans="1:9" ht="24.75" customHeight="1" x14ac:dyDescent="0.2">
      <c r="B23" s="1651" t="s">
        <v>402</v>
      </c>
      <c r="C23" s="1651"/>
      <c r="D23" s="1651"/>
      <c r="E23" s="1651"/>
      <c r="F23" s="1651"/>
      <c r="G23" s="1651"/>
      <c r="H23" s="1651"/>
      <c r="I23" s="1651"/>
    </row>
    <row r="24" spans="1:9" ht="24.75" customHeight="1" x14ac:dyDescent="0.2">
      <c r="B24" s="1651" t="s">
        <v>403</v>
      </c>
      <c r="C24" s="1651"/>
      <c r="D24" s="1651"/>
      <c r="E24" s="1651"/>
      <c r="F24" s="1651"/>
      <c r="G24" s="1651"/>
      <c r="H24" s="1651"/>
      <c r="I24" s="1651"/>
    </row>
  </sheetData>
  <customSheetViews>
    <customSheetView guid="{FA98832E-F01A-4598-9960-E27C2FDAB118}" scale="90" showPageBreaks="1" view="pageBreakPreview" topLeftCell="B1">
      <selection activeCell="J20" sqref="J20"/>
      <pageMargins left="0.70866141732283472" right="0.70866141732283472" top="0.74803149606299213" bottom="0.74803149606299213" header="0.31496062992125984" footer="0.31496062992125984"/>
      <printOptions horizontalCentered="1"/>
      <pageSetup paperSize="9" scale="85" orientation="portrait" r:id="rId1"/>
    </customSheetView>
    <customSheetView guid="{8494577A-77FB-45FD-BD2B-C737BCFAD5B3}" scale="90" showPageBreaks="1" view="pageBreakPreview" topLeftCell="B1">
      <selection activeCell="J20" sqref="J20"/>
      <pageMargins left="0.70866141732283472" right="0.70866141732283472" top="0.74803149606299213" bottom="0.74803149606299213" header="0.31496062992125984" footer="0.31496062992125984"/>
      <printOptions horizontalCentered="1"/>
      <pageSetup paperSize="9" scale="85" orientation="portrait" r:id="rId2"/>
    </customSheetView>
  </customSheetViews>
  <mergeCells count="34">
    <mergeCell ref="B22:I22"/>
    <mergeCell ref="B23:I23"/>
    <mergeCell ref="B24:I24"/>
    <mergeCell ref="B17:B19"/>
    <mergeCell ref="E17:I17"/>
    <mergeCell ref="E18:I18"/>
    <mergeCell ref="E19:I19"/>
    <mergeCell ref="B20:I20"/>
    <mergeCell ref="B21:I21"/>
    <mergeCell ref="B9:B16"/>
    <mergeCell ref="E9:I9"/>
    <mergeCell ref="C10:C12"/>
    <mergeCell ref="D10:D12"/>
    <mergeCell ref="E10:E11"/>
    <mergeCell ref="F10:H10"/>
    <mergeCell ref="I10:I11"/>
    <mergeCell ref="C13:C14"/>
    <mergeCell ref="D13:D14"/>
    <mergeCell ref="E13:I14"/>
    <mergeCell ref="C15:C16"/>
    <mergeCell ref="D15:D16"/>
    <mergeCell ref="E15:I16"/>
    <mergeCell ref="B6:D6"/>
    <mergeCell ref="E6:I6"/>
    <mergeCell ref="B7:C8"/>
    <mergeCell ref="E7:F7"/>
    <mergeCell ref="G7:G8"/>
    <mergeCell ref="H7:I8"/>
    <mergeCell ref="E8:F8"/>
    <mergeCell ref="B3:I3"/>
    <mergeCell ref="B4:D4"/>
    <mergeCell ref="E4:I4"/>
    <mergeCell ref="B5:D5"/>
    <mergeCell ref="E5:I5"/>
  </mergeCells>
  <phoneticPr fontId="6"/>
  <printOptions horizontalCentered="1"/>
  <pageMargins left="0.70866141732283472" right="0.70866141732283472" top="0.74803149606299213" bottom="0.74803149606299213" header="0.31496062992125984" footer="0.31496062992125984"/>
  <pageSetup paperSize="9" scale="85"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4"/>
  <sheetViews>
    <sheetView workbookViewId="0">
      <selection activeCell="J20" sqref="J20"/>
    </sheetView>
  </sheetViews>
  <sheetFormatPr defaultColWidth="9" defaultRowHeight="13.2" x14ac:dyDescent="0.2"/>
  <cols>
    <col min="1" max="1" width="1.88671875" style="153" customWidth="1"/>
    <col min="2" max="2" width="10.109375" style="153" customWidth="1"/>
    <col min="3" max="3" width="3.6640625" style="153" customWidth="1"/>
    <col min="4" max="4" width="18.77734375" style="153" customWidth="1"/>
    <col min="5" max="9" width="12.6640625" style="153" customWidth="1"/>
    <col min="10" max="12" width="9" style="153"/>
    <col min="13" max="13" width="9" style="153" customWidth="1"/>
    <col min="14" max="16384" width="9" style="153"/>
  </cols>
  <sheetData>
    <row r="1" spans="2:10" ht="28.5" customHeight="1" x14ac:dyDescent="0.2"/>
    <row r="2" spans="2:10" ht="14.4" x14ac:dyDescent="0.2">
      <c r="B2" s="245" t="s">
        <v>276</v>
      </c>
      <c r="C2" s="154"/>
      <c r="I2" s="155" t="s">
        <v>710</v>
      </c>
      <c r="J2" s="156"/>
    </row>
    <row r="3" spans="2:10" ht="19.8" thickBot="1" x14ac:dyDescent="0.25">
      <c r="B3" s="1672" t="s">
        <v>394</v>
      </c>
      <c r="C3" s="1672"/>
      <c r="D3" s="1672"/>
      <c r="E3" s="1672"/>
      <c r="F3" s="1672"/>
      <c r="G3" s="1672"/>
      <c r="H3" s="1672"/>
      <c r="I3" s="1672"/>
    </row>
    <row r="4" spans="2:10" ht="30" customHeight="1" thickTop="1" thickBot="1" x14ac:dyDescent="0.25">
      <c r="B4" s="1673" t="s">
        <v>305</v>
      </c>
      <c r="C4" s="1674"/>
      <c r="D4" s="1675"/>
      <c r="E4" s="1676" t="s">
        <v>321</v>
      </c>
      <c r="F4" s="1676"/>
      <c r="G4" s="1676"/>
      <c r="H4" s="1676"/>
      <c r="I4" s="1677"/>
    </row>
    <row r="5" spans="2:10" ht="30" customHeight="1" x14ac:dyDescent="0.2">
      <c r="B5" s="1678" t="s">
        <v>306</v>
      </c>
      <c r="C5" s="1602"/>
      <c r="D5" s="1603"/>
      <c r="E5" s="1604" t="s">
        <v>404</v>
      </c>
      <c r="F5" s="1604"/>
      <c r="G5" s="1604"/>
      <c r="H5" s="1604"/>
      <c r="I5" s="1679"/>
    </row>
    <row r="6" spans="2:10" ht="30" customHeight="1" x14ac:dyDescent="0.2">
      <c r="B6" s="1680" t="s">
        <v>126</v>
      </c>
      <c r="C6" s="1607"/>
      <c r="D6" s="1608"/>
      <c r="E6" s="1609" t="s">
        <v>322</v>
      </c>
      <c r="F6" s="1609"/>
      <c r="G6" s="1609"/>
      <c r="H6" s="1609"/>
      <c r="I6" s="1681"/>
    </row>
    <row r="7" spans="2:10" ht="30" customHeight="1" x14ac:dyDescent="0.2">
      <c r="B7" s="1682" t="s">
        <v>127</v>
      </c>
      <c r="C7" s="1612"/>
      <c r="D7" s="157" t="s">
        <v>128</v>
      </c>
      <c r="E7" s="1615" t="s">
        <v>323</v>
      </c>
      <c r="F7" s="1616"/>
      <c r="G7" s="1617" t="s">
        <v>129</v>
      </c>
      <c r="H7" s="1619" t="s">
        <v>324</v>
      </c>
      <c r="I7" s="1684"/>
    </row>
    <row r="8" spans="2:10" ht="30" customHeight="1" thickBot="1" x14ac:dyDescent="0.25">
      <c r="B8" s="1683"/>
      <c r="C8" s="1614"/>
      <c r="D8" s="158" t="s">
        <v>130</v>
      </c>
      <c r="E8" s="1623" t="s">
        <v>323</v>
      </c>
      <c r="F8" s="1624"/>
      <c r="G8" s="1618"/>
      <c r="H8" s="1621"/>
      <c r="I8" s="1685"/>
    </row>
    <row r="9" spans="2:10" ht="30" customHeight="1" thickTop="1" thickBot="1" x14ac:dyDescent="0.25">
      <c r="B9" s="1686" t="s">
        <v>307</v>
      </c>
      <c r="C9" s="159">
        <v>1</v>
      </c>
      <c r="D9" s="160" t="s">
        <v>213</v>
      </c>
      <c r="E9" s="1627" t="s">
        <v>395</v>
      </c>
      <c r="F9" s="1627"/>
      <c r="G9" s="1627"/>
      <c r="H9" s="1627"/>
      <c r="I9" s="1689"/>
    </row>
    <row r="10" spans="2:10" ht="30" customHeight="1" x14ac:dyDescent="0.2">
      <c r="B10" s="1687"/>
      <c r="C10" s="1629">
        <v>2</v>
      </c>
      <c r="D10" s="1630" t="s">
        <v>308</v>
      </c>
      <c r="E10" s="1631" t="s">
        <v>310</v>
      </c>
      <c r="F10" s="1633" t="s">
        <v>311</v>
      </c>
      <c r="G10" s="1634"/>
      <c r="H10" s="1635"/>
      <c r="I10" s="1690" t="s">
        <v>396</v>
      </c>
    </row>
    <row r="11" spans="2:10" ht="30" customHeight="1" x14ac:dyDescent="0.2">
      <c r="B11" s="1687"/>
      <c r="C11" s="1629"/>
      <c r="D11" s="1630"/>
      <c r="E11" s="1632"/>
      <c r="F11" s="162" t="s">
        <v>397</v>
      </c>
      <c r="G11" s="163" t="s">
        <v>410</v>
      </c>
      <c r="H11" s="164" t="s">
        <v>399</v>
      </c>
      <c r="I11" s="1691"/>
    </row>
    <row r="12" spans="2:10" ht="49.5" customHeight="1" thickBot="1" x14ac:dyDescent="0.25">
      <c r="B12" s="1687"/>
      <c r="C12" s="1629"/>
      <c r="D12" s="1630"/>
      <c r="E12" s="165">
        <v>20</v>
      </c>
      <c r="F12" s="166">
        <v>10</v>
      </c>
      <c r="G12" s="167">
        <v>10</v>
      </c>
      <c r="H12" s="168"/>
      <c r="I12" s="175" t="s">
        <v>406</v>
      </c>
    </row>
    <row r="13" spans="2:10" ht="30" customHeight="1" x14ac:dyDescent="0.2">
      <c r="B13" s="1687"/>
      <c r="C13" s="1638">
        <v>3</v>
      </c>
      <c r="D13" s="1629" t="s">
        <v>317</v>
      </c>
      <c r="E13" s="1639" t="s">
        <v>330</v>
      </c>
      <c r="F13" s="1639"/>
      <c r="G13" s="1639"/>
      <c r="H13" s="1639"/>
      <c r="I13" s="1692"/>
    </row>
    <row r="14" spans="2:10" ht="30" customHeight="1" x14ac:dyDescent="0.2">
      <c r="B14" s="1687"/>
      <c r="C14" s="1638"/>
      <c r="D14" s="1629"/>
      <c r="E14" s="1641"/>
      <c r="F14" s="1641"/>
      <c r="G14" s="1641"/>
      <c r="H14" s="1641"/>
      <c r="I14" s="1693"/>
    </row>
    <row r="15" spans="2:10" ht="30" customHeight="1" x14ac:dyDescent="0.2">
      <c r="B15" s="1687"/>
      <c r="C15" s="1643">
        <v>4</v>
      </c>
      <c r="D15" s="1644" t="s">
        <v>200</v>
      </c>
      <c r="E15" s="1646"/>
      <c r="F15" s="1646"/>
      <c r="G15" s="1646"/>
      <c r="H15" s="1646"/>
      <c r="I15" s="1696"/>
    </row>
    <row r="16" spans="2:10" ht="30" customHeight="1" thickBot="1" x14ac:dyDescent="0.25">
      <c r="B16" s="1688"/>
      <c r="C16" s="1694"/>
      <c r="D16" s="1695"/>
      <c r="E16" s="1697"/>
      <c r="F16" s="1697"/>
      <c r="G16" s="1697"/>
      <c r="H16" s="1697"/>
      <c r="I16" s="1698"/>
    </row>
    <row r="17" spans="1:9" ht="42" customHeight="1" x14ac:dyDescent="0.2">
      <c r="A17" s="161"/>
      <c r="B17" s="1663" t="s">
        <v>318</v>
      </c>
      <c r="C17" s="173">
        <v>1</v>
      </c>
      <c r="D17" s="173" t="s">
        <v>225</v>
      </c>
      <c r="E17" s="1666" t="s">
        <v>408</v>
      </c>
      <c r="F17" s="1666"/>
      <c r="G17" s="1666"/>
      <c r="H17" s="1666"/>
      <c r="I17" s="1667"/>
    </row>
    <row r="18" spans="1:9" ht="54" customHeight="1" x14ac:dyDescent="0.2">
      <c r="A18" s="161"/>
      <c r="B18" s="1664"/>
      <c r="C18" s="174">
        <v>2</v>
      </c>
      <c r="D18" s="174" t="s">
        <v>214</v>
      </c>
      <c r="E18" s="1668" t="s">
        <v>411</v>
      </c>
      <c r="F18" s="1668"/>
      <c r="G18" s="1668"/>
      <c r="H18" s="1668"/>
      <c r="I18" s="1669"/>
    </row>
    <row r="19" spans="1:9" ht="54" customHeight="1" thickBot="1" x14ac:dyDescent="0.25">
      <c r="A19" s="161"/>
      <c r="B19" s="1665"/>
      <c r="C19" s="172">
        <v>3</v>
      </c>
      <c r="D19" s="172" t="s">
        <v>200</v>
      </c>
      <c r="E19" s="1670"/>
      <c r="F19" s="1670"/>
      <c r="G19" s="1670"/>
      <c r="H19" s="1670"/>
      <c r="I19" s="1671"/>
    </row>
    <row r="20" spans="1:9" ht="24.75" customHeight="1" x14ac:dyDescent="0.2">
      <c r="B20" s="1661" t="s">
        <v>319</v>
      </c>
      <c r="C20" s="1661"/>
      <c r="D20" s="1661"/>
      <c r="E20" s="1661"/>
      <c r="F20" s="1661"/>
      <c r="G20" s="1661"/>
      <c r="H20" s="1661"/>
      <c r="I20" s="1661"/>
    </row>
    <row r="21" spans="1:9" ht="48" customHeight="1" x14ac:dyDescent="0.2">
      <c r="B21" s="1650" t="s">
        <v>400</v>
      </c>
      <c r="C21" s="1650"/>
      <c r="D21" s="1650"/>
      <c r="E21" s="1650"/>
      <c r="F21" s="1650"/>
      <c r="G21" s="1650"/>
      <c r="H21" s="1650"/>
      <c r="I21" s="1650"/>
    </row>
    <row r="22" spans="1:9" ht="39.75" customHeight="1" x14ac:dyDescent="0.2">
      <c r="B22" s="1650" t="s">
        <v>401</v>
      </c>
      <c r="C22" s="1650"/>
      <c r="D22" s="1650"/>
      <c r="E22" s="1650"/>
      <c r="F22" s="1650"/>
      <c r="G22" s="1650"/>
      <c r="H22" s="1650"/>
      <c r="I22" s="1650"/>
    </row>
    <row r="23" spans="1:9" ht="24.75" customHeight="1" x14ac:dyDescent="0.2">
      <c r="B23" s="1651" t="s">
        <v>412</v>
      </c>
      <c r="C23" s="1651"/>
      <c r="D23" s="1651"/>
      <c r="E23" s="1651"/>
      <c r="F23" s="1651"/>
      <c r="G23" s="1651"/>
      <c r="H23" s="1651"/>
      <c r="I23" s="1651"/>
    </row>
    <row r="24" spans="1:9" ht="24.75" customHeight="1" x14ac:dyDescent="0.2">
      <c r="B24" s="1651" t="s">
        <v>403</v>
      </c>
      <c r="C24" s="1651"/>
      <c r="D24" s="1651"/>
      <c r="E24" s="1651"/>
      <c r="F24" s="1651"/>
      <c r="G24" s="1651"/>
      <c r="H24" s="1651"/>
      <c r="I24" s="1651"/>
    </row>
  </sheetData>
  <customSheetViews>
    <customSheetView guid="{FA98832E-F01A-4598-9960-E27C2FDAB118}">
      <selection activeCell="J20" sqref="J20"/>
      <pageMargins left="0.70866141732283472" right="0.70866141732283472" top="0.74803149606299213" bottom="0.74803149606299213" header="0.31496062992125984" footer="0.31496062992125984"/>
      <printOptions horizontalCentered="1"/>
      <pageSetup paperSize="9" scale="83" orientation="portrait" r:id="rId1"/>
    </customSheetView>
    <customSheetView guid="{8494577A-77FB-45FD-BD2B-C737BCFAD5B3}">
      <selection activeCell="J20" sqref="J20"/>
      <pageMargins left="0.70866141732283472" right="0.70866141732283472" top="0.74803149606299213" bottom="0.74803149606299213" header="0.31496062992125984" footer="0.31496062992125984"/>
      <printOptions horizontalCentered="1"/>
      <pageSetup paperSize="9" scale="83" orientation="portrait" r:id="rId2"/>
    </customSheetView>
  </customSheetViews>
  <mergeCells count="34">
    <mergeCell ref="B22:I22"/>
    <mergeCell ref="B23:I23"/>
    <mergeCell ref="B24:I24"/>
    <mergeCell ref="B17:B19"/>
    <mergeCell ref="E17:I17"/>
    <mergeCell ref="E18:I18"/>
    <mergeCell ref="E19:I19"/>
    <mergeCell ref="B20:I20"/>
    <mergeCell ref="B21:I21"/>
    <mergeCell ref="B9:B16"/>
    <mergeCell ref="E9:I9"/>
    <mergeCell ref="C10:C12"/>
    <mergeCell ref="D10:D12"/>
    <mergeCell ref="E10:E11"/>
    <mergeCell ref="F10:H10"/>
    <mergeCell ref="I10:I11"/>
    <mergeCell ref="C13:C14"/>
    <mergeCell ref="D13:D14"/>
    <mergeCell ref="E13:I14"/>
    <mergeCell ref="C15:C16"/>
    <mergeCell ref="D15:D16"/>
    <mergeCell ref="E15:I16"/>
    <mergeCell ref="B6:D6"/>
    <mergeCell ref="E6:I6"/>
    <mergeCell ref="B7:C8"/>
    <mergeCell ref="E7:F7"/>
    <mergeCell ref="G7:G8"/>
    <mergeCell ref="H7:I8"/>
    <mergeCell ref="E8:F8"/>
    <mergeCell ref="B3:I3"/>
    <mergeCell ref="B4:D4"/>
    <mergeCell ref="E4:I4"/>
    <mergeCell ref="B5:D5"/>
    <mergeCell ref="E5:I5"/>
  </mergeCells>
  <phoneticPr fontId="6"/>
  <printOptions horizontalCentered="1"/>
  <pageMargins left="0.70866141732283472" right="0.70866141732283472" top="0.74803149606299213" bottom="0.74803149606299213" header="0.31496062992125984" footer="0.31496062992125984"/>
  <pageSetup paperSize="9" scale="8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67"/>
  <sheetViews>
    <sheetView view="pageBreakPreview" zoomScaleNormal="100" zoomScaleSheetLayoutView="100" workbookViewId="0">
      <selection activeCell="D22" sqref="D22:T23"/>
    </sheetView>
  </sheetViews>
  <sheetFormatPr defaultColWidth="4.44140625" defaultRowHeight="13.2" x14ac:dyDescent="0.2"/>
  <cols>
    <col min="1" max="1" width="3.21875" style="836" customWidth="1"/>
    <col min="2" max="2" width="2.88671875" style="836" customWidth="1"/>
    <col min="3" max="8" width="5.109375" style="836" customWidth="1"/>
    <col min="9" max="9" width="8.44140625" style="836" customWidth="1"/>
    <col min="10" max="18" width="5.109375" style="836" customWidth="1"/>
    <col min="19" max="20" width="8.44140625" style="836" customWidth="1"/>
    <col min="21" max="25" width="5.109375" style="836" customWidth="1"/>
    <col min="26" max="26" width="3.21875" style="836" customWidth="1"/>
    <col min="27" max="257" width="4.44140625" style="836"/>
    <col min="258" max="258" width="3.21875" style="836" customWidth="1"/>
    <col min="259" max="259" width="2.6640625" style="836" customWidth="1"/>
    <col min="260" max="265" width="4.44140625" style="836"/>
    <col min="266" max="266" width="8.21875" style="836" customWidth="1"/>
    <col min="267" max="275" width="4.44140625" style="836"/>
    <col min="276" max="277" width="7.44140625" style="836" customWidth="1"/>
    <col min="278" max="280" width="4.44140625" style="836"/>
    <col min="281" max="281" width="2.6640625" style="836" customWidth="1"/>
    <col min="282" max="282" width="3.77734375" style="836" customWidth="1"/>
    <col min="283" max="513" width="4.44140625" style="836"/>
    <col min="514" max="514" width="3.21875" style="836" customWidth="1"/>
    <col min="515" max="515" width="2.6640625" style="836" customWidth="1"/>
    <col min="516" max="521" width="4.44140625" style="836"/>
    <col min="522" max="522" width="8.21875" style="836" customWidth="1"/>
    <col min="523" max="531" width="4.44140625" style="836"/>
    <col min="532" max="533" width="7.44140625" style="836" customWidth="1"/>
    <col min="534" max="536" width="4.44140625" style="836"/>
    <col min="537" max="537" width="2.6640625" style="836" customWidth="1"/>
    <col min="538" max="538" width="3.77734375" style="836" customWidth="1"/>
    <col min="539" max="769" width="4.44140625" style="836"/>
    <col min="770" max="770" width="3.21875" style="836" customWidth="1"/>
    <col min="771" max="771" width="2.6640625" style="836" customWidth="1"/>
    <col min="772" max="777" width="4.44140625" style="836"/>
    <col min="778" max="778" width="8.21875" style="836" customWidth="1"/>
    <col min="779" max="787" width="4.44140625" style="836"/>
    <col min="788" max="789" width="7.44140625" style="836" customWidth="1"/>
    <col min="790" max="792" width="4.44140625" style="836"/>
    <col min="793" max="793" width="2.6640625" style="836" customWidth="1"/>
    <col min="794" max="794" width="3.77734375" style="836" customWidth="1"/>
    <col min="795" max="1025" width="4.44140625" style="836"/>
    <col min="1026" max="1026" width="3.21875" style="836" customWidth="1"/>
    <col min="1027" max="1027" width="2.6640625" style="836" customWidth="1"/>
    <col min="1028" max="1033" width="4.44140625" style="836"/>
    <col min="1034" max="1034" width="8.21875" style="836" customWidth="1"/>
    <col min="1035" max="1043" width="4.44140625" style="836"/>
    <col min="1044" max="1045" width="7.44140625" style="836" customWidth="1"/>
    <col min="1046" max="1048" width="4.44140625" style="836"/>
    <col min="1049" max="1049" width="2.6640625" style="836" customWidth="1"/>
    <col min="1050" max="1050" width="3.77734375" style="836" customWidth="1"/>
    <col min="1051" max="1281" width="4.44140625" style="836"/>
    <col min="1282" max="1282" width="3.21875" style="836" customWidth="1"/>
    <col min="1283" max="1283" width="2.6640625" style="836" customWidth="1"/>
    <col min="1284" max="1289" width="4.44140625" style="836"/>
    <col min="1290" max="1290" width="8.21875" style="836" customWidth="1"/>
    <col min="1291" max="1299" width="4.44140625" style="836"/>
    <col min="1300" max="1301" width="7.44140625" style="836" customWidth="1"/>
    <col min="1302" max="1304" width="4.44140625" style="836"/>
    <col min="1305" max="1305" width="2.6640625" style="836" customWidth="1"/>
    <col min="1306" max="1306" width="3.77734375" style="836" customWidth="1"/>
    <col min="1307" max="1537" width="4.44140625" style="836"/>
    <col min="1538" max="1538" width="3.21875" style="836" customWidth="1"/>
    <col min="1539" max="1539" width="2.6640625" style="836" customWidth="1"/>
    <col min="1540" max="1545" width="4.44140625" style="836"/>
    <col min="1546" max="1546" width="8.21875" style="836" customWidth="1"/>
    <col min="1547" max="1555" width="4.44140625" style="836"/>
    <col min="1556" max="1557" width="7.44140625" style="836" customWidth="1"/>
    <col min="1558" max="1560" width="4.44140625" style="836"/>
    <col min="1561" max="1561" width="2.6640625" style="836" customWidth="1"/>
    <col min="1562" max="1562" width="3.77734375" style="836" customWidth="1"/>
    <col min="1563" max="1793" width="4.44140625" style="836"/>
    <col min="1794" max="1794" width="3.21875" style="836" customWidth="1"/>
    <col min="1795" max="1795" width="2.6640625" style="836" customWidth="1"/>
    <col min="1796" max="1801" width="4.44140625" style="836"/>
    <col min="1802" max="1802" width="8.21875" style="836" customWidth="1"/>
    <col min="1803" max="1811" width="4.44140625" style="836"/>
    <col min="1812" max="1813" width="7.44140625" style="836" customWidth="1"/>
    <col min="1814" max="1816" width="4.44140625" style="836"/>
    <col min="1817" max="1817" width="2.6640625" style="836" customWidth="1"/>
    <col min="1818" max="1818" width="3.77734375" style="836" customWidth="1"/>
    <col min="1819" max="2049" width="4.44140625" style="836"/>
    <col min="2050" max="2050" width="3.21875" style="836" customWidth="1"/>
    <col min="2051" max="2051" width="2.6640625" style="836" customWidth="1"/>
    <col min="2052" max="2057" width="4.44140625" style="836"/>
    <col min="2058" max="2058" width="8.21875" style="836" customWidth="1"/>
    <col min="2059" max="2067" width="4.44140625" style="836"/>
    <col min="2068" max="2069" width="7.44140625" style="836" customWidth="1"/>
    <col min="2070" max="2072" width="4.44140625" style="836"/>
    <col min="2073" max="2073" width="2.6640625" style="836" customWidth="1"/>
    <col min="2074" max="2074" width="3.77734375" style="836" customWidth="1"/>
    <col min="2075" max="2305" width="4.44140625" style="836"/>
    <col min="2306" max="2306" width="3.21875" style="836" customWidth="1"/>
    <col min="2307" max="2307" width="2.6640625" style="836" customWidth="1"/>
    <col min="2308" max="2313" width="4.44140625" style="836"/>
    <col min="2314" max="2314" width="8.21875" style="836" customWidth="1"/>
    <col min="2315" max="2323" width="4.44140625" style="836"/>
    <col min="2324" max="2325" width="7.44140625" style="836" customWidth="1"/>
    <col min="2326" max="2328" width="4.44140625" style="836"/>
    <col min="2329" max="2329" width="2.6640625" style="836" customWidth="1"/>
    <col min="2330" max="2330" width="3.77734375" style="836" customWidth="1"/>
    <col min="2331" max="2561" width="4.44140625" style="836"/>
    <col min="2562" max="2562" width="3.21875" style="836" customWidth="1"/>
    <col min="2563" max="2563" width="2.6640625" style="836" customWidth="1"/>
    <col min="2564" max="2569" width="4.44140625" style="836"/>
    <col min="2570" max="2570" width="8.21875" style="836" customWidth="1"/>
    <col min="2571" max="2579" width="4.44140625" style="836"/>
    <col min="2580" max="2581" width="7.44140625" style="836" customWidth="1"/>
    <col min="2582" max="2584" width="4.44140625" style="836"/>
    <col min="2585" max="2585" width="2.6640625" style="836" customWidth="1"/>
    <col min="2586" max="2586" width="3.77734375" style="836" customWidth="1"/>
    <col min="2587" max="2817" width="4.44140625" style="836"/>
    <col min="2818" max="2818" width="3.21875" style="836" customWidth="1"/>
    <col min="2819" max="2819" width="2.6640625" style="836" customWidth="1"/>
    <col min="2820" max="2825" width="4.44140625" style="836"/>
    <col min="2826" max="2826" width="8.21875" style="836" customWidth="1"/>
    <col min="2827" max="2835" width="4.44140625" style="836"/>
    <col min="2836" max="2837" width="7.44140625" style="836" customWidth="1"/>
    <col min="2838" max="2840" width="4.44140625" style="836"/>
    <col min="2841" max="2841" width="2.6640625" style="836" customWidth="1"/>
    <col min="2842" max="2842" width="3.77734375" style="836" customWidth="1"/>
    <col min="2843" max="3073" width="4.44140625" style="836"/>
    <col min="3074" max="3074" width="3.21875" style="836" customWidth="1"/>
    <col min="3075" max="3075" width="2.6640625" style="836" customWidth="1"/>
    <col min="3076" max="3081" width="4.44140625" style="836"/>
    <col min="3082" max="3082" width="8.21875" style="836" customWidth="1"/>
    <col min="3083" max="3091" width="4.44140625" style="836"/>
    <col min="3092" max="3093" width="7.44140625" style="836" customWidth="1"/>
    <col min="3094" max="3096" width="4.44140625" style="836"/>
    <col min="3097" max="3097" width="2.6640625" style="836" customWidth="1"/>
    <col min="3098" max="3098" width="3.77734375" style="836" customWidth="1"/>
    <col min="3099" max="3329" width="4.44140625" style="836"/>
    <col min="3330" max="3330" width="3.21875" style="836" customWidth="1"/>
    <col min="3331" max="3331" width="2.6640625" style="836" customWidth="1"/>
    <col min="3332" max="3337" width="4.44140625" style="836"/>
    <col min="3338" max="3338" width="8.21875" style="836" customWidth="1"/>
    <col min="3339" max="3347" width="4.44140625" style="836"/>
    <col min="3348" max="3349" width="7.44140625" style="836" customWidth="1"/>
    <col min="3350" max="3352" width="4.44140625" style="836"/>
    <col min="3353" max="3353" width="2.6640625" style="836" customWidth="1"/>
    <col min="3354" max="3354" width="3.77734375" style="836" customWidth="1"/>
    <col min="3355" max="3585" width="4.44140625" style="836"/>
    <col min="3586" max="3586" width="3.21875" style="836" customWidth="1"/>
    <col min="3587" max="3587" width="2.6640625" style="836" customWidth="1"/>
    <col min="3588" max="3593" width="4.44140625" style="836"/>
    <col min="3594" max="3594" width="8.21875" style="836" customWidth="1"/>
    <col min="3595" max="3603" width="4.44140625" style="836"/>
    <col min="3604" max="3605" width="7.44140625" style="836" customWidth="1"/>
    <col min="3606" max="3608" width="4.44140625" style="836"/>
    <col min="3609" max="3609" width="2.6640625" style="836" customWidth="1"/>
    <col min="3610" max="3610" width="3.77734375" style="836" customWidth="1"/>
    <col min="3611" max="3841" width="4.44140625" style="836"/>
    <col min="3842" max="3842" width="3.21875" style="836" customWidth="1"/>
    <col min="3843" max="3843" width="2.6640625" style="836" customWidth="1"/>
    <col min="3844" max="3849" width="4.44140625" style="836"/>
    <col min="3850" max="3850" width="8.21875" style="836" customWidth="1"/>
    <col min="3851" max="3859" width="4.44140625" style="836"/>
    <col min="3860" max="3861" width="7.44140625" style="836" customWidth="1"/>
    <col min="3862" max="3864" width="4.44140625" style="836"/>
    <col min="3865" max="3865" width="2.6640625" style="836" customWidth="1"/>
    <col min="3866" max="3866" width="3.77734375" style="836" customWidth="1"/>
    <col min="3867" max="4097" width="4.44140625" style="836"/>
    <col min="4098" max="4098" width="3.21875" style="836" customWidth="1"/>
    <col min="4099" max="4099" width="2.6640625" style="836" customWidth="1"/>
    <col min="4100" max="4105" width="4.44140625" style="836"/>
    <col min="4106" max="4106" width="8.21875" style="836" customWidth="1"/>
    <col min="4107" max="4115" width="4.44140625" style="836"/>
    <col min="4116" max="4117" width="7.44140625" style="836" customWidth="1"/>
    <col min="4118" max="4120" width="4.44140625" style="836"/>
    <col min="4121" max="4121" width="2.6640625" style="836" customWidth="1"/>
    <col min="4122" max="4122" width="3.77734375" style="836" customWidth="1"/>
    <col min="4123" max="4353" width="4.44140625" style="836"/>
    <col min="4354" max="4354" width="3.21875" style="836" customWidth="1"/>
    <col min="4355" max="4355" width="2.6640625" style="836" customWidth="1"/>
    <col min="4356" max="4361" width="4.44140625" style="836"/>
    <col min="4362" max="4362" width="8.21875" style="836" customWidth="1"/>
    <col min="4363" max="4371" width="4.44140625" style="836"/>
    <col min="4372" max="4373" width="7.44140625" style="836" customWidth="1"/>
    <col min="4374" max="4376" width="4.44140625" style="836"/>
    <col min="4377" max="4377" width="2.6640625" style="836" customWidth="1"/>
    <col min="4378" max="4378" width="3.77734375" style="836" customWidth="1"/>
    <col min="4379" max="4609" width="4.44140625" style="836"/>
    <col min="4610" max="4610" width="3.21875" style="836" customWidth="1"/>
    <col min="4611" max="4611" width="2.6640625" style="836" customWidth="1"/>
    <col min="4612" max="4617" width="4.44140625" style="836"/>
    <col min="4618" max="4618" width="8.21875" style="836" customWidth="1"/>
    <col min="4619" max="4627" width="4.44140625" style="836"/>
    <col min="4628" max="4629" width="7.44140625" style="836" customWidth="1"/>
    <col min="4630" max="4632" width="4.44140625" style="836"/>
    <col min="4633" max="4633" width="2.6640625" style="836" customWidth="1"/>
    <col min="4634" max="4634" width="3.77734375" style="836" customWidth="1"/>
    <col min="4635" max="4865" width="4.44140625" style="836"/>
    <col min="4866" max="4866" width="3.21875" style="836" customWidth="1"/>
    <col min="4867" max="4867" width="2.6640625" style="836" customWidth="1"/>
    <col min="4868" max="4873" width="4.44140625" style="836"/>
    <col min="4874" max="4874" width="8.21875" style="836" customWidth="1"/>
    <col min="4875" max="4883" width="4.44140625" style="836"/>
    <col min="4884" max="4885" width="7.44140625" style="836" customWidth="1"/>
    <col min="4886" max="4888" width="4.44140625" style="836"/>
    <col min="4889" max="4889" width="2.6640625" style="836" customWidth="1"/>
    <col min="4890" max="4890" width="3.77734375" style="836" customWidth="1"/>
    <col min="4891" max="5121" width="4.44140625" style="836"/>
    <col min="5122" max="5122" width="3.21875" style="836" customWidth="1"/>
    <col min="5123" max="5123" width="2.6640625" style="836" customWidth="1"/>
    <col min="5124" max="5129" width="4.44140625" style="836"/>
    <col min="5130" max="5130" width="8.21875" style="836" customWidth="1"/>
    <col min="5131" max="5139" width="4.44140625" style="836"/>
    <col min="5140" max="5141" width="7.44140625" style="836" customWidth="1"/>
    <col min="5142" max="5144" width="4.44140625" style="836"/>
    <col min="5145" max="5145" width="2.6640625" style="836" customWidth="1"/>
    <col min="5146" max="5146" width="3.77734375" style="836" customWidth="1"/>
    <col min="5147" max="5377" width="4.44140625" style="836"/>
    <col min="5378" max="5378" width="3.21875" style="836" customWidth="1"/>
    <col min="5379" max="5379" width="2.6640625" style="836" customWidth="1"/>
    <col min="5380" max="5385" width="4.44140625" style="836"/>
    <col min="5386" max="5386" width="8.21875" style="836" customWidth="1"/>
    <col min="5387" max="5395" width="4.44140625" style="836"/>
    <col min="5396" max="5397" width="7.44140625" style="836" customWidth="1"/>
    <col min="5398" max="5400" width="4.44140625" style="836"/>
    <col min="5401" max="5401" width="2.6640625" style="836" customWidth="1"/>
    <col min="5402" max="5402" width="3.77734375" style="836" customWidth="1"/>
    <col min="5403" max="5633" width="4.44140625" style="836"/>
    <col min="5634" max="5634" width="3.21875" style="836" customWidth="1"/>
    <col min="5635" max="5635" width="2.6640625" style="836" customWidth="1"/>
    <col min="5636" max="5641" width="4.44140625" style="836"/>
    <col min="5642" max="5642" width="8.21875" style="836" customWidth="1"/>
    <col min="5643" max="5651" width="4.44140625" style="836"/>
    <col min="5652" max="5653" width="7.44140625" style="836" customWidth="1"/>
    <col min="5654" max="5656" width="4.44140625" style="836"/>
    <col min="5657" max="5657" width="2.6640625" style="836" customWidth="1"/>
    <col min="5658" max="5658" width="3.77734375" style="836" customWidth="1"/>
    <col min="5659" max="5889" width="4.44140625" style="836"/>
    <col min="5890" max="5890" width="3.21875" style="836" customWidth="1"/>
    <col min="5891" max="5891" width="2.6640625" style="836" customWidth="1"/>
    <col min="5892" max="5897" width="4.44140625" style="836"/>
    <col min="5898" max="5898" width="8.21875" style="836" customWidth="1"/>
    <col min="5899" max="5907" width="4.44140625" style="836"/>
    <col min="5908" max="5909" width="7.44140625" style="836" customWidth="1"/>
    <col min="5910" max="5912" width="4.44140625" style="836"/>
    <col min="5913" max="5913" width="2.6640625" style="836" customWidth="1"/>
    <col min="5914" max="5914" width="3.77734375" style="836" customWidth="1"/>
    <col min="5915" max="6145" width="4.44140625" style="836"/>
    <col min="6146" max="6146" width="3.21875" style="836" customWidth="1"/>
    <col min="6147" max="6147" width="2.6640625" style="836" customWidth="1"/>
    <col min="6148" max="6153" width="4.44140625" style="836"/>
    <col min="6154" max="6154" width="8.21875" style="836" customWidth="1"/>
    <col min="6155" max="6163" width="4.44140625" style="836"/>
    <col min="6164" max="6165" width="7.44140625" style="836" customWidth="1"/>
    <col min="6166" max="6168" width="4.44140625" style="836"/>
    <col min="6169" max="6169" width="2.6640625" style="836" customWidth="1"/>
    <col min="6170" max="6170" width="3.77734375" style="836" customWidth="1"/>
    <col min="6171" max="6401" width="4.44140625" style="836"/>
    <col min="6402" max="6402" width="3.21875" style="836" customWidth="1"/>
    <col min="6403" max="6403" width="2.6640625" style="836" customWidth="1"/>
    <col min="6404" max="6409" width="4.44140625" style="836"/>
    <col min="6410" max="6410" width="8.21875" style="836" customWidth="1"/>
    <col min="6411" max="6419" width="4.44140625" style="836"/>
    <col min="6420" max="6421" width="7.44140625" style="836" customWidth="1"/>
    <col min="6422" max="6424" width="4.44140625" style="836"/>
    <col min="6425" max="6425" width="2.6640625" style="836" customWidth="1"/>
    <col min="6426" max="6426" width="3.77734375" style="836" customWidth="1"/>
    <col min="6427" max="6657" width="4.44140625" style="836"/>
    <col min="6658" max="6658" width="3.21875" style="836" customWidth="1"/>
    <col min="6659" max="6659" width="2.6640625" style="836" customWidth="1"/>
    <col min="6660" max="6665" width="4.44140625" style="836"/>
    <col min="6666" max="6666" width="8.21875" style="836" customWidth="1"/>
    <col min="6667" max="6675" width="4.44140625" style="836"/>
    <col min="6676" max="6677" width="7.44140625" style="836" customWidth="1"/>
    <col min="6678" max="6680" width="4.44140625" style="836"/>
    <col min="6681" max="6681" width="2.6640625" style="836" customWidth="1"/>
    <col min="6682" max="6682" width="3.77734375" style="836" customWidth="1"/>
    <col min="6683" max="6913" width="4.44140625" style="836"/>
    <col min="6914" max="6914" width="3.21875" style="836" customWidth="1"/>
    <col min="6915" max="6915" width="2.6640625" style="836" customWidth="1"/>
    <col min="6916" max="6921" width="4.44140625" style="836"/>
    <col min="6922" max="6922" width="8.21875" style="836" customWidth="1"/>
    <col min="6923" max="6931" width="4.44140625" style="836"/>
    <col min="6932" max="6933" width="7.44140625" style="836" customWidth="1"/>
    <col min="6934" max="6936" width="4.44140625" style="836"/>
    <col min="6937" max="6937" width="2.6640625" style="836" customWidth="1"/>
    <col min="6938" max="6938" width="3.77734375" style="836" customWidth="1"/>
    <col min="6939" max="7169" width="4.44140625" style="836"/>
    <col min="7170" max="7170" width="3.21875" style="836" customWidth="1"/>
    <col min="7171" max="7171" width="2.6640625" style="836" customWidth="1"/>
    <col min="7172" max="7177" width="4.44140625" style="836"/>
    <col min="7178" max="7178" width="8.21875" style="836" customWidth="1"/>
    <col min="7179" max="7187" width="4.44140625" style="836"/>
    <col min="7188" max="7189" width="7.44140625" style="836" customWidth="1"/>
    <col min="7190" max="7192" width="4.44140625" style="836"/>
    <col min="7193" max="7193" width="2.6640625" style="836" customWidth="1"/>
    <col min="7194" max="7194" width="3.77734375" style="836" customWidth="1"/>
    <col min="7195" max="7425" width="4.44140625" style="836"/>
    <col min="7426" max="7426" width="3.21875" style="836" customWidth="1"/>
    <col min="7427" max="7427" width="2.6640625" style="836" customWidth="1"/>
    <col min="7428" max="7433" width="4.44140625" style="836"/>
    <col min="7434" max="7434" width="8.21875" style="836" customWidth="1"/>
    <col min="7435" max="7443" width="4.44140625" style="836"/>
    <col min="7444" max="7445" width="7.44140625" style="836" customWidth="1"/>
    <col min="7446" max="7448" width="4.44140625" style="836"/>
    <col min="7449" max="7449" width="2.6640625" style="836" customWidth="1"/>
    <col min="7450" max="7450" width="3.77734375" style="836" customWidth="1"/>
    <col min="7451" max="7681" width="4.44140625" style="836"/>
    <col min="7682" max="7682" width="3.21875" style="836" customWidth="1"/>
    <col min="7683" max="7683" width="2.6640625" style="836" customWidth="1"/>
    <col min="7684" max="7689" width="4.44140625" style="836"/>
    <col min="7690" max="7690" width="8.21875" style="836" customWidth="1"/>
    <col min="7691" max="7699" width="4.44140625" style="836"/>
    <col min="7700" max="7701" width="7.44140625" style="836" customWidth="1"/>
    <col min="7702" max="7704" width="4.44140625" style="836"/>
    <col min="7705" max="7705" width="2.6640625" style="836" customWidth="1"/>
    <col min="7706" max="7706" width="3.77734375" style="836" customWidth="1"/>
    <col min="7707" max="7937" width="4.44140625" style="836"/>
    <col min="7938" max="7938" width="3.21875" style="836" customWidth="1"/>
    <col min="7939" max="7939" width="2.6640625" style="836" customWidth="1"/>
    <col min="7940" max="7945" width="4.44140625" style="836"/>
    <col min="7946" max="7946" width="8.21875" style="836" customWidth="1"/>
    <col min="7947" max="7955" width="4.44140625" style="836"/>
    <col min="7956" max="7957" width="7.44140625" style="836" customWidth="1"/>
    <col min="7958" max="7960" width="4.44140625" style="836"/>
    <col min="7961" max="7961" width="2.6640625" style="836" customWidth="1"/>
    <col min="7962" max="7962" width="3.77734375" style="836" customWidth="1"/>
    <col min="7963" max="8193" width="4.44140625" style="836"/>
    <col min="8194" max="8194" width="3.21875" style="836" customWidth="1"/>
    <col min="8195" max="8195" width="2.6640625" style="836" customWidth="1"/>
    <col min="8196" max="8201" width="4.44140625" style="836"/>
    <col min="8202" max="8202" width="8.21875" style="836" customWidth="1"/>
    <col min="8203" max="8211" width="4.44140625" style="836"/>
    <col min="8212" max="8213" width="7.44140625" style="836" customWidth="1"/>
    <col min="8214" max="8216" width="4.44140625" style="836"/>
    <col min="8217" max="8217" width="2.6640625" style="836" customWidth="1"/>
    <col min="8218" max="8218" width="3.77734375" style="836" customWidth="1"/>
    <col min="8219" max="8449" width="4.44140625" style="836"/>
    <col min="8450" max="8450" width="3.21875" style="836" customWidth="1"/>
    <col min="8451" max="8451" width="2.6640625" style="836" customWidth="1"/>
    <col min="8452" max="8457" width="4.44140625" style="836"/>
    <col min="8458" max="8458" width="8.21875" style="836" customWidth="1"/>
    <col min="8459" max="8467" width="4.44140625" style="836"/>
    <col min="8468" max="8469" width="7.44140625" style="836" customWidth="1"/>
    <col min="8470" max="8472" width="4.44140625" style="836"/>
    <col min="8473" max="8473" width="2.6640625" style="836" customWidth="1"/>
    <col min="8474" max="8474" width="3.77734375" style="836" customWidth="1"/>
    <col min="8475" max="8705" width="4.44140625" style="836"/>
    <col min="8706" max="8706" width="3.21875" style="836" customWidth="1"/>
    <col min="8707" max="8707" width="2.6640625" style="836" customWidth="1"/>
    <col min="8708" max="8713" width="4.44140625" style="836"/>
    <col min="8714" max="8714" width="8.21875" style="836" customWidth="1"/>
    <col min="8715" max="8723" width="4.44140625" style="836"/>
    <col min="8724" max="8725" width="7.44140625" style="836" customWidth="1"/>
    <col min="8726" max="8728" width="4.44140625" style="836"/>
    <col min="8729" max="8729" width="2.6640625" style="836" customWidth="1"/>
    <col min="8730" max="8730" width="3.77734375" style="836" customWidth="1"/>
    <col min="8731" max="8961" width="4.44140625" style="836"/>
    <col min="8962" max="8962" width="3.21875" style="836" customWidth="1"/>
    <col min="8963" max="8963" width="2.6640625" style="836" customWidth="1"/>
    <col min="8964" max="8969" width="4.44140625" style="836"/>
    <col min="8970" max="8970" width="8.21875" style="836" customWidth="1"/>
    <col min="8971" max="8979" width="4.44140625" style="836"/>
    <col min="8980" max="8981" width="7.44140625" style="836" customWidth="1"/>
    <col min="8982" max="8984" width="4.44140625" style="836"/>
    <col min="8985" max="8985" width="2.6640625" style="836" customWidth="1"/>
    <col min="8986" max="8986" width="3.77734375" style="836" customWidth="1"/>
    <col min="8987" max="9217" width="4.44140625" style="836"/>
    <col min="9218" max="9218" width="3.21875" style="836" customWidth="1"/>
    <col min="9219" max="9219" width="2.6640625" style="836" customWidth="1"/>
    <col min="9220" max="9225" width="4.44140625" style="836"/>
    <col min="9226" max="9226" width="8.21875" style="836" customWidth="1"/>
    <col min="9227" max="9235" width="4.44140625" style="836"/>
    <col min="9236" max="9237" width="7.44140625" style="836" customWidth="1"/>
    <col min="9238" max="9240" width="4.44140625" style="836"/>
    <col min="9241" max="9241" width="2.6640625" style="836" customWidth="1"/>
    <col min="9242" max="9242" width="3.77734375" style="836" customWidth="1"/>
    <col min="9243" max="9473" width="4.44140625" style="836"/>
    <col min="9474" max="9474" width="3.21875" style="836" customWidth="1"/>
    <col min="9475" max="9475" width="2.6640625" style="836" customWidth="1"/>
    <col min="9476" max="9481" width="4.44140625" style="836"/>
    <col min="9482" max="9482" width="8.21875" style="836" customWidth="1"/>
    <col min="9483" max="9491" width="4.44140625" style="836"/>
    <col min="9492" max="9493" width="7.44140625" style="836" customWidth="1"/>
    <col min="9494" max="9496" width="4.44140625" style="836"/>
    <col min="9497" max="9497" width="2.6640625" style="836" customWidth="1"/>
    <col min="9498" max="9498" width="3.77734375" style="836" customWidth="1"/>
    <col min="9499" max="9729" width="4.44140625" style="836"/>
    <col min="9730" max="9730" width="3.21875" style="836" customWidth="1"/>
    <col min="9731" max="9731" width="2.6640625" style="836" customWidth="1"/>
    <col min="9732" max="9737" width="4.44140625" style="836"/>
    <col min="9738" max="9738" width="8.21875" style="836" customWidth="1"/>
    <col min="9739" max="9747" width="4.44140625" style="836"/>
    <col min="9748" max="9749" width="7.44140625" style="836" customWidth="1"/>
    <col min="9750" max="9752" width="4.44140625" style="836"/>
    <col min="9753" max="9753" width="2.6640625" style="836" customWidth="1"/>
    <col min="9754" max="9754" width="3.77734375" style="836" customWidth="1"/>
    <col min="9755" max="9985" width="4.44140625" style="836"/>
    <col min="9986" max="9986" width="3.21875" style="836" customWidth="1"/>
    <col min="9987" max="9987" width="2.6640625" style="836" customWidth="1"/>
    <col min="9988" max="9993" width="4.44140625" style="836"/>
    <col min="9994" max="9994" width="8.21875" style="836" customWidth="1"/>
    <col min="9995" max="10003" width="4.44140625" style="836"/>
    <col min="10004" max="10005" width="7.44140625" style="836" customWidth="1"/>
    <col min="10006" max="10008" width="4.44140625" style="836"/>
    <col min="10009" max="10009" width="2.6640625" style="836" customWidth="1"/>
    <col min="10010" max="10010" width="3.77734375" style="836" customWidth="1"/>
    <col min="10011" max="10241" width="4.44140625" style="836"/>
    <col min="10242" max="10242" width="3.21875" style="836" customWidth="1"/>
    <col min="10243" max="10243" width="2.6640625" style="836" customWidth="1"/>
    <col min="10244" max="10249" width="4.44140625" style="836"/>
    <col min="10250" max="10250" width="8.21875" style="836" customWidth="1"/>
    <col min="10251" max="10259" width="4.44140625" style="836"/>
    <col min="10260" max="10261" width="7.44140625" style="836" customWidth="1"/>
    <col min="10262" max="10264" width="4.44140625" style="836"/>
    <col min="10265" max="10265" width="2.6640625" style="836" customWidth="1"/>
    <col min="10266" max="10266" width="3.77734375" style="836" customWidth="1"/>
    <col min="10267" max="10497" width="4.44140625" style="836"/>
    <col min="10498" max="10498" width="3.21875" style="836" customWidth="1"/>
    <col min="10499" max="10499" width="2.6640625" style="836" customWidth="1"/>
    <col min="10500" max="10505" width="4.44140625" style="836"/>
    <col min="10506" max="10506" width="8.21875" style="836" customWidth="1"/>
    <col min="10507" max="10515" width="4.44140625" style="836"/>
    <col min="10516" max="10517" width="7.44140625" style="836" customWidth="1"/>
    <col min="10518" max="10520" width="4.44140625" style="836"/>
    <col min="10521" max="10521" width="2.6640625" style="836" customWidth="1"/>
    <col min="10522" max="10522" width="3.77734375" style="836" customWidth="1"/>
    <col min="10523" max="10753" width="4.44140625" style="836"/>
    <col min="10754" max="10754" width="3.21875" style="836" customWidth="1"/>
    <col min="10755" max="10755" width="2.6640625" style="836" customWidth="1"/>
    <col min="10756" max="10761" width="4.44140625" style="836"/>
    <col min="10762" max="10762" width="8.21875" style="836" customWidth="1"/>
    <col min="10763" max="10771" width="4.44140625" style="836"/>
    <col min="10772" max="10773" width="7.44140625" style="836" customWidth="1"/>
    <col min="10774" max="10776" width="4.44140625" style="836"/>
    <col min="10777" max="10777" width="2.6640625" style="836" customWidth="1"/>
    <col min="10778" max="10778" width="3.77734375" style="836" customWidth="1"/>
    <col min="10779" max="11009" width="4.44140625" style="836"/>
    <col min="11010" max="11010" width="3.21875" style="836" customWidth="1"/>
    <col min="11011" max="11011" width="2.6640625" style="836" customWidth="1"/>
    <col min="11012" max="11017" width="4.44140625" style="836"/>
    <col min="11018" max="11018" width="8.21875" style="836" customWidth="1"/>
    <col min="11019" max="11027" width="4.44140625" style="836"/>
    <col min="11028" max="11029" width="7.44140625" style="836" customWidth="1"/>
    <col min="11030" max="11032" width="4.44140625" style="836"/>
    <col min="11033" max="11033" width="2.6640625" style="836" customWidth="1"/>
    <col min="11034" max="11034" width="3.77734375" style="836" customWidth="1"/>
    <col min="11035" max="11265" width="4.44140625" style="836"/>
    <col min="11266" max="11266" width="3.21875" style="836" customWidth="1"/>
    <col min="11267" max="11267" width="2.6640625" style="836" customWidth="1"/>
    <col min="11268" max="11273" width="4.44140625" style="836"/>
    <col min="11274" max="11274" width="8.21875" style="836" customWidth="1"/>
    <col min="11275" max="11283" width="4.44140625" style="836"/>
    <col min="11284" max="11285" width="7.44140625" style="836" customWidth="1"/>
    <col min="11286" max="11288" width="4.44140625" style="836"/>
    <col min="11289" max="11289" width="2.6640625" style="836" customWidth="1"/>
    <col min="11290" max="11290" width="3.77734375" style="836" customWidth="1"/>
    <col min="11291" max="11521" width="4.44140625" style="836"/>
    <col min="11522" max="11522" width="3.21875" style="836" customWidth="1"/>
    <col min="11523" max="11523" width="2.6640625" style="836" customWidth="1"/>
    <col min="11524" max="11529" width="4.44140625" style="836"/>
    <col min="11530" max="11530" width="8.21875" style="836" customWidth="1"/>
    <col min="11531" max="11539" width="4.44140625" style="836"/>
    <col min="11540" max="11541" width="7.44140625" style="836" customWidth="1"/>
    <col min="11542" max="11544" width="4.44140625" style="836"/>
    <col min="11545" max="11545" width="2.6640625" style="836" customWidth="1"/>
    <col min="11546" max="11546" width="3.77734375" style="836" customWidth="1"/>
    <col min="11547" max="11777" width="4.44140625" style="836"/>
    <col min="11778" max="11778" width="3.21875" style="836" customWidth="1"/>
    <col min="11779" max="11779" width="2.6640625" style="836" customWidth="1"/>
    <col min="11780" max="11785" width="4.44140625" style="836"/>
    <col min="11786" max="11786" width="8.21875" style="836" customWidth="1"/>
    <col min="11787" max="11795" width="4.44140625" style="836"/>
    <col min="11796" max="11797" width="7.44140625" style="836" customWidth="1"/>
    <col min="11798" max="11800" width="4.44140625" style="836"/>
    <col min="11801" max="11801" width="2.6640625" style="836" customWidth="1"/>
    <col min="11802" max="11802" width="3.77734375" style="836" customWidth="1"/>
    <col min="11803" max="12033" width="4.44140625" style="836"/>
    <col min="12034" max="12034" width="3.21875" style="836" customWidth="1"/>
    <col min="12035" max="12035" width="2.6640625" style="836" customWidth="1"/>
    <col min="12036" max="12041" width="4.44140625" style="836"/>
    <col min="12042" max="12042" width="8.21875" style="836" customWidth="1"/>
    <col min="12043" max="12051" width="4.44140625" style="836"/>
    <col min="12052" max="12053" width="7.44140625" style="836" customWidth="1"/>
    <col min="12054" max="12056" width="4.44140625" style="836"/>
    <col min="12057" max="12057" width="2.6640625" style="836" customWidth="1"/>
    <col min="12058" max="12058" width="3.77734375" style="836" customWidth="1"/>
    <col min="12059" max="12289" width="4.44140625" style="836"/>
    <col min="12290" max="12290" width="3.21875" style="836" customWidth="1"/>
    <col min="12291" max="12291" width="2.6640625" style="836" customWidth="1"/>
    <col min="12292" max="12297" width="4.44140625" style="836"/>
    <col min="12298" max="12298" width="8.21875" style="836" customWidth="1"/>
    <col min="12299" max="12307" width="4.44140625" style="836"/>
    <col min="12308" max="12309" width="7.44140625" style="836" customWidth="1"/>
    <col min="12310" max="12312" width="4.44140625" style="836"/>
    <col min="12313" max="12313" width="2.6640625" style="836" customWidth="1"/>
    <col min="12314" max="12314" width="3.77734375" style="836" customWidth="1"/>
    <col min="12315" max="12545" width="4.44140625" style="836"/>
    <col min="12546" max="12546" width="3.21875" style="836" customWidth="1"/>
    <col min="12547" max="12547" width="2.6640625" style="836" customWidth="1"/>
    <col min="12548" max="12553" width="4.44140625" style="836"/>
    <col min="12554" max="12554" width="8.21875" style="836" customWidth="1"/>
    <col min="12555" max="12563" width="4.44140625" style="836"/>
    <col min="12564" max="12565" width="7.44140625" style="836" customWidth="1"/>
    <col min="12566" max="12568" width="4.44140625" style="836"/>
    <col min="12569" max="12569" width="2.6640625" style="836" customWidth="1"/>
    <col min="12570" max="12570" width="3.77734375" style="836" customWidth="1"/>
    <col min="12571" max="12801" width="4.44140625" style="836"/>
    <col min="12802" max="12802" width="3.21875" style="836" customWidth="1"/>
    <col min="12803" max="12803" width="2.6640625" style="836" customWidth="1"/>
    <col min="12804" max="12809" width="4.44140625" style="836"/>
    <col min="12810" max="12810" width="8.21875" style="836" customWidth="1"/>
    <col min="12811" max="12819" width="4.44140625" style="836"/>
    <col min="12820" max="12821" width="7.44140625" style="836" customWidth="1"/>
    <col min="12822" max="12824" width="4.44140625" style="836"/>
    <col min="12825" max="12825" width="2.6640625" style="836" customWidth="1"/>
    <col min="12826" max="12826" width="3.77734375" style="836" customWidth="1"/>
    <col min="12827" max="13057" width="4.44140625" style="836"/>
    <col min="13058" max="13058" width="3.21875" style="836" customWidth="1"/>
    <col min="13059" max="13059" width="2.6640625" style="836" customWidth="1"/>
    <col min="13060" max="13065" width="4.44140625" style="836"/>
    <col min="13066" max="13066" width="8.21875" style="836" customWidth="1"/>
    <col min="13067" max="13075" width="4.44140625" style="836"/>
    <col min="13076" max="13077" width="7.44140625" style="836" customWidth="1"/>
    <col min="13078" max="13080" width="4.44140625" style="836"/>
    <col min="13081" max="13081" width="2.6640625" style="836" customWidth="1"/>
    <col min="13082" max="13082" width="3.77734375" style="836" customWidth="1"/>
    <col min="13083" max="13313" width="4.44140625" style="836"/>
    <col min="13314" max="13314" width="3.21875" style="836" customWidth="1"/>
    <col min="13315" max="13315" width="2.6640625" style="836" customWidth="1"/>
    <col min="13316" max="13321" width="4.44140625" style="836"/>
    <col min="13322" max="13322" width="8.21875" style="836" customWidth="1"/>
    <col min="13323" max="13331" width="4.44140625" style="836"/>
    <col min="13332" max="13333" width="7.44140625" style="836" customWidth="1"/>
    <col min="13334" max="13336" width="4.44140625" style="836"/>
    <col min="13337" max="13337" width="2.6640625" style="836" customWidth="1"/>
    <col min="13338" max="13338" width="3.77734375" style="836" customWidth="1"/>
    <col min="13339" max="13569" width="4.44140625" style="836"/>
    <col min="13570" max="13570" width="3.21875" style="836" customWidth="1"/>
    <col min="13571" max="13571" width="2.6640625" style="836" customWidth="1"/>
    <col min="13572" max="13577" width="4.44140625" style="836"/>
    <col min="13578" max="13578" width="8.21875" style="836" customWidth="1"/>
    <col min="13579" max="13587" width="4.44140625" style="836"/>
    <col min="13588" max="13589" width="7.44140625" style="836" customWidth="1"/>
    <col min="13590" max="13592" width="4.44140625" style="836"/>
    <col min="13593" max="13593" width="2.6640625" style="836" customWidth="1"/>
    <col min="13594" max="13594" width="3.77734375" style="836" customWidth="1"/>
    <col min="13595" max="13825" width="4.44140625" style="836"/>
    <col min="13826" max="13826" width="3.21875" style="836" customWidth="1"/>
    <col min="13827" max="13827" width="2.6640625" style="836" customWidth="1"/>
    <col min="13828" max="13833" width="4.44140625" style="836"/>
    <col min="13834" max="13834" width="8.21875" style="836" customWidth="1"/>
    <col min="13835" max="13843" width="4.44140625" style="836"/>
    <col min="13844" max="13845" width="7.44140625" style="836" customWidth="1"/>
    <col min="13846" max="13848" width="4.44140625" style="836"/>
    <col min="13849" max="13849" width="2.6640625" style="836" customWidth="1"/>
    <col min="13850" max="13850" width="3.77734375" style="836" customWidth="1"/>
    <col min="13851" max="14081" width="4.44140625" style="836"/>
    <col min="14082" max="14082" width="3.21875" style="836" customWidth="1"/>
    <col min="14083" max="14083" width="2.6640625" style="836" customWidth="1"/>
    <col min="14084" max="14089" width="4.44140625" style="836"/>
    <col min="14090" max="14090" width="8.21875" style="836" customWidth="1"/>
    <col min="14091" max="14099" width="4.44140625" style="836"/>
    <col min="14100" max="14101" width="7.44140625" style="836" customWidth="1"/>
    <col min="14102" max="14104" width="4.44140625" style="836"/>
    <col min="14105" max="14105" width="2.6640625" style="836" customWidth="1"/>
    <col min="14106" max="14106" width="3.77734375" style="836" customWidth="1"/>
    <col min="14107" max="14337" width="4.44140625" style="836"/>
    <col min="14338" max="14338" width="3.21875" style="836" customWidth="1"/>
    <col min="14339" max="14339" width="2.6640625" style="836" customWidth="1"/>
    <col min="14340" max="14345" width="4.44140625" style="836"/>
    <col min="14346" max="14346" width="8.21875" style="836" customWidth="1"/>
    <col min="14347" max="14355" width="4.44140625" style="836"/>
    <col min="14356" max="14357" width="7.44140625" style="836" customWidth="1"/>
    <col min="14358" max="14360" width="4.44140625" style="836"/>
    <col min="14361" max="14361" width="2.6640625" style="836" customWidth="1"/>
    <col min="14362" max="14362" width="3.77734375" style="836" customWidth="1"/>
    <col min="14363" max="14593" width="4.44140625" style="836"/>
    <col min="14594" max="14594" width="3.21875" style="836" customWidth="1"/>
    <col min="14595" max="14595" width="2.6640625" style="836" customWidth="1"/>
    <col min="14596" max="14601" width="4.44140625" style="836"/>
    <col min="14602" max="14602" width="8.21875" style="836" customWidth="1"/>
    <col min="14603" max="14611" width="4.44140625" style="836"/>
    <col min="14612" max="14613" width="7.44140625" style="836" customWidth="1"/>
    <col min="14614" max="14616" width="4.44140625" style="836"/>
    <col min="14617" max="14617" width="2.6640625" style="836" customWidth="1"/>
    <col min="14618" max="14618" width="3.77734375" style="836" customWidth="1"/>
    <col min="14619" max="14849" width="4.44140625" style="836"/>
    <col min="14850" max="14850" width="3.21875" style="836" customWidth="1"/>
    <col min="14851" max="14851" width="2.6640625" style="836" customWidth="1"/>
    <col min="14852" max="14857" width="4.44140625" style="836"/>
    <col min="14858" max="14858" width="8.21875" style="836" customWidth="1"/>
    <col min="14859" max="14867" width="4.44140625" style="836"/>
    <col min="14868" max="14869" width="7.44140625" style="836" customWidth="1"/>
    <col min="14870" max="14872" width="4.44140625" style="836"/>
    <col min="14873" max="14873" width="2.6640625" style="836" customWidth="1"/>
    <col min="14874" max="14874" width="3.77734375" style="836" customWidth="1"/>
    <col min="14875" max="15105" width="4.44140625" style="836"/>
    <col min="15106" max="15106" width="3.21875" style="836" customWidth="1"/>
    <col min="15107" max="15107" width="2.6640625" style="836" customWidth="1"/>
    <col min="15108" max="15113" width="4.44140625" style="836"/>
    <col min="15114" max="15114" width="8.21875" style="836" customWidth="1"/>
    <col min="15115" max="15123" width="4.44140625" style="836"/>
    <col min="15124" max="15125" width="7.44140625" style="836" customWidth="1"/>
    <col min="15126" max="15128" width="4.44140625" style="836"/>
    <col min="15129" max="15129" width="2.6640625" style="836" customWidth="1"/>
    <col min="15130" max="15130" width="3.77734375" style="836" customWidth="1"/>
    <col min="15131" max="15361" width="4.44140625" style="836"/>
    <col min="15362" max="15362" width="3.21875" style="836" customWidth="1"/>
    <col min="15363" max="15363" width="2.6640625" style="836" customWidth="1"/>
    <col min="15364" max="15369" width="4.44140625" style="836"/>
    <col min="15370" max="15370" width="8.21875" style="836" customWidth="1"/>
    <col min="15371" max="15379" width="4.44140625" style="836"/>
    <col min="15380" max="15381" width="7.44140625" style="836" customWidth="1"/>
    <col min="15382" max="15384" width="4.44140625" style="836"/>
    <col min="15385" max="15385" width="2.6640625" style="836" customWidth="1"/>
    <col min="15386" max="15386" width="3.77734375" style="836" customWidth="1"/>
    <col min="15387" max="15617" width="4.44140625" style="836"/>
    <col min="15618" max="15618" width="3.21875" style="836" customWidth="1"/>
    <col min="15619" max="15619" width="2.6640625" style="836" customWidth="1"/>
    <col min="15620" max="15625" width="4.44140625" style="836"/>
    <col min="15626" max="15626" width="8.21875" style="836" customWidth="1"/>
    <col min="15627" max="15635" width="4.44140625" style="836"/>
    <col min="15636" max="15637" width="7.44140625" style="836" customWidth="1"/>
    <col min="15638" max="15640" width="4.44140625" style="836"/>
    <col min="15641" max="15641" width="2.6640625" style="836" customWidth="1"/>
    <col min="15642" max="15642" width="3.77734375" style="836" customWidth="1"/>
    <col min="15643" max="15873" width="4.44140625" style="836"/>
    <col min="15874" max="15874" width="3.21875" style="836" customWidth="1"/>
    <col min="15875" max="15875" width="2.6640625" style="836" customWidth="1"/>
    <col min="15876" max="15881" width="4.44140625" style="836"/>
    <col min="15882" max="15882" width="8.21875" style="836" customWidth="1"/>
    <col min="15883" max="15891" width="4.44140625" style="836"/>
    <col min="15892" max="15893" width="7.44140625" style="836" customWidth="1"/>
    <col min="15894" max="15896" width="4.44140625" style="836"/>
    <col min="15897" max="15897" width="2.6640625" style="836" customWidth="1"/>
    <col min="15898" max="15898" width="3.77734375" style="836" customWidth="1"/>
    <col min="15899" max="16129" width="4.44140625" style="836"/>
    <col min="16130" max="16130" width="3.21875" style="836" customWidth="1"/>
    <col min="16131" max="16131" width="2.6640625" style="836" customWidth="1"/>
    <col min="16132" max="16137" width="4.44140625" style="836"/>
    <col min="16138" max="16138" width="8.21875" style="836" customWidth="1"/>
    <col min="16139" max="16147" width="4.44140625" style="836"/>
    <col min="16148" max="16149" width="7.44140625" style="836" customWidth="1"/>
    <col min="16150" max="16152" width="4.44140625" style="836"/>
    <col min="16153" max="16153" width="2.6640625" style="836" customWidth="1"/>
    <col min="16154" max="16154" width="3.77734375" style="836" customWidth="1"/>
    <col min="16155" max="16384" width="4.44140625" style="836"/>
  </cols>
  <sheetData>
    <row r="1" spans="1:26" x14ac:dyDescent="0.2">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row>
    <row r="2" spans="1:26" ht="15" customHeight="1" x14ac:dyDescent="0.2">
      <c r="A2" s="627"/>
      <c r="B2" s="627"/>
      <c r="C2" s="559" t="s">
        <v>269</v>
      </c>
      <c r="D2" s="722"/>
      <c r="E2" s="627"/>
      <c r="F2" s="627"/>
      <c r="G2" s="627"/>
      <c r="H2" s="627"/>
      <c r="I2" s="627"/>
      <c r="J2" s="627"/>
      <c r="K2" s="627"/>
      <c r="L2" s="627"/>
      <c r="M2" s="627"/>
      <c r="N2" s="627"/>
      <c r="O2" s="627"/>
      <c r="P2" s="627"/>
      <c r="Q2" s="1191" t="s">
        <v>1448</v>
      </c>
      <c r="R2" s="1191"/>
      <c r="S2" s="1191"/>
      <c r="T2" s="1191"/>
      <c r="U2" s="1191"/>
      <c r="V2" s="1191"/>
      <c r="W2" s="1191"/>
      <c r="X2" s="1191"/>
      <c r="Y2" s="1191"/>
      <c r="Z2" s="627"/>
    </row>
    <row r="3" spans="1:26" ht="15" customHeight="1" x14ac:dyDescent="0.2">
      <c r="A3" s="627"/>
      <c r="B3" s="627"/>
      <c r="C3" s="627"/>
      <c r="D3" s="627"/>
      <c r="E3" s="627"/>
      <c r="F3" s="627"/>
      <c r="G3" s="627"/>
      <c r="H3" s="627"/>
      <c r="I3" s="627"/>
      <c r="J3" s="627"/>
      <c r="K3" s="627"/>
      <c r="L3" s="627"/>
      <c r="M3" s="627"/>
      <c r="N3" s="627"/>
      <c r="O3" s="627"/>
      <c r="P3" s="627"/>
      <c r="Q3" s="627"/>
      <c r="R3" s="627"/>
      <c r="S3" s="711"/>
      <c r="T3" s="627"/>
      <c r="U3" s="627"/>
      <c r="V3" s="627"/>
      <c r="W3" s="627"/>
      <c r="X3" s="627"/>
      <c r="Y3" s="627"/>
      <c r="Z3" s="627"/>
    </row>
    <row r="4" spans="1:26" ht="15" customHeight="1" x14ac:dyDescent="0.2">
      <c r="A4" s="627"/>
      <c r="B4" s="1192" t="s">
        <v>117</v>
      </c>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627"/>
    </row>
    <row r="5" spans="1:26" ht="15" customHeight="1" x14ac:dyDescent="0.2">
      <c r="A5" s="627"/>
      <c r="B5" s="627"/>
      <c r="C5" s="627"/>
      <c r="D5" s="627"/>
      <c r="E5" s="627"/>
      <c r="F5" s="627"/>
      <c r="G5" s="627"/>
      <c r="H5" s="627"/>
      <c r="I5" s="627"/>
      <c r="J5" s="627"/>
      <c r="K5" s="627"/>
      <c r="L5" s="627"/>
      <c r="M5" s="627"/>
      <c r="N5" s="627"/>
      <c r="O5" s="627"/>
      <c r="P5" s="627"/>
      <c r="Q5" s="627"/>
      <c r="R5" s="627"/>
      <c r="S5" s="627"/>
      <c r="T5" s="627"/>
      <c r="U5" s="627"/>
      <c r="V5" s="627"/>
      <c r="W5" s="627"/>
      <c r="X5" s="627"/>
      <c r="Y5" s="627"/>
      <c r="Z5" s="627"/>
    </row>
    <row r="6" spans="1:26" ht="22.5" customHeight="1" x14ac:dyDescent="0.2">
      <c r="A6" s="625"/>
      <c r="B6" s="1193" t="s">
        <v>101</v>
      </c>
      <c r="C6" s="1194"/>
      <c r="D6" s="1194"/>
      <c r="E6" s="1194"/>
      <c r="F6" s="1195"/>
      <c r="G6" s="1193"/>
      <c r="H6" s="1194"/>
      <c r="I6" s="1194"/>
      <c r="J6" s="1194"/>
      <c r="K6" s="1194"/>
      <c r="L6" s="1194"/>
      <c r="M6" s="1194"/>
      <c r="N6" s="1194"/>
      <c r="O6" s="1194"/>
      <c r="P6" s="1194"/>
      <c r="Q6" s="1194"/>
      <c r="R6" s="1194"/>
      <c r="S6" s="1194"/>
      <c r="T6" s="1194"/>
      <c r="U6" s="1194"/>
      <c r="V6" s="1194"/>
      <c r="W6" s="1194"/>
      <c r="X6" s="1194"/>
      <c r="Y6" s="1195"/>
    </row>
    <row r="7" spans="1:26" ht="22.5" customHeight="1" x14ac:dyDescent="0.2">
      <c r="A7" s="625"/>
      <c r="B7" s="1193" t="s">
        <v>1394</v>
      </c>
      <c r="C7" s="1194"/>
      <c r="D7" s="1194"/>
      <c r="E7" s="1194"/>
      <c r="F7" s="1195"/>
      <c r="G7" s="1193" t="s">
        <v>1449</v>
      </c>
      <c r="H7" s="1194"/>
      <c r="I7" s="1194"/>
      <c r="J7" s="1194"/>
      <c r="K7" s="1194"/>
      <c r="L7" s="1194"/>
      <c r="M7" s="1194"/>
      <c r="N7" s="1194"/>
      <c r="O7" s="1194"/>
      <c r="P7" s="1194"/>
      <c r="Q7" s="1194"/>
      <c r="R7" s="1194"/>
      <c r="S7" s="1194"/>
      <c r="T7" s="1194"/>
      <c r="U7" s="1194"/>
      <c r="V7" s="1194"/>
      <c r="W7" s="1194"/>
      <c r="X7" s="1194"/>
      <c r="Y7" s="1195"/>
    </row>
    <row r="8" spans="1:26" ht="22.5" customHeight="1" x14ac:dyDescent="0.2">
      <c r="A8" s="625"/>
      <c r="B8" s="1193" t="s">
        <v>1450</v>
      </c>
      <c r="C8" s="1194"/>
      <c r="D8" s="1194"/>
      <c r="E8" s="1194"/>
      <c r="F8" s="1195"/>
      <c r="G8" s="1197" t="s">
        <v>1451</v>
      </c>
      <c r="H8" s="1198"/>
      <c r="I8" s="1198"/>
      <c r="J8" s="1198"/>
      <c r="K8" s="1198"/>
      <c r="L8" s="1198"/>
      <c r="M8" s="1198"/>
      <c r="N8" s="1198"/>
      <c r="O8" s="1198"/>
      <c r="P8" s="1198"/>
      <c r="Q8" s="1198"/>
      <c r="R8" s="1198"/>
      <c r="S8" s="1198"/>
      <c r="T8" s="1198"/>
      <c r="U8" s="1198"/>
      <c r="V8" s="1198"/>
      <c r="W8" s="1198"/>
      <c r="X8" s="1198"/>
      <c r="Y8" s="1199"/>
    </row>
    <row r="9" spans="1:26" ht="15" customHeight="1" x14ac:dyDescent="0.2">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row>
    <row r="10" spans="1:26" ht="15" customHeight="1" x14ac:dyDescent="0.2">
      <c r="A10" s="627"/>
      <c r="B10" s="714"/>
      <c r="C10" s="715"/>
      <c r="D10" s="715"/>
      <c r="E10" s="715"/>
      <c r="F10" s="715"/>
      <c r="G10" s="715"/>
      <c r="H10" s="715"/>
      <c r="I10" s="715"/>
      <c r="J10" s="715"/>
      <c r="K10" s="715"/>
      <c r="L10" s="715"/>
      <c r="M10" s="715"/>
      <c r="N10" s="715"/>
      <c r="O10" s="715"/>
      <c r="P10" s="715"/>
      <c r="Q10" s="715"/>
      <c r="R10" s="715"/>
      <c r="S10" s="715"/>
      <c r="T10" s="715"/>
      <c r="U10" s="860"/>
      <c r="V10" s="861"/>
      <c r="W10" s="861"/>
      <c r="X10" s="861"/>
      <c r="Y10" s="862"/>
      <c r="Z10" s="627"/>
    </row>
    <row r="11" spans="1:26" ht="15" customHeight="1" x14ac:dyDescent="0.2">
      <c r="A11" s="627"/>
      <c r="B11" s="717" t="s">
        <v>102</v>
      </c>
      <c r="C11" s="627"/>
      <c r="D11" s="627"/>
      <c r="E11" s="627"/>
      <c r="F11" s="627"/>
      <c r="G11" s="627"/>
      <c r="H11" s="627"/>
      <c r="I11" s="627"/>
      <c r="J11" s="627"/>
      <c r="K11" s="627"/>
      <c r="L11" s="627"/>
      <c r="M11" s="627"/>
      <c r="N11" s="627"/>
      <c r="O11" s="627"/>
      <c r="P11" s="627"/>
      <c r="Q11" s="627"/>
      <c r="R11" s="627"/>
      <c r="S11" s="627"/>
      <c r="T11" s="627"/>
      <c r="U11" s="1205" t="s">
        <v>1452</v>
      </c>
      <c r="V11" s="1206"/>
      <c r="W11" s="1206"/>
      <c r="X11" s="1206"/>
      <c r="Y11" s="1207"/>
      <c r="Z11" s="627"/>
    </row>
    <row r="12" spans="1:26" ht="15" customHeight="1" x14ac:dyDescent="0.2">
      <c r="A12" s="627"/>
      <c r="B12" s="717"/>
      <c r="C12" s="627"/>
      <c r="D12" s="627"/>
      <c r="E12" s="627"/>
      <c r="F12" s="627"/>
      <c r="G12" s="627"/>
      <c r="H12" s="627"/>
      <c r="I12" s="627"/>
      <c r="J12" s="627"/>
      <c r="K12" s="627"/>
      <c r="L12" s="627"/>
      <c r="M12" s="627"/>
      <c r="N12" s="627"/>
      <c r="O12" s="627"/>
      <c r="P12" s="627"/>
      <c r="Q12" s="627"/>
      <c r="R12" s="627"/>
      <c r="S12" s="627"/>
      <c r="T12" s="627"/>
      <c r="U12" s="840"/>
      <c r="V12" s="841"/>
      <c r="W12" s="841"/>
      <c r="X12" s="841"/>
      <c r="Y12" s="843"/>
      <c r="Z12" s="627"/>
    </row>
    <row r="13" spans="1:26" ht="15" customHeight="1" x14ac:dyDescent="0.2">
      <c r="A13" s="627"/>
      <c r="B13" s="717"/>
      <c r="C13" s="839" t="s">
        <v>1453</v>
      </c>
      <c r="D13" s="1201" t="s">
        <v>1454</v>
      </c>
      <c r="E13" s="1201"/>
      <c r="F13" s="1201"/>
      <c r="G13" s="1201"/>
      <c r="H13" s="1201"/>
      <c r="I13" s="1201"/>
      <c r="J13" s="1201"/>
      <c r="K13" s="1201"/>
      <c r="L13" s="1201"/>
      <c r="M13" s="1201"/>
      <c r="N13" s="1201"/>
      <c r="O13" s="1201"/>
      <c r="P13" s="1201"/>
      <c r="Q13" s="1201"/>
      <c r="R13" s="1201"/>
      <c r="S13" s="1201"/>
      <c r="T13" s="1202"/>
      <c r="U13" s="840"/>
      <c r="V13" s="841" t="s">
        <v>1400</v>
      </c>
      <c r="W13" s="841" t="s">
        <v>1407</v>
      </c>
      <c r="X13" s="841" t="s">
        <v>1400</v>
      </c>
      <c r="Y13" s="843"/>
      <c r="Z13" s="627"/>
    </row>
    <row r="14" spans="1:26" ht="15" customHeight="1" x14ac:dyDescent="0.2">
      <c r="A14" s="627"/>
      <c r="B14" s="717"/>
      <c r="C14" s="839"/>
      <c r="D14" s="1201"/>
      <c r="E14" s="1201"/>
      <c r="F14" s="1201"/>
      <c r="G14" s="1201"/>
      <c r="H14" s="1201"/>
      <c r="I14" s="1201"/>
      <c r="J14" s="1201"/>
      <c r="K14" s="1201"/>
      <c r="L14" s="1201"/>
      <c r="M14" s="1201"/>
      <c r="N14" s="1201"/>
      <c r="O14" s="1201"/>
      <c r="P14" s="1201"/>
      <c r="Q14" s="1201"/>
      <c r="R14" s="1201"/>
      <c r="S14" s="1201"/>
      <c r="T14" s="1202"/>
      <c r="U14" s="840"/>
      <c r="V14" s="841"/>
      <c r="W14" s="841"/>
      <c r="X14" s="841"/>
      <c r="Y14" s="843"/>
      <c r="Z14" s="627"/>
    </row>
    <row r="15" spans="1:26" ht="7.5" customHeight="1" x14ac:dyDescent="0.2">
      <c r="A15" s="627"/>
      <c r="B15" s="717"/>
      <c r="C15" s="627"/>
      <c r="D15" s="627"/>
      <c r="E15" s="627"/>
      <c r="F15" s="627"/>
      <c r="G15" s="627"/>
      <c r="H15" s="627"/>
      <c r="I15" s="627"/>
      <c r="J15" s="627"/>
      <c r="K15" s="627"/>
      <c r="L15" s="627"/>
      <c r="M15" s="627"/>
      <c r="N15" s="627"/>
      <c r="O15" s="627"/>
      <c r="P15" s="627"/>
      <c r="Q15" s="627"/>
      <c r="R15" s="627"/>
      <c r="S15" s="627"/>
      <c r="T15" s="627"/>
      <c r="U15" s="840"/>
      <c r="V15" s="841"/>
      <c r="W15" s="841"/>
      <c r="X15" s="841"/>
      <c r="Y15" s="843"/>
      <c r="Z15" s="627"/>
    </row>
    <row r="16" spans="1:26" ht="15" customHeight="1" x14ac:dyDescent="0.2">
      <c r="A16" s="627"/>
      <c r="B16" s="717"/>
      <c r="C16" s="627" t="s">
        <v>1455</v>
      </c>
      <c r="D16" s="1203" t="s">
        <v>1456</v>
      </c>
      <c r="E16" s="1203"/>
      <c r="F16" s="1203"/>
      <c r="G16" s="1203"/>
      <c r="H16" s="1203"/>
      <c r="I16" s="1203"/>
      <c r="J16" s="1203"/>
      <c r="K16" s="1203"/>
      <c r="L16" s="1203"/>
      <c r="M16" s="1203"/>
      <c r="N16" s="1203"/>
      <c r="O16" s="1203"/>
      <c r="P16" s="1203"/>
      <c r="Q16" s="1203"/>
      <c r="R16" s="1203"/>
      <c r="S16" s="1203"/>
      <c r="T16" s="1204"/>
      <c r="U16" s="840"/>
      <c r="V16" s="841" t="s">
        <v>1400</v>
      </c>
      <c r="W16" s="841" t="s">
        <v>1407</v>
      </c>
      <c r="X16" s="841" t="s">
        <v>1400</v>
      </c>
      <c r="Y16" s="843"/>
      <c r="Z16" s="627"/>
    </row>
    <row r="17" spans="1:44" ht="15" customHeight="1" x14ac:dyDescent="0.2">
      <c r="A17" s="627"/>
      <c r="B17" s="717"/>
      <c r="C17" s="627"/>
      <c r="D17" s="1203"/>
      <c r="E17" s="1203"/>
      <c r="F17" s="1203"/>
      <c r="G17" s="1203"/>
      <c r="H17" s="1203"/>
      <c r="I17" s="1203"/>
      <c r="J17" s="1203"/>
      <c r="K17" s="1203"/>
      <c r="L17" s="1203"/>
      <c r="M17" s="1203"/>
      <c r="N17" s="1203"/>
      <c r="O17" s="1203"/>
      <c r="P17" s="1203"/>
      <c r="Q17" s="1203"/>
      <c r="R17" s="1203"/>
      <c r="S17" s="1203"/>
      <c r="T17" s="1204"/>
      <c r="U17" s="840"/>
      <c r="V17" s="841"/>
      <c r="W17" s="841"/>
      <c r="X17" s="841"/>
      <c r="Y17" s="843"/>
      <c r="Z17" s="627"/>
    </row>
    <row r="18" spans="1:44" ht="7.5" customHeight="1" x14ac:dyDescent="0.2">
      <c r="A18" s="627"/>
      <c r="B18" s="717"/>
      <c r="C18" s="627"/>
      <c r="D18" s="627"/>
      <c r="E18" s="627"/>
      <c r="F18" s="627"/>
      <c r="G18" s="627"/>
      <c r="H18" s="627"/>
      <c r="I18" s="627"/>
      <c r="J18" s="627"/>
      <c r="K18" s="627"/>
      <c r="L18" s="627"/>
      <c r="M18" s="627"/>
      <c r="N18" s="627"/>
      <c r="O18" s="627"/>
      <c r="P18" s="627"/>
      <c r="Q18" s="627"/>
      <c r="R18" s="627"/>
      <c r="S18" s="627"/>
      <c r="T18" s="627"/>
      <c r="U18" s="840"/>
      <c r="V18" s="841"/>
      <c r="W18" s="841"/>
      <c r="X18" s="841"/>
      <c r="Y18" s="843"/>
      <c r="Z18" s="627"/>
      <c r="AE18" s="1235"/>
      <c r="AF18" s="1235"/>
      <c r="AG18" s="1235"/>
      <c r="AH18" s="1235"/>
      <c r="AI18" s="1235"/>
      <c r="AJ18" s="1235"/>
      <c r="AK18" s="1235"/>
      <c r="AL18" s="1235"/>
      <c r="AM18" s="1235"/>
      <c r="AN18" s="1235"/>
      <c r="AO18" s="1235"/>
      <c r="AP18" s="1235"/>
      <c r="AQ18" s="1235"/>
      <c r="AR18" s="1235"/>
    </row>
    <row r="19" spans="1:44" ht="15" customHeight="1" x14ac:dyDescent="0.2">
      <c r="A19" s="627"/>
      <c r="B19" s="717"/>
      <c r="C19" s="711" t="s">
        <v>1405</v>
      </c>
      <c r="D19" s="1201" t="s">
        <v>1457</v>
      </c>
      <c r="E19" s="1201"/>
      <c r="F19" s="1201"/>
      <c r="G19" s="1201"/>
      <c r="H19" s="1201"/>
      <c r="I19" s="1201"/>
      <c r="J19" s="1201"/>
      <c r="K19" s="1201"/>
      <c r="L19" s="1201"/>
      <c r="M19" s="1201"/>
      <c r="N19" s="1201"/>
      <c r="O19" s="1201"/>
      <c r="P19" s="1201"/>
      <c r="Q19" s="1201"/>
      <c r="R19" s="1201"/>
      <c r="S19" s="1201"/>
      <c r="T19" s="1202"/>
      <c r="U19" s="840"/>
      <c r="V19" s="841" t="s">
        <v>1400</v>
      </c>
      <c r="W19" s="841" t="s">
        <v>1407</v>
      </c>
      <c r="X19" s="841" t="s">
        <v>1400</v>
      </c>
      <c r="Y19" s="843"/>
      <c r="Z19" s="627"/>
      <c r="AE19" s="1235"/>
      <c r="AF19" s="1235"/>
      <c r="AG19" s="1235"/>
      <c r="AH19" s="1235"/>
      <c r="AI19" s="1235"/>
      <c r="AJ19" s="1235"/>
      <c r="AK19" s="1235"/>
      <c r="AL19" s="1235"/>
      <c r="AM19" s="1235"/>
      <c r="AN19" s="1235"/>
      <c r="AO19" s="1235"/>
      <c r="AP19" s="1235"/>
      <c r="AQ19" s="1235"/>
      <c r="AR19" s="1235"/>
    </row>
    <row r="20" spans="1:44" ht="15" customHeight="1" x14ac:dyDescent="0.2">
      <c r="A20" s="627"/>
      <c r="B20" s="717"/>
      <c r="C20" s="711"/>
      <c r="D20" s="1201"/>
      <c r="E20" s="1201"/>
      <c r="F20" s="1201"/>
      <c r="G20" s="1201"/>
      <c r="H20" s="1201"/>
      <c r="I20" s="1201"/>
      <c r="J20" s="1201"/>
      <c r="K20" s="1201"/>
      <c r="L20" s="1201"/>
      <c r="M20" s="1201"/>
      <c r="N20" s="1201"/>
      <c r="O20" s="1201"/>
      <c r="P20" s="1201"/>
      <c r="Q20" s="1201"/>
      <c r="R20" s="1201"/>
      <c r="S20" s="1201"/>
      <c r="T20" s="1202"/>
      <c r="U20" s="840"/>
      <c r="V20" s="841"/>
      <c r="W20" s="841"/>
      <c r="X20" s="841"/>
      <c r="Y20" s="843"/>
      <c r="Z20" s="627"/>
      <c r="AE20" s="1235"/>
      <c r="AF20" s="1235"/>
      <c r="AG20" s="1235"/>
      <c r="AH20" s="1235"/>
      <c r="AI20" s="1235"/>
      <c r="AJ20" s="1235"/>
      <c r="AK20" s="1235"/>
      <c r="AL20" s="1235"/>
      <c r="AM20" s="1235"/>
      <c r="AN20" s="1235"/>
      <c r="AO20" s="1235"/>
      <c r="AP20" s="1235"/>
      <c r="AQ20" s="1235"/>
      <c r="AR20" s="1235"/>
    </row>
    <row r="21" spans="1:44" ht="7.5" customHeight="1" x14ac:dyDescent="0.2">
      <c r="A21" s="627"/>
      <c r="B21" s="717"/>
      <c r="C21" s="711"/>
      <c r="D21" s="852"/>
      <c r="E21" s="852"/>
      <c r="F21" s="852"/>
      <c r="G21" s="852"/>
      <c r="H21" s="852"/>
      <c r="I21" s="852"/>
      <c r="J21" s="852"/>
      <c r="K21" s="852"/>
      <c r="L21" s="852"/>
      <c r="M21" s="852"/>
      <c r="N21" s="852"/>
      <c r="O21" s="852"/>
      <c r="P21" s="852"/>
      <c r="Q21" s="852"/>
      <c r="R21" s="852"/>
      <c r="S21" s="852"/>
      <c r="T21" s="863"/>
      <c r="U21" s="840"/>
      <c r="V21" s="841"/>
      <c r="W21" s="841"/>
      <c r="X21" s="841"/>
      <c r="Y21" s="843"/>
      <c r="Z21" s="627"/>
      <c r="AE21" s="1235"/>
      <c r="AF21" s="1235"/>
      <c r="AG21" s="1235"/>
      <c r="AH21" s="1235"/>
      <c r="AI21" s="1235"/>
      <c r="AJ21" s="1235"/>
      <c r="AK21" s="1235"/>
      <c r="AL21" s="1235"/>
      <c r="AM21" s="1235"/>
      <c r="AN21" s="1235"/>
      <c r="AO21" s="1235"/>
      <c r="AP21" s="1235"/>
      <c r="AQ21" s="1235"/>
      <c r="AR21" s="1235"/>
    </row>
    <row r="22" spans="1:44" ht="15" customHeight="1" x14ac:dyDescent="0.2">
      <c r="A22" s="627"/>
      <c r="B22" s="717"/>
      <c r="C22" s="627" t="s">
        <v>1408</v>
      </c>
      <c r="D22" s="1236" t="s">
        <v>1458</v>
      </c>
      <c r="E22" s="1236"/>
      <c r="F22" s="1236"/>
      <c r="G22" s="1236"/>
      <c r="H22" s="1236"/>
      <c r="I22" s="1236"/>
      <c r="J22" s="1236"/>
      <c r="K22" s="1236"/>
      <c r="L22" s="1236"/>
      <c r="M22" s="1236"/>
      <c r="N22" s="1236"/>
      <c r="O22" s="1236"/>
      <c r="P22" s="1236"/>
      <c r="Q22" s="1236"/>
      <c r="R22" s="1236"/>
      <c r="S22" s="1236"/>
      <c r="T22" s="1237"/>
      <c r="U22" s="840"/>
      <c r="V22" s="841" t="s">
        <v>1400</v>
      </c>
      <c r="W22" s="841" t="s">
        <v>1459</v>
      </c>
      <c r="X22" s="841" t="s">
        <v>1400</v>
      </c>
      <c r="Y22" s="843"/>
      <c r="Z22" s="627"/>
    </row>
    <row r="23" spans="1:44" ht="7.5" customHeight="1" x14ac:dyDescent="0.2">
      <c r="A23" s="627"/>
      <c r="B23" s="717"/>
      <c r="C23" s="627"/>
      <c r="D23" s="627"/>
      <c r="E23" s="627"/>
      <c r="F23" s="627"/>
      <c r="G23" s="627"/>
      <c r="H23" s="627"/>
      <c r="I23" s="627"/>
      <c r="J23" s="627"/>
      <c r="K23" s="627"/>
      <c r="L23" s="627"/>
      <c r="M23" s="627"/>
      <c r="N23" s="627"/>
      <c r="O23" s="627"/>
      <c r="P23" s="627"/>
      <c r="Q23" s="627"/>
      <c r="R23" s="627"/>
      <c r="S23" s="627"/>
      <c r="T23" s="627"/>
      <c r="U23" s="840"/>
      <c r="V23" s="841"/>
      <c r="W23" s="841"/>
      <c r="X23" s="841"/>
      <c r="Y23" s="843"/>
      <c r="Z23" s="627"/>
    </row>
    <row r="24" spans="1:44" ht="15" customHeight="1" x14ac:dyDescent="0.2">
      <c r="A24" s="627"/>
      <c r="B24" s="717"/>
      <c r="C24" s="627" t="s">
        <v>1410</v>
      </c>
      <c r="D24" s="1189" t="s">
        <v>1460</v>
      </c>
      <c r="E24" s="1189"/>
      <c r="F24" s="1189"/>
      <c r="G24" s="1189"/>
      <c r="H24" s="1189"/>
      <c r="I24" s="1189"/>
      <c r="J24" s="1189"/>
      <c r="K24" s="1189"/>
      <c r="L24" s="1189"/>
      <c r="M24" s="1189"/>
      <c r="N24" s="1189"/>
      <c r="O24" s="1189"/>
      <c r="P24" s="1189"/>
      <c r="Q24" s="1189"/>
      <c r="R24" s="1189"/>
      <c r="S24" s="1189"/>
      <c r="T24" s="1190"/>
      <c r="U24" s="840"/>
      <c r="V24" s="841" t="s">
        <v>1400</v>
      </c>
      <c r="W24" s="841" t="s">
        <v>1407</v>
      </c>
      <c r="X24" s="841" t="s">
        <v>1400</v>
      </c>
      <c r="Y24" s="843"/>
      <c r="Z24" s="627"/>
    </row>
    <row r="25" spans="1:44" ht="7.5" customHeight="1" x14ac:dyDescent="0.2">
      <c r="A25" s="627"/>
      <c r="B25" s="717"/>
      <c r="C25" s="627"/>
      <c r="D25" s="627"/>
      <c r="E25" s="627"/>
      <c r="F25" s="627"/>
      <c r="G25" s="627"/>
      <c r="H25" s="627"/>
      <c r="I25" s="627"/>
      <c r="J25" s="627"/>
      <c r="K25" s="627"/>
      <c r="L25" s="627"/>
      <c r="M25" s="627"/>
      <c r="N25" s="627"/>
      <c r="O25" s="627"/>
      <c r="P25" s="627"/>
      <c r="Q25" s="627"/>
      <c r="R25" s="627"/>
      <c r="S25" s="627"/>
      <c r="T25" s="627"/>
      <c r="U25" s="840"/>
      <c r="V25" s="841"/>
      <c r="W25" s="841"/>
      <c r="X25" s="841"/>
      <c r="Y25" s="843"/>
      <c r="Z25" s="627"/>
    </row>
    <row r="26" spans="1:44" ht="15" customHeight="1" x14ac:dyDescent="0.2">
      <c r="A26" s="627"/>
      <c r="B26" s="717"/>
      <c r="C26" s="627" t="s">
        <v>1461</v>
      </c>
      <c r="D26" s="1203" t="s">
        <v>1462</v>
      </c>
      <c r="E26" s="1203"/>
      <c r="F26" s="1203"/>
      <c r="G26" s="1203"/>
      <c r="H26" s="1203"/>
      <c r="I26" s="1203"/>
      <c r="J26" s="1203"/>
      <c r="K26" s="1203"/>
      <c r="L26" s="1203"/>
      <c r="M26" s="1203"/>
      <c r="N26" s="1203"/>
      <c r="O26" s="1203"/>
      <c r="P26" s="1203"/>
      <c r="Q26" s="1203"/>
      <c r="R26" s="1203"/>
      <c r="S26" s="1203"/>
      <c r="T26" s="1204"/>
      <c r="U26" s="840"/>
      <c r="V26" s="841" t="s">
        <v>1400</v>
      </c>
      <c r="W26" s="841" t="s">
        <v>1407</v>
      </c>
      <c r="X26" s="841" t="s">
        <v>1400</v>
      </c>
      <c r="Y26" s="843"/>
      <c r="Z26" s="627"/>
    </row>
    <row r="27" spans="1:44" ht="15" customHeight="1" x14ac:dyDescent="0.2">
      <c r="A27" s="627"/>
      <c r="B27" s="717"/>
      <c r="C27" s="627" t="s">
        <v>1463</v>
      </c>
      <c r="D27" s="1203"/>
      <c r="E27" s="1203"/>
      <c r="F27" s="1203"/>
      <c r="G27" s="1203"/>
      <c r="H27" s="1203"/>
      <c r="I27" s="1203"/>
      <c r="J27" s="1203"/>
      <c r="K27" s="1203"/>
      <c r="L27" s="1203"/>
      <c r="M27" s="1203"/>
      <c r="N27" s="1203"/>
      <c r="O27" s="1203"/>
      <c r="P27" s="1203"/>
      <c r="Q27" s="1203"/>
      <c r="R27" s="1203"/>
      <c r="S27" s="1203"/>
      <c r="T27" s="1204"/>
      <c r="U27" s="840"/>
      <c r="V27" s="841"/>
      <c r="W27" s="841"/>
      <c r="X27" s="841"/>
      <c r="Y27" s="843"/>
      <c r="Z27" s="627"/>
    </row>
    <row r="28" spans="1:44" ht="7.5" customHeight="1" x14ac:dyDescent="0.2">
      <c r="A28" s="627"/>
      <c r="B28" s="717"/>
      <c r="C28" s="627"/>
      <c r="D28" s="627"/>
      <c r="E28" s="627"/>
      <c r="F28" s="627"/>
      <c r="G28" s="627"/>
      <c r="H28" s="627"/>
      <c r="I28" s="627"/>
      <c r="J28" s="627"/>
      <c r="K28" s="627"/>
      <c r="L28" s="627"/>
      <c r="M28" s="627"/>
      <c r="N28" s="627"/>
      <c r="O28" s="627"/>
      <c r="P28" s="627"/>
      <c r="Q28" s="627"/>
      <c r="R28" s="627"/>
      <c r="S28" s="627"/>
      <c r="T28" s="627"/>
      <c r="U28" s="840"/>
      <c r="V28" s="841"/>
      <c r="W28" s="841"/>
      <c r="X28" s="841"/>
      <c r="Y28" s="843"/>
      <c r="Z28" s="627"/>
    </row>
    <row r="29" spans="1:44" ht="15" customHeight="1" x14ac:dyDescent="0.2">
      <c r="A29" s="627"/>
      <c r="B29" s="717"/>
      <c r="C29" s="627" t="s">
        <v>1464</v>
      </c>
      <c r="D29" s="1203" t="s">
        <v>1465</v>
      </c>
      <c r="E29" s="1203"/>
      <c r="F29" s="1203"/>
      <c r="G29" s="1203"/>
      <c r="H29" s="1203"/>
      <c r="I29" s="1203"/>
      <c r="J29" s="1203"/>
      <c r="K29" s="1203"/>
      <c r="L29" s="1203"/>
      <c r="M29" s="1203"/>
      <c r="N29" s="1203"/>
      <c r="O29" s="1203"/>
      <c r="P29" s="1203"/>
      <c r="Q29" s="1203"/>
      <c r="R29" s="1203"/>
      <c r="S29" s="1203"/>
      <c r="T29" s="1204"/>
      <c r="U29" s="840"/>
      <c r="V29" s="841" t="s">
        <v>1400</v>
      </c>
      <c r="W29" s="841" t="s">
        <v>1459</v>
      </c>
      <c r="X29" s="841" t="s">
        <v>1400</v>
      </c>
      <c r="Y29" s="843"/>
      <c r="Z29" s="627"/>
    </row>
    <row r="30" spans="1:44" ht="15" customHeight="1" x14ac:dyDescent="0.2">
      <c r="A30" s="627"/>
      <c r="B30" s="717"/>
      <c r="C30" s="627"/>
      <c r="D30" s="627"/>
      <c r="E30" s="627"/>
      <c r="F30" s="627"/>
      <c r="G30" s="627"/>
      <c r="H30" s="627"/>
      <c r="I30" s="627"/>
      <c r="J30" s="627"/>
      <c r="K30" s="627"/>
      <c r="L30" s="627"/>
      <c r="M30" s="627"/>
      <c r="N30" s="627"/>
      <c r="O30" s="627"/>
      <c r="P30" s="627"/>
      <c r="Q30" s="627"/>
      <c r="R30" s="627"/>
      <c r="S30" s="627"/>
      <c r="T30" s="627"/>
      <c r="U30" s="840"/>
      <c r="V30" s="841"/>
      <c r="W30" s="841"/>
      <c r="X30" s="841"/>
      <c r="Y30" s="843"/>
      <c r="Z30" s="627"/>
    </row>
    <row r="31" spans="1:44" ht="15" customHeight="1" x14ac:dyDescent="0.2">
      <c r="A31" s="627"/>
      <c r="B31" s="717" t="s">
        <v>103</v>
      </c>
      <c r="C31" s="627"/>
      <c r="D31" s="627"/>
      <c r="E31" s="627"/>
      <c r="F31" s="627"/>
      <c r="G31" s="627"/>
      <c r="H31" s="627"/>
      <c r="I31" s="627"/>
      <c r="J31" s="627"/>
      <c r="K31" s="627"/>
      <c r="L31" s="627"/>
      <c r="M31" s="627"/>
      <c r="N31" s="627"/>
      <c r="O31" s="627"/>
      <c r="P31" s="627"/>
      <c r="Q31" s="627"/>
      <c r="R31" s="627"/>
      <c r="S31" s="627"/>
      <c r="T31" s="627"/>
      <c r="U31" s="717"/>
      <c r="V31" s="627"/>
      <c r="W31" s="627"/>
      <c r="X31" s="627"/>
      <c r="Y31" s="710"/>
      <c r="Z31" s="627"/>
    </row>
    <row r="32" spans="1:44" ht="15" customHeight="1" x14ac:dyDescent="0.2">
      <c r="A32" s="627"/>
      <c r="B32" s="717"/>
      <c r="C32" s="627"/>
      <c r="D32" s="627"/>
      <c r="E32" s="627"/>
      <c r="F32" s="627"/>
      <c r="G32" s="627"/>
      <c r="H32" s="627"/>
      <c r="I32" s="627"/>
      <c r="J32" s="627"/>
      <c r="K32" s="627"/>
      <c r="L32" s="627"/>
      <c r="M32" s="627"/>
      <c r="N32" s="627"/>
      <c r="O32" s="627"/>
      <c r="P32" s="627"/>
      <c r="Q32" s="627"/>
      <c r="R32" s="627"/>
      <c r="S32" s="627"/>
      <c r="T32" s="627"/>
      <c r="U32" s="840"/>
      <c r="V32" s="841"/>
      <c r="W32" s="841"/>
      <c r="X32" s="841"/>
      <c r="Y32" s="843"/>
      <c r="Z32" s="627"/>
    </row>
    <row r="33" spans="1:26" ht="15" customHeight="1" x14ac:dyDescent="0.2">
      <c r="A33" s="627"/>
      <c r="B33" s="717"/>
      <c r="C33" s="627" t="s">
        <v>1466</v>
      </c>
      <c r="D33" s="627"/>
      <c r="E33" s="627"/>
      <c r="F33" s="627"/>
      <c r="G33" s="627"/>
      <c r="H33" s="627"/>
      <c r="I33" s="627"/>
      <c r="J33" s="627"/>
      <c r="K33" s="627"/>
      <c r="L33" s="627"/>
      <c r="M33" s="627"/>
      <c r="N33" s="627"/>
      <c r="O33" s="627"/>
      <c r="P33" s="627"/>
      <c r="Q33" s="627"/>
      <c r="R33" s="627"/>
      <c r="S33" s="627"/>
      <c r="T33" s="627"/>
      <c r="U33" s="840"/>
      <c r="V33" s="841"/>
      <c r="W33" s="841"/>
      <c r="X33" s="841"/>
      <c r="Y33" s="843"/>
      <c r="Z33" s="627"/>
    </row>
    <row r="34" spans="1:26" ht="15" customHeight="1" x14ac:dyDescent="0.2">
      <c r="A34" s="627"/>
      <c r="B34" s="717"/>
      <c r="C34" s="1203" t="s">
        <v>1467</v>
      </c>
      <c r="D34" s="1203"/>
      <c r="E34" s="1203"/>
      <c r="F34" s="1203"/>
      <c r="G34" s="1203"/>
      <c r="H34" s="1203"/>
      <c r="I34" s="1203"/>
      <c r="J34" s="1203"/>
      <c r="K34" s="1203"/>
      <c r="L34" s="1203"/>
      <c r="M34" s="1203"/>
      <c r="N34" s="1203"/>
      <c r="O34" s="1203"/>
      <c r="P34" s="1203"/>
      <c r="Q34" s="1203"/>
      <c r="R34" s="1203"/>
      <c r="S34" s="1203"/>
      <c r="T34" s="1204"/>
      <c r="U34" s="840"/>
      <c r="V34" s="841"/>
      <c r="W34" s="841"/>
      <c r="X34" s="841"/>
      <c r="Y34" s="843"/>
      <c r="Z34" s="627"/>
    </row>
    <row r="35" spans="1:26" ht="7.5" customHeight="1" x14ac:dyDescent="0.2">
      <c r="A35" s="627"/>
      <c r="B35" s="717"/>
      <c r="C35" s="627"/>
      <c r="D35" s="848"/>
      <c r="E35" s="848"/>
      <c r="F35" s="848"/>
      <c r="G35" s="848"/>
      <c r="H35" s="848"/>
      <c r="I35" s="848"/>
      <c r="J35" s="848"/>
      <c r="K35" s="848"/>
      <c r="L35" s="848"/>
      <c r="M35" s="848"/>
      <c r="N35" s="848"/>
      <c r="O35" s="848"/>
      <c r="P35" s="848"/>
      <c r="Q35" s="848"/>
      <c r="R35" s="848"/>
      <c r="S35" s="848"/>
      <c r="T35" s="848"/>
      <c r="U35" s="840"/>
      <c r="V35" s="841"/>
      <c r="W35" s="841"/>
      <c r="X35" s="841"/>
      <c r="Y35" s="843"/>
      <c r="Z35" s="627"/>
    </row>
    <row r="36" spans="1:26" ht="30" customHeight="1" x14ac:dyDescent="0.2">
      <c r="A36" s="627"/>
      <c r="B36" s="717"/>
      <c r="C36" s="849"/>
      <c r="D36" s="1208"/>
      <c r="E36" s="1209"/>
      <c r="F36" s="1209"/>
      <c r="G36" s="1209"/>
      <c r="H36" s="1209"/>
      <c r="I36" s="1209"/>
      <c r="J36" s="1209"/>
      <c r="K36" s="1210"/>
      <c r="L36" s="1211" t="s">
        <v>104</v>
      </c>
      <c r="M36" s="1194"/>
      <c r="N36" s="1195"/>
      <c r="O36" s="1211" t="s">
        <v>105</v>
      </c>
      <c r="P36" s="1212"/>
      <c r="Q36" s="1213"/>
      <c r="R36" s="850"/>
      <c r="S36" s="850"/>
      <c r="T36" s="850"/>
      <c r="U36" s="1205"/>
      <c r="V36" s="1206"/>
      <c r="W36" s="1206"/>
      <c r="X36" s="1206"/>
      <c r="Y36" s="1207"/>
      <c r="Z36" s="627"/>
    </row>
    <row r="37" spans="1:26" ht="54.6" customHeight="1" x14ac:dyDescent="0.2">
      <c r="A37" s="627"/>
      <c r="B37" s="717"/>
      <c r="C37" s="851" t="s">
        <v>1417</v>
      </c>
      <c r="D37" s="1214" t="s">
        <v>118</v>
      </c>
      <c r="E37" s="1214"/>
      <c r="F37" s="1214"/>
      <c r="G37" s="1214"/>
      <c r="H37" s="1214"/>
      <c r="I37" s="1214"/>
      <c r="J37" s="1214"/>
      <c r="K37" s="1214"/>
      <c r="L37" s="1215" t="s">
        <v>69</v>
      </c>
      <c r="M37" s="1216"/>
      <c r="N37" s="1217"/>
      <c r="O37" s="1218" t="s">
        <v>107</v>
      </c>
      <c r="P37" s="1218"/>
      <c r="Q37" s="1218"/>
      <c r="R37" s="852"/>
      <c r="S37" s="852"/>
      <c r="T37" s="852"/>
      <c r="U37" s="1205" t="s">
        <v>1468</v>
      </c>
      <c r="V37" s="1206"/>
      <c r="W37" s="1206"/>
      <c r="X37" s="1206"/>
      <c r="Y37" s="1207"/>
      <c r="Z37" s="627"/>
    </row>
    <row r="38" spans="1:26" ht="54.6" customHeight="1" x14ac:dyDescent="0.2">
      <c r="A38" s="627"/>
      <c r="B38" s="717"/>
      <c r="C38" s="851" t="s">
        <v>108</v>
      </c>
      <c r="D38" s="1214" t="s">
        <v>1469</v>
      </c>
      <c r="E38" s="1214"/>
      <c r="F38" s="1214"/>
      <c r="G38" s="1214"/>
      <c r="H38" s="1214"/>
      <c r="I38" s="1214"/>
      <c r="J38" s="1214"/>
      <c r="K38" s="1214"/>
      <c r="L38" s="1215" t="s">
        <v>69</v>
      </c>
      <c r="M38" s="1216"/>
      <c r="N38" s="1217"/>
      <c r="O38" s="1219"/>
      <c r="P38" s="1219"/>
      <c r="Q38" s="1219"/>
      <c r="R38" s="853"/>
      <c r="S38" s="1220" t="s">
        <v>1420</v>
      </c>
      <c r="T38" s="1221"/>
      <c r="U38" s="840"/>
      <c r="V38" s="841" t="s">
        <v>1400</v>
      </c>
      <c r="W38" s="841" t="s">
        <v>1425</v>
      </c>
      <c r="X38" s="841" t="s">
        <v>1400</v>
      </c>
      <c r="Y38" s="843"/>
      <c r="Z38" s="627"/>
    </row>
    <row r="39" spans="1:26" ht="54.6" customHeight="1" x14ac:dyDescent="0.2">
      <c r="A39" s="627"/>
      <c r="B39" s="717"/>
      <c r="C39" s="851" t="s">
        <v>109</v>
      </c>
      <c r="D39" s="1214" t="s">
        <v>1470</v>
      </c>
      <c r="E39" s="1214"/>
      <c r="F39" s="1214"/>
      <c r="G39" s="1214"/>
      <c r="H39" s="1214"/>
      <c r="I39" s="1214"/>
      <c r="J39" s="1214"/>
      <c r="K39" s="1214"/>
      <c r="L39" s="1218" t="s">
        <v>69</v>
      </c>
      <c r="M39" s="1218"/>
      <c r="N39" s="1218"/>
      <c r="O39" s="1219"/>
      <c r="P39" s="1219"/>
      <c r="Q39" s="1219"/>
      <c r="R39" s="853"/>
      <c r="S39" s="1220" t="s">
        <v>1424</v>
      </c>
      <c r="T39" s="1221"/>
      <c r="U39" s="840"/>
      <c r="V39" s="841" t="s">
        <v>1400</v>
      </c>
      <c r="W39" s="841" t="s">
        <v>1425</v>
      </c>
      <c r="X39" s="841" t="s">
        <v>1400</v>
      </c>
      <c r="Y39" s="843"/>
      <c r="Z39" s="627"/>
    </row>
    <row r="40" spans="1:26" ht="54" customHeight="1" x14ac:dyDescent="0.2">
      <c r="A40" s="627"/>
      <c r="B40" s="717"/>
      <c r="C40" s="851" t="s">
        <v>1426</v>
      </c>
      <c r="D40" s="1214" t="s">
        <v>119</v>
      </c>
      <c r="E40" s="1214"/>
      <c r="F40" s="1214"/>
      <c r="G40" s="1214"/>
      <c r="H40" s="1214"/>
      <c r="I40" s="1214"/>
      <c r="J40" s="1214"/>
      <c r="K40" s="1214"/>
      <c r="L40" s="1222"/>
      <c r="M40" s="1222"/>
      <c r="N40" s="1222"/>
      <c r="O40" s="1218" t="s">
        <v>107</v>
      </c>
      <c r="P40" s="1218"/>
      <c r="Q40" s="1218"/>
      <c r="R40" s="854"/>
      <c r="S40" s="1220" t="s">
        <v>1427</v>
      </c>
      <c r="T40" s="1221"/>
      <c r="U40" s="840"/>
      <c r="V40" s="841" t="s">
        <v>1400</v>
      </c>
      <c r="W40" s="841" t="s">
        <v>1425</v>
      </c>
      <c r="X40" s="841" t="s">
        <v>1400</v>
      </c>
      <c r="Y40" s="843"/>
      <c r="Z40" s="627"/>
    </row>
    <row r="41" spans="1:26" ht="15" customHeight="1" x14ac:dyDescent="0.2">
      <c r="A41" s="627"/>
      <c r="B41" s="717"/>
      <c r="C41" s="627"/>
      <c r="D41" s="627"/>
      <c r="E41" s="627"/>
      <c r="F41" s="627"/>
      <c r="G41" s="627"/>
      <c r="H41" s="627"/>
      <c r="I41" s="627"/>
      <c r="J41" s="627"/>
      <c r="K41" s="627"/>
      <c r="L41" s="627"/>
      <c r="M41" s="627"/>
      <c r="N41" s="627"/>
      <c r="O41" s="627"/>
      <c r="P41" s="627"/>
      <c r="Q41" s="627"/>
      <c r="R41" s="627"/>
      <c r="S41" s="627"/>
      <c r="T41" s="627"/>
      <c r="U41" s="840"/>
      <c r="V41" s="841"/>
      <c r="W41" s="841"/>
      <c r="X41" s="841"/>
      <c r="Y41" s="843"/>
      <c r="Z41" s="627"/>
    </row>
    <row r="42" spans="1:26" ht="15" customHeight="1" x14ac:dyDescent="0.2">
      <c r="A42" s="627"/>
      <c r="B42" s="717"/>
      <c r="C42" s="627" t="s">
        <v>1429</v>
      </c>
      <c r="D42" s="627"/>
      <c r="E42" s="627"/>
      <c r="F42" s="627"/>
      <c r="G42" s="627"/>
      <c r="H42" s="627"/>
      <c r="I42" s="627"/>
      <c r="J42" s="627"/>
      <c r="K42" s="627"/>
      <c r="L42" s="627"/>
      <c r="M42" s="627"/>
      <c r="N42" s="627"/>
      <c r="O42" s="627"/>
      <c r="P42" s="627"/>
      <c r="Q42" s="627"/>
      <c r="R42" s="627"/>
      <c r="S42" s="627"/>
      <c r="T42" s="627"/>
      <c r="U42" s="1205" t="s">
        <v>1452</v>
      </c>
      <c r="V42" s="1206"/>
      <c r="W42" s="1206"/>
      <c r="X42" s="1206"/>
      <c r="Y42" s="1207"/>
      <c r="Z42" s="627"/>
    </row>
    <row r="43" spans="1:26" ht="15" customHeight="1" x14ac:dyDescent="0.2">
      <c r="A43" s="627"/>
      <c r="B43" s="717"/>
      <c r="C43" s="627"/>
      <c r="D43" s="627"/>
      <c r="E43" s="627"/>
      <c r="F43" s="627"/>
      <c r="G43" s="627"/>
      <c r="H43" s="627"/>
      <c r="I43" s="627"/>
      <c r="J43" s="627"/>
      <c r="K43" s="627"/>
      <c r="L43" s="627"/>
      <c r="M43" s="627"/>
      <c r="N43" s="627"/>
      <c r="O43" s="627"/>
      <c r="P43" s="627"/>
      <c r="Q43" s="627"/>
      <c r="R43" s="627"/>
      <c r="S43" s="627"/>
      <c r="T43" s="627"/>
      <c r="U43" s="840"/>
      <c r="V43" s="841"/>
      <c r="W43" s="841"/>
      <c r="X43" s="841"/>
      <c r="Y43" s="843"/>
      <c r="Z43" s="627"/>
    </row>
    <row r="44" spans="1:26" ht="45" customHeight="1" x14ac:dyDescent="0.2">
      <c r="A44" s="627"/>
      <c r="B44" s="717"/>
      <c r="C44" s="855" t="s">
        <v>1471</v>
      </c>
      <c r="D44" s="1201" t="s">
        <v>1472</v>
      </c>
      <c r="E44" s="1201"/>
      <c r="F44" s="1201"/>
      <c r="G44" s="1201"/>
      <c r="H44" s="1201"/>
      <c r="I44" s="1201"/>
      <c r="J44" s="1201"/>
      <c r="K44" s="1201"/>
      <c r="L44" s="1201"/>
      <c r="M44" s="1201"/>
      <c r="N44" s="1201"/>
      <c r="O44" s="1201"/>
      <c r="P44" s="1201"/>
      <c r="Q44" s="1201"/>
      <c r="R44" s="1201"/>
      <c r="S44" s="1201"/>
      <c r="T44" s="1202"/>
      <c r="U44" s="840"/>
      <c r="V44" s="841" t="s">
        <v>1400</v>
      </c>
      <c r="W44" s="841" t="s">
        <v>1407</v>
      </c>
      <c r="X44" s="841" t="s">
        <v>1400</v>
      </c>
      <c r="Y44" s="843"/>
      <c r="Z44" s="627"/>
    </row>
    <row r="45" spans="1:26" ht="30" customHeight="1" x14ac:dyDescent="0.2">
      <c r="A45" s="627"/>
      <c r="B45" s="717"/>
      <c r="C45" s="855" t="s">
        <v>1473</v>
      </c>
      <c r="D45" s="1201" t="s">
        <v>1474</v>
      </c>
      <c r="E45" s="1201"/>
      <c r="F45" s="1201"/>
      <c r="G45" s="1201"/>
      <c r="H45" s="1201"/>
      <c r="I45" s="1201"/>
      <c r="J45" s="1201"/>
      <c r="K45" s="1201"/>
      <c r="L45" s="1201"/>
      <c r="M45" s="1201"/>
      <c r="N45" s="1201"/>
      <c r="O45" s="1201"/>
      <c r="P45" s="1201"/>
      <c r="Q45" s="1201"/>
      <c r="R45" s="1201"/>
      <c r="S45" s="1201"/>
      <c r="T45" s="1202"/>
      <c r="U45" s="840"/>
      <c r="V45" s="841" t="s">
        <v>1400</v>
      </c>
      <c r="W45" s="841" t="s">
        <v>1407</v>
      </c>
      <c r="X45" s="841" t="s">
        <v>1400</v>
      </c>
      <c r="Y45" s="843"/>
      <c r="Z45" s="627"/>
    </row>
    <row r="46" spans="1:26" ht="7.5" customHeight="1" x14ac:dyDescent="0.2">
      <c r="A46" s="627"/>
      <c r="B46" s="717"/>
      <c r="C46" s="627"/>
      <c r="D46" s="627"/>
      <c r="E46" s="627"/>
      <c r="F46" s="627"/>
      <c r="G46" s="627"/>
      <c r="H46" s="627"/>
      <c r="I46" s="627"/>
      <c r="J46" s="627"/>
      <c r="K46" s="627"/>
      <c r="L46" s="627"/>
      <c r="M46" s="627"/>
      <c r="N46" s="627"/>
      <c r="O46" s="627"/>
      <c r="P46" s="627"/>
      <c r="Q46" s="627"/>
      <c r="R46" s="627"/>
      <c r="S46" s="627"/>
      <c r="T46" s="627"/>
      <c r="U46" s="840"/>
      <c r="V46" s="841"/>
      <c r="W46" s="841"/>
      <c r="X46" s="841"/>
      <c r="Y46" s="843"/>
      <c r="Z46" s="627"/>
    </row>
    <row r="47" spans="1:26" ht="26.25" customHeight="1" x14ac:dyDescent="0.2">
      <c r="A47" s="627"/>
      <c r="B47" s="717"/>
      <c r="C47" s="1193" t="s">
        <v>110</v>
      </c>
      <c r="D47" s="1194"/>
      <c r="E47" s="1194"/>
      <c r="F47" s="1194"/>
      <c r="G47" s="1194"/>
      <c r="H47" s="1195"/>
      <c r="I47" s="1223" t="s">
        <v>107</v>
      </c>
      <c r="J47" s="1224"/>
      <c r="K47" s="840"/>
      <c r="L47" s="1193" t="s">
        <v>120</v>
      </c>
      <c r="M47" s="1194"/>
      <c r="N47" s="1194"/>
      <c r="O47" s="1194"/>
      <c r="P47" s="1194"/>
      <c r="Q47" s="1195"/>
      <c r="R47" s="1223" t="s">
        <v>69</v>
      </c>
      <c r="S47" s="1225"/>
      <c r="T47" s="627"/>
      <c r="U47" s="840"/>
      <c r="V47" s="841"/>
      <c r="W47" s="841"/>
      <c r="X47" s="841"/>
      <c r="Y47" s="843"/>
      <c r="Z47" s="627"/>
    </row>
    <row r="48" spans="1:26" ht="7.5" customHeight="1" x14ac:dyDescent="0.2">
      <c r="A48" s="627"/>
      <c r="B48" s="717"/>
      <c r="C48" s="627"/>
      <c r="D48" s="627"/>
      <c r="E48" s="627"/>
      <c r="F48" s="627"/>
      <c r="G48" s="627"/>
      <c r="H48" s="627"/>
      <c r="I48" s="627"/>
      <c r="J48" s="627"/>
      <c r="K48" s="627"/>
      <c r="L48" s="627"/>
      <c r="M48" s="627"/>
      <c r="N48" s="627"/>
      <c r="O48" s="627"/>
      <c r="P48" s="627"/>
      <c r="Q48" s="627"/>
      <c r="R48" s="627"/>
      <c r="S48" s="627"/>
      <c r="T48" s="627"/>
      <c r="U48" s="840"/>
      <c r="V48" s="841"/>
      <c r="W48" s="841"/>
      <c r="X48" s="841"/>
      <c r="Y48" s="843"/>
      <c r="Z48" s="627"/>
    </row>
    <row r="49" spans="1:26" ht="22.5" customHeight="1" x14ac:dyDescent="0.2">
      <c r="A49" s="627"/>
      <c r="B49" s="717"/>
      <c r="C49" s="1226"/>
      <c r="D49" s="1227"/>
      <c r="E49" s="1227"/>
      <c r="F49" s="1227"/>
      <c r="G49" s="1227"/>
      <c r="H49" s="1227"/>
      <c r="I49" s="1228"/>
      <c r="J49" s="1196" t="s">
        <v>112</v>
      </c>
      <c r="K49" s="1196"/>
      <c r="L49" s="1196"/>
      <c r="M49" s="1196"/>
      <c r="N49" s="1196"/>
      <c r="O49" s="1238" t="s">
        <v>113</v>
      </c>
      <c r="P49" s="1239"/>
      <c r="Q49" s="1240"/>
      <c r="R49" s="840"/>
      <c r="S49" s="643"/>
      <c r="T49" s="627"/>
      <c r="U49" s="840"/>
      <c r="V49" s="841"/>
      <c r="W49" s="841"/>
      <c r="X49" s="841"/>
      <c r="Y49" s="843"/>
      <c r="Z49" s="627"/>
    </row>
    <row r="50" spans="1:26" ht="22.5" customHeight="1" x14ac:dyDescent="0.2">
      <c r="A50" s="627"/>
      <c r="B50" s="717"/>
      <c r="C50" s="1229" t="s">
        <v>121</v>
      </c>
      <c r="D50" s="1230"/>
      <c r="E50" s="1231"/>
      <c r="F50" s="1214" t="s">
        <v>1475</v>
      </c>
      <c r="G50" s="1214"/>
      <c r="H50" s="1214"/>
      <c r="I50" s="1214"/>
      <c r="J50" s="1223" t="s">
        <v>69</v>
      </c>
      <c r="K50" s="1224"/>
      <c r="L50" s="1224"/>
      <c r="M50" s="1224"/>
      <c r="N50" s="1225"/>
      <c r="O50" s="1244" t="s">
        <v>69</v>
      </c>
      <c r="P50" s="1245"/>
      <c r="Q50" s="1246"/>
      <c r="R50" s="840"/>
      <c r="S50" s="643"/>
      <c r="T50" s="627"/>
      <c r="U50" s="840"/>
      <c r="V50" s="841"/>
      <c r="W50" s="841"/>
      <c r="X50" s="841"/>
      <c r="Y50" s="843"/>
      <c r="Z50" s="627"/>
    </row>
    <row r="51" spans="1:26" ht="22.5" customHeight="1" x14ac:dyDescent="0.2">
      <c r="A51" s="627"/>
      <c r="B51" s="717"/>
      <c r="C51" s="1241"/>
      <c r="D51" s="1242"/>
      <c r="E51" s="1243"/>
      <c r="F51" s="1247" t="s">
        <v>1476</v>
      </c>
      <c r="G51" s="1247"/>
      <c r="H51" s="1247"/>
      <c r="I51" s="1247"/>
      <c r="J51" s="1218" t="s">
        <v>69</v>
      </c>
      <c r="K51" s="1218"/>
      <c r="L51" s="1218"/>
      <c r="M51" s="1218"/>
      <c r="N51" s="1218"/>
      <c r="O51" s="1248"/>
      <c r="P51" s="1249"/>
      <c r="Q51" s="1249"/>
      <c r="R51" s="840"/>
      <c r="S51" s="643"/>
      <c r="T51" s="627"/>
      <c r="U51" s="840"/>
      <c r="V51" s="841"/>
      <c r="W51" s="841"/>
      <c r="X51" s="841"/>
      <c r="Y51" s="843"/>
      <c r="Z51" s="627"/>
    </row>
    <row r="52" spans="1:26" ht="22.5" customHeight="1" x14ac:dyDescent="0.2">
      <c r="A52" s="627"/>
      <c r="B52" s="717"/>
      <c r="C52" s="1232"/>
      <c r="D52" s="1233"/>
      <c r="E52" s="1234"/>
      <c r="F52" s="1247" t="s">
        <v>1477</v>
      </c>
      <c r="G52" s="1247"/>
      <c r="H52" s="1247"/>
      <c r="I52" s="1247"/>
      <c r="J52" s="1218" t="s">
        <v>69</v>
      </c>
      <c r="K52" s="1218"/>
      <c r="L52" s="1218"/>
      <c r="M52" s="1218"/>
      <c r="N52" s="1218"/>
      <c r="O52" s="1223" t="s">
        <v>69</v>
      </c>
      <c r="P52" s="1224"/>
      <c r="Q52" s="1224"/>
      <c r="R52" s="840"/>
      <c r="S52" s="643"/>
      <c r="T52" s="627"/>
      <c r="U52" s="840"/>
      <c r="V52" s="841"/>
      <c r="W52" s="841"/>
      <c r="X52" s="841"/>
      <c r="Y52" s="843"/>
      <c r="Z52" s="627"/>
    </row>
    <row r="53" spans="1:26" x14ac:dyDescent="0.2">
      <c r="A53" s="627"/>
      <c r="B53" s="717"/>
      <c r="C53" s="627"/>
      <c r="D53" s="627"/>
      <c r="E53" s="627"/>
      <c r="F53" s="627"/>
      <c r="G53" s="627"/>
      <c r="H53" s="627"/>
      <c r="I53" s="627"/>
      <c r="J53" s="627"/>
      <c r="K53" s="627"/>
      <c r="L53" s="627"/>
      <c r="M53" s="627"/>
      <c r="N53" s="627"/>
      <c r="O53" s="627"/>
      <c r="P53" s="627"/>
      <c r="Q53" s="627"/>
      <c r="R53" s="627"/>
      <c r="S53" s="627"/>
      <c r="T53" s="627"/>
      <c r="U53" s="840"/>
      <c r="V53" s="841"/>
      <c r="W53" s="841"/>
      <c r="X53" s="841"/>
      <c r="Y53" s="843"/>
      <c r="Z53" s="627"/>
    </row>
    <row r="54" spans="1:26" ht="16.2" x14ac:dyDescent="0.2">
      <c r="A54" s="627"/>
      <c r="B54" s="717" t="s">
        <v>1436</v>
      </c>
      <c r="C54" s="627"/>
      <c r="D54" s="627"/>
      <c r="E54" s="627"/>
      <c r="F54" s="627"/>
      <c r="G54" s="627"/>
      <c r="H54" s="627"/>
      <c r="I54" s="627"/>
      <c r="J54" s="627"/>
      <c r="K54" s="627"/>
      <c r="L54" s="627"/>
      <c r="M54" s="627"/>
      <c r="N54" s="627"/>
      <c r="O54" s="627"/>
      <c r="P54" s="627"/>
      <c r="Q54" s="627"/>
      <c r="R54" s="627"/>
      <c r="S54" s="627"/>
      <c r="T54" s="627"/>
      <c r="U54" s="1205" t="s">
        <v>1478</v>
      </c>
      <c r="V54" s="1206"/>
      <c r="W54" s="1206"/>
      <c r="X54" s="1206"/>
      <c r="Y54" s="1207"/>
      <c r="Z54" s="627"/>
    </row>
    <row r="55" spans="1:26" x14ac:dyDescent="0.2">
      <c r="A55" s="627"/>
      <c r="B55" s="717"/>
      <c r="C55" s="627"/>
      <c r="D55" s="627"/>
      <c r="E55" s="627"/>
      <c r="F55" s="627"/>
      <c r="G55" s="627"/>
      <c r="H55" s="627"/>
      <c r="I55" s="627"/>
      <c r="J55" s="627"/>
      <c r="K55" s="627"/>
      <c r="L55" s="627"/>
      <c r="M55" s="627"/>
      <c r="N55" s="627"/>
      <c r="O55" s="627"/>
      <c r="P55" s="627"/>
      <c r="Q55" s="627"/>
      <c r="R55" s="627"/>
      <c r="S55" s="627"/>
      <c r="T55" s="627"/>
      <c r="U55" s="840"/>
      <c r="V55" s="841"/>
      <c r="W55" s="841"/>
      <c r="X55" s="841"/>
      <c r="Y55" s="843"/>
      <c r="Z55" s="627"/>
    </row>
    <row r="56" spans="1:26" ht="15" customHeight="1" x14ac:dyDescent="0.2">
      <c r="A56" s="627"/>
      <c r="B56" s="717"/>
      <c r="C56" s="864" t="s">
        <v>1479</v>
      </c>
      <c r="D56" s="1250" t="s">
        <v>1480</v>
      </c>
      <c r="E56" s="1250"/>
      <c r="F56" s="1250"/>
      <c r="G56" s="1250"/>
      <c r="H56" s="1250"/>
      <c r="I56" s="1250"/>
      <c r="J56" s="1250"/>
      <c r="K56" s="1250"/>
      <c r="L56" s="1250"/>
      <c r="M56" s="1250"/>
      <c r="N56" s="1250"/>
      <c r="O56" s="1250"/>
      <c r="P56" s="1250"/>
      <c r="Q56" s="1250"/>
      <c r="R56" s="1250"/>
      <c r="S56" s="1250"/>
      <c r="T56" s="1202"/>
      <c r="U56" s="840"/>
      <c r="V56" s="842" t="s">
        <v>1400</v>
      </c>
      <c r="W56" s="842" t="s">
        <v>1425</v>
      </c>
      <c r="X56" s="842" t="s">
        <v>1400</v>
      </c>
      <c r="Y56" s="843"/>
      <c r="Z56" s="627"/>
    </row>
    <row r="57" spans="1:26" ht="15" customHeight="1" x14ac:dyDescent="0.2">
      <c r="A57" s="627"/>
      <c r="B57" s="718"/>
      <c r="C57" s="865"/>
      <c r="D57" s="1251"/>
      <c r="E57" s="1251"/>
      <c r="F57" s="1251"/>
      <c r="G57" s="1251"/>
      <c r="H57" s="1251"/>
      <c r="I57" s="1251"/>
      <c r="J57" s="1251"/>
      <c r="K57" s="1251"/>
      <c r="L57" s="1251"/>
      <c r="M57" s="1251"/>
      <c r="N57" s="1251"/>
      <c r="O57" s="1251"/>
      <c r="P57" s="1251"/>
      <c r="Q57" s="1251"/>
      <c r="R57" s="1251"/>
      <c r="S57" s="1251"/>
      <c r="T57" s="1252"/>
      <c r="U57" s="749"/>
      <c r="V57" s="866"/>
      <c r="W57" s="866"/>
      <c r="X57" s="866"/>
      <c r="Y57" s="751"/>
      <c r="Z57" s="627"/>
    </row>
    <row r="58" spans="1:26" ht="15" customHeight="1" x14ac:dyDescent="0.2">
      <c r="A58" s="627"/>
      <c r="B58" s="715"/>
      <c r="C58" s="867"/>
      <c r="D58" s="867"/>
      <c r="E58" s="867"/>
      <c r="F58" s="867"/>
      <c r="G58" s="867"/>
      <c r="H58" s="867"/>
      <c r="I58" s="867"/>
      <c r="J58" s="867"/>
      <c r="K58" s="867"/>
      <c r="L58" s="867"/>
      <c r="M58" s="867"/>
      <c r="N58" s="867"/>
      <c r="O58" s="867"/>
      <c r="P58" s="867"/>
      <c r="Q58" s="867"/>
      <c r="R58" s="867"/>
      <c r="S58" s="867"/>
      <c r="T58" s="867"/>
      <c r="U58" s="868"/>
      <c r="V58" s="861"/>
      <c r="W58" s="861"/>
      <c r="X58" s="861"/>
      <c r="Y58" s="868"/>
      <c r="Z58" s="628"/>
    </row>
    <row r="59" spans="1:26" ht="15" customHeight="1" x14ac:dyDescent="0.2">
      <c r="A59" s="627"/>
      <c r="B59" s="627" t="s">
        <v>1481</v>
      </c>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row>
    <row r="60" spans="1:26" ht="15" customHeight="1" x14ac:dyDescent="0.2">
      <c r="A60" s="627"/>
      <c r="B60" s="721">
        <v>1</v>
      </c>
      <c r="C60" s="1189" t="s">
        <v>1482</v>
      </c>
      <c r="D60" s="1189"/>
      <c r="E60" s="1189"/>
      <c r="F60" s="1189"/>
      <c r="G60" s="1189"/>
      <c r="H60" s="1189"/>
      <c r="I60" s="1189"/>
      <c r="J60" s="1189"/>
      <c r="K60" s="1189"/>
      <c r="L60" s="1189"/>
      <c r="M60" s="1189"/>
      <c r="N60" s="1189"/>
      <c r="O60" s="1189"/>
      <c r="P60" s="1189"/>
      <c r="Q60" s="1189"/>
      <c r="R60" s="1189"/>
      <c r="S60" s="1189"/>
      <c r="T60" s="1189"/>
      <c r="U60" s="1189"/>
      <c r="V60" s="1189"/>
      <c r="W60" s="1189"/>
      <c r="X60" s="1189"/>
      <c r="Y60" s="1189"/>
      <c r="Z60" s="627"/>
    </row>
    <row r="61" spans="1:26" ht="30" customHeight="1" x14ac:dyDescent="0.2">
      <c r="A61" s="627"/>
      <c r="B61" s="869">
        <v>2</v>
      </c>
      <c r="C61" s="1203" t="s">
        <v>1483</v>
      </c>
      <c r="D61" s="1203"/>
      <c r="E61" s="1203"/>
      <c r="F61" s="1203"/>
      <c r="G61" s="1203"/>
      <c r="H61" s="1203"/>
      <c r="I61" s="1203"/>
      <c r="J61" s="1203"/>
      <c r="K61" s="1203"/>
      <c r="L61" s="1203"/>
      <c r="M61" s="1203"/>
      <c r="N61" s="1203"/>
      <c r="O61" s="1203"/>
      <c r="P61" s="1203"/>
      <c r="Q61" s="1203"/>
      <c r="R61" s="1203"/>
      <c r="S61" s="1203"/>
      <c r="T61" s="1203"/>
      <c r="U61" s="1203"/>
      <c r="V61" s="1203"/>
      <c r="W61" s="1203"/>
      <c r="X61" s="1203"/>
      <c r="Y61" s="1203"/>
      <c r="Z61" s="643"/>
    </row>
    <row r="62" spans="1:26" ht="15" customHeight="1" x14ac:dyDescent="0.2">
      <c r="A62" s="627"/>
      <c r="B62" s="846"/>
      <c r="C62" s="1203"/>
      <c r="D62" s="1203"/>
      <c r="E62" s="1203"/>
      <c r="F62" s="1203"/>
      <c r="G62" s="1203"/>
      <c r="H62" s="1203"/>
      <c r="I62" s="1203"/>
      <c r="J62" s="1203"/>
      <c r="K62" s="1203"/>
      <c r="L62" s="1203"/>
      <c r="M62" s="1203"/>
      <c r="N62" s="1203"/>
      <c r="O62" s="1203"/>
      <c r="P62" s="1203"/>
      <c r="Q62" s="1203"/>
      <c r="R62" s="1203"/>
      <c r="S62" s="1203"/>
      <c r="T62" s="1203"/>
      <c r="U62" s="1203"/>
      <c r="V62" s="1203"/>
      <c r="W62" s="1203"/>
      <c r="X62" s="1203"/>
      <c r="Y62" s="1203"/>
      <c r="Z62" s="643"/>
    </row>
    <row r="63" spans="1:26" ht="15" customHeight="1" x14ac:dyDescent="0.2">
      <c r="A63" s="627"/>
      <c r="B63" s="869">
        <v>3</v>
      </c>
      <c r="C63" s="1203" t="s">
        <v>1484</v>
      </c>
      <c r="D63" s="1203"/>
      <c r="E63" s="1203"/>
      <c r="F63" s="1203"/>
      <c r="G63" s="1203"/>
      <c r="H63" s="1203"/>
      <c r="I63" s="1203"/>
      <c r="J63" s="1203"/>
      <c r="K63" s="1203"/>
      <c r="L63" s="1203"/>
      <c r="M63" s="1203"/>
      <c r="N63" s="1203"/>
      <c r="O63" s="1203"/>
      <c r="P63" s="1203"/>
      <c r="Q63" s="1203"/>
      <c r="R63" s="1203"/>
      <c r="S63" s="1203"/>
      <c r="T63" s="1203"/>
      <c r="U63" s="1203"/>
      <c r="V63" s="1203"/>
      <c r="W63" s="1203"/>
      <c r="X63" s="1203"/>
      <c r="Y63" s="1203"/>
      <c r="Z63" s="846"/>
    </row>
    <row r="67" spans="5:5" x14ac:dyDescent="0.2">
      <c r="E67" s="836" t="s">
        <v>1485</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6"/>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I37"/>
  <sheetViews>
    <sheetView view="pageBreakPreview" zoomScaleNormal="100" workbookViewId="0">
      <selection activeCell="C20" sqref="C20:L20"/>
    </sheetView>
  </sheetViews>
  <sheetFormatPr defaultColWidth="9" defaultRowHeight="21" customHeight="1" x14ac:dyDescent="0.2"/>
  <cols>
    <col min="1" max="39" width="2.6640625" style="96" customWidth="1"/>
    <col min="40" max="16384" width="9" style="96"/>
  </cols>
  <sheetData>
    <row r="1" spans="1:35" ht="21" customHeight="1" x14ac:dyDescent="0.2">
      <c r="A1" s="246" t="s">
        <v>277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21" customHeight="1" x14ac:dyDescent="0.2">
      <c r="A2" s="1703" t="s">
        <v>0</v>
      </c>
      <c r="B2" s="1703"/>
      <c r="C2" s="1703"/>
      <c r="D2" s="1703"/>
      <c r="E2" s="1703"/>
      <c r="F2" s="1703"/>
      <c r="G2" s="1703"/>
      <c r="H2" s="1703"/>
      <c r="I2" s="1703"/>
      <c r="J2" s="1703"/>
      <c r="K2" s="1703"/>
      <c r="L2" s="1703"/>
      <c r="M2" s="1703"/>
      <c r="N2" s="1703"/>
      <c r="O2" s="1703"/>
      <c r="P2" s="1703"/>
      <c r="Q2" s="1703"/>
      <c r="R2" s="1703"/>
      <c r="S2" s="1703"/>
      <c r="T2" s="1703"/>
      <c r="U2" s="1703"/>
      <c r="V2" s="1703"/>
      <c r="W2" s="1703"/>
      <c r="X2" s="1703"/>
      <c r="Y2" s="1703"/>
      <c r="Z2" s="1703"/>
      <c r="AA2" s="1703"/>
      <c r="AB2" s="1703"/>
      <c r="AC2" s="1703"/>
      <c r="AD2" s="1703"/>
      <c r="AE2" s="1703"/>
      <c r="AF2" s="1703"/>
      <c r="AG2" s="1703"/>
      <c r="AH2" s="1703"/>
      <c r="AI2" s="1703"/>
    </row>
    <row r="3" spans="1:35" ht="21" customHeight="1" thickBot="1" x14ac:dyDescent="0.25"/>
    <row r="4" spans="1:35" ht="21" customHeight="1" x14ac:dyDescent="0.2">
      <c r="A4" s="1704" t="s">
        <v>297</v>
      </c>
      <c r="B4" s="1705"/>
      <c r="C4" s="1705"/>
      <c r="D4" s="1705"/>
      <c r="E4" s="1705"/>
      <c r="F4" s="1705"/>
      <c r="G4" s="1705"/>
      <c r="H4" s="1705"/>
      <c r="I4" s="1705"/>
      <c r="J4" s="1705"/>
      <c r="K4" s="1705"/>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7"/>
    </row>
    <row r="5" spans="1:35" ht="21" customHeight="1" x14ac:dyDescent="0.2">
      <c r="A5" s="1699" t="s">
        <v>60</v>
      </c>
      <c r="B5" s="1700"/>
      <c r="C5" s="1700"/>
      <c r="D5" s="1700"/>
      <c r="E5" s="1700"/>
      <c r="F5" s="1700"/>
      <c r="G5" s="1700"/>
      <c r="H5" s="1700"/>
      <c r="I5" s="1700"/>
      <c r="J5" s="1700"/>
      <c r="K5" s="1700"/>
      <c r="L5" s="1701"/>
      <c r="M5" s="1701"/>
      <c r="N5" s="1701"/>
      <c r="O5" s="1701"/>
      <c r="P5" s="1701"/>
      <c r="Q5" s="1701"/>
      <c r="R5" s="1701"/>
      <c r="S5" s="1701"/>
      <c r="T5" s="1701"/>
      <c r="U5" s="1701"/>
      <c r="V5" s="1701"/>
      <c r="W5" s="1701"/>
      <c r="X5" s="1701"/>
      <c r="Y5" s="1701"/>
      <c r="Z5" s="1701"/>
      <c r="AA5" s="1701"/>
      <c r="AB5" s="1701"/>
      <c r="AC5" s="1701"/>
      <c r="AD5" s="1701"/>
      <c r="AE5" s="1701"/>
      <c r="AF5" s="1701"/>
      <c r="AG5" s="1701"/>
      <c r="AH5" s="1701"/>
      <c r="AI5" s="1702"/>
    </row>
    <row r="6" spans="1:35" ht="21" customHeight="1" x14ac:dyDescent="0.2">
      <c r="A6" s="1699" t="s">
        <v>298</v>
      </c>
      <c r="B6" s="1700"/>
      <c r="C6" s="1700"/>
      <c r="D6" s="1700"/>
      <c r="E6" s="1700"/>
      <c r="F6" s="1700"/>
      <c r="G6" s="1700"/>
      <c r="H6" s="1700"/>
      <c r="I6" s="1700"/>
      <c r="J6" s="1700"/>
      <c r="K6" s="1700"/>
      <c r="L6" s="1701"/>
      <c r="M6" s="1701"/>
      <c r="N6" s="1701"/>
      <c r="O6" s="1701"/>
      <c r="P6" s="1701"/>
      <c r="Q6" s="1701"/>
      <c r="R6" s="1701"/>
      <c r="S6" s="1701"/>
      <c r="T6" s="1701"/>
      <c r="U6" s="1701"/>
      <c r="V6" s="1701"/>
      <c r="W6" s="1701"/>
      <c r="X6" s="1701"/>
      <c r="Y6" s="1701"/>
      <c r="Z6" s="1701"/>
      <c r="AA6" s="1701"/>
      <c r="AB6" s="1701"/>
      <c r="AC6" s="1701"/>
      <c r="AD6" s="1701"/>
      <c r="AE6" s="1701"/>
      <c r="AF6" s="1701"/>
      <c r="AG6" s="1701"/>
      <c r="AH6" s="1701"/>
      <c r="AI6" s="1702"/>
    </row>
    <row r="7" spans="1:35" ht="21" customHeight="1" x14ac:dyDescent="0.2">
      <c r="A7" s="1708" t="s">
        <v>127</v>
      </c>
      <c r="B7" s="1709"/>
      <c r="C7" s="1709"/>
      <c r="D7" s="1709"/>
      <c r="E7" s="1709"/>
      <c r="F7" s="1700" t="s">
        <v>128</v>
      </c>
      <c r="G7" s="1700"/>
      <c r="H7" s="1700"/>
      <c r="I7" s="1700"/>
      <c r="J7" s="1700"/>
      <c r="K7" s="1700"/>
      <c r="L7" s="1709"/>
      <c r="M7" s="1709"/>
      <c r="N7" s="1709"/>
      <c r="O7" s="1709"/>
      <c r="P7" s="1709"/>
      <c r="Q7" s="1709"/>
      <c r="R7" s="1709"/>
      <c r="S7" s="1709"/>
      <c r="T7" s="1709"/>
      <c r="U7" s="1709"/>
      <c r="V7" s="1709" t="s">
        <v>129</v>
      </c>
      <c r="W7" s="1709"/>
      <c r="X7" s="1709"/>
      <c r="Y7" s="1709"/>
      <c r="Z7" s="1709"/>
      <c r="AA7" s="1709"/>
      <c r="AB7" s="1709"/>
      <c r="AC7" s="1709"/>
      <c r="AD7" s="1709"/>
      <c r="AE7" s="1709"/>
      <c r="AF7" s="1709"/>
      <c r="AG7" s="1709"/>
      <c r="AH7" s="1709"/>
      <c r="AI7" s="1732"/>
    </row>
    <row r="8" spans="1:35" ht="21" customHeight="1" thickBot="1" x14ac:dyDescent="0.25">
      <c r="A8" s="1710"/>
      <c r="B8" s="1711"/>
      <c r="C8" s="1711"/>
      <c r="D8" s="1711"/>
      <c r="E8" s="1711"/>
      <c r="F8" s="1734" t="s">
        <v>130</v>
      </c>
      <c r="G8" s="1734"/>
      <c r="H8" s="1734"/>
      <c r="I8" s="1734"/>
      <c r="J8" s="1734"/>
      <c r="K8" s="1734"/>
      <c r="L8" s="1711"/>
      <c r="M8" s="1711"/>
      <c r="N8" s="1711"/>
      <c r="O8" s="1711"/>
      <c r="P8" s="1711"/>
      <c r="Q8" s="1711"/>
      <c r="R8" s="1711"/>
      <c r="S8" s="1711"/>
      <c r="T8" s="1711"/>
      <c r="U8" s="1711"/>
      <c r="V8" s="1711"/>
      <c r="W8" s="1711"/>
      <c r="X8" s="1711"/>
      <c r="Y8" s="1711"/>
      <c r="Z8" s="1711"/>
      <c r="AA8" s="1711"/>
      <c r="AB8" s="1711"/>
      <c r="AC8" s="1711"/>
      <c r="AD8" s="1711"/>
      <c r="AE8" s="1711"/>
      <c r="AF8" s="1711"/>
      <c r="AG8" s="1711"/>
      <c r="AH8" s="1711"/>
      <c r="AI8" s="1733"/>
    </row>
    <row r="9" spans="1:35" ht="21" customHeight="1" thickTop="1" x14ac:dyDescent="0.2">
      <c r="A9" s="1712" t="s">
        <v>252</v>
      </c>
      <c r="B9" s="1713"/>
      <c r="C9" s="1716" t="s">
        <v>197</v>
      </c>
      <c r="D9" s="1717"/>
      <c r="E9" s="1717"/>
      <c r="F9" s="1717"/>
      <c r="G9" s="1717"/>
      <c r="H9" s="1717"/>
      <c r="I9" s="1717"/>
      <c r="J9" s="1717"/>
      <c r="K9" s="1717"/>
      <c r="L9" s="1717"/>
      <c r="M9" s="1717"/>
      <c r="N9" s="1717"/>
      <c r="O9" s="1717"/>
      <c r="P9" s="1717"/>
      <c r="Q9" s="1717"/>
      <c r="R9" s="1717"/>
      <c r="S9" s="1717"/>
      <c r="T9" s="1717"/>
      <c r="U9" s="1718"/>
      <c r="V9" s="1735"/>
      <c r="W9" s="1736"/>
      <c r="X9" s="1736"/>
      <c r="Y9" s="1736"/>
      <c r="Z9" s="1736"/>
      <c r="AA9" s="1736"/>
      <c r="AB9" s="1736"/>
      <c r="AC9" s="1736"/>
      <c r="AD9" s="1736"/>
      <c r="AE9" s="1736"/>
      <c r="AF9" s="1736"/>
      <c r="AG9" s="1736"/>
      <c r="AH9" s="1736"/>
      <c r="AI9" s="1737"/>
    </row>
    <row r="10" spans="1:35" ht="21" customHeight="1" x14ac:dyDescent="0.2">
      <c r="A10" s="1712"/>
      <c r="B10" s="1713"/>
      <c r="C10" s="1719"/>
      <c r="D10" s="1709" t="s">
        <v>1</v>
      </c>
      <c r="E10" s="1709"/>
      <c r="F10" s="1709"/>
      <c r="G10" s="1709"/>
      <c r="H10" s="1709"/>
      <c r="I10" s="1709"/>
      <c r="J10" s="1709"/>
      <c r="K10" s="1709"/>
      <c r="L10" s="1709"/>
      <c r="M10" s="1709"/>
      <c r="N10" s="1709"/>
      <c r="O10" s="1709"/>
      <c r="P10" s="1709"/>
      <c r="Q10" s="1709"/>
      <c r="R10" s="1709"/>
      <c r="S10" s="1709"/>
      <c r="T10" s="1709"/>
      <c r="U10" s="1709"/>
      <c r="V10" s="1709" t="s">
        <v>2</v>
      </c>
      <c r="W10" s="1709"/>
      <c r="X10" s="1709"/>
      <c r="Y10" s="1709"/>
      <c r="Z10" s="1709"/>
      <c r="AA10" s="1709"/>
      <c r="AB10" s="1709"/>
      <c r="AC10" s="1709"/>
      <c r="AD10" s="1709"/>
      <c r="AE10" s="1709"/>
      <c r="AF10" s="1709"/>
      <c r="AG10" s="1709"/>
      <c r="AH10" s="1709"/>
      <c r="AI10" s="1732"/>
    </row>
    <row r="11" spans="1:35" ht="21" customHeight="1" x14ac:dyDescent="0.2">
      <c r="A11" s="1714"/>
      <c r="B11" s="1715"/>
      <c r="C11" s="1719"/>
      <c r="D11" s="1721" t="s">
        <v>3</v>
      </c>
      <c r="E11" s="1722"/>
      <c r="F11" s="1722"/>
      <c r="G11" s="1722"/>
      <c r="H11" s="1722"/>
      <c r="I11" s="1722"/>
      <c r="J11" s="1722"/>
      <c r="K11" s="1722"/>
      <c r="L11" s="1709"/>
      <c r="M11" s="1709"/>
      <c r="N11" s="1709"/>
      <c r="O11" s="1709"/>
      <c r="P11" s="1709"/>
      <c r="Q11" s="1709"/>
      <c r="R11" s="1709"/>
      <c r="S11" s="1709"/>
      <c r="T11" s="1709"/>
      <c r="U11" s="1709"/>
      <c r="V11" s="1709"/>
      <c r="W11" s="1709"/>
      <c r="X11" s="1709"/>
      <c r="Y11" s="1709"/>
      <c r="Z11" s="1709"/>
      <c r="AA11" s="1709"/>
      <c r="AB11" s="1709"/>
      <c r="AC11" s="1709"/>
      <c r="AD11" s="1709"/>
      <c r="AE11" s="1709"/>
      <c r="AF11" s="1709"/>
      <c r="AG11" s="1709"/>
      <c r="AH11" s="1709"/>
      <c r="AI11" s="1732"/>
    </row>
    <row r="12" spans="1:35" ht="21" customHeight="1" x14ac:dyDescent="0.2">
      <c r="A12" s="1714"/>
      <c r="B12" s="1715"/>
      <c r="C12" s="1719"/>
      <c r="D12" s="1721" t="s">
        <v>4</v>
      </c>
      <c r="E12" s="1722"/>
      <c r="F12" s="1722"/>
      <c r="G12" s="1722"/>
      <c r="H12" s="1722"/>
      <c r="I12" s="1722"/>
      <c r="J12" s="1722"/>
      <c r="K12" s="1722"/>
      <c r="L12" s="1709"/>
      <c r="M12" s="1709"/>
      <c r="N12" s="1709"/>
      <c r="O12" s="1709"/>
      <c r="P12" s="1709"/>
      <c r="Q12" s="1709"/>
      <c r="R12" s="1709"/>
      <c r="S12" s="1709"/>
      <c r="T12" s="1709"/>
      <c r="U12" s="1709"/>
      <c r="V12" s="1709"/>
      <c r="W12" s="1709"/>
      <c r="X12" s="1709"/>
      <c r="Y12" s="1709"/>
      <c r="Z12" s="1709"/>
      <c r="AA12" s="1709"/>
      <c r="AB12" s="1709"/>
      <c r="AC12" s="1709"/>
      <c r="AD12" s="1709"/>
      <c r="AE12" s="1709"/>
      <c r="AF12" s="1709"/>
      <c r="AG12" s="1709"/>
      <c r="AH12" s="1709"/>
      <c r="AI12" s="1732"/>
    </row>
    <row r="13" spans="1:35" ht="21" customHeight="1" x14ac:dyDescent="0.2">
      <c r="A13" s="1714"/>
      <c r="B13" s="1715"/>
      <c r="C13" s="1719"/>
      <c r="D13" s="1721" t="s">
        <v>5</v>
      </c>
      <c r="E13" s="1722"/>
      <c r="F13" s="1722"/>
      <c r="G13" s="1722"/>
      <c r="H13" s="1722"/>
      <c r="I13" s="1722"/>
      <c r="J13" s="1722"/>
      <c r="K13" s="1722"/>
      <c r="L13" s="1709"/>
      <c r="M13" s="1709"/>
      <c r="N13" s="1709"/>
      <c r="O13" s="1709"/>
      <c r="P13" s="1709"/>
      <c r="Q13" s="1709"/>
      <c r="R13" s="1709"/>
      <c r="S13" s="1709"/>
      <c r="T13" s="1709"/>
      <c r="U13" s="1709"/>
      <c r="V13" s="1709"/>
      <c r="W13" s="1709"/>
      <c r="X13" s="1709"/>
      <c r="Y13" s="1709"/>
      <c r="Z13" s="1709"/>
      <c r="AA13" s="1709"/>
      <c r="AB13" s="1709"/>
      <c r="AC13" s="1709"/>
      <c r="AD13" s="1709"/>
      <c r="AE13" s="1709"/>
      <c r="AF13" s="1709"/>
      <c r="AG13" s="1709"/>
      <c r="AH13" s="1709"/>
      <c r="AI13" s="1732"/>
    </row>
    <row r="14" spans="1:35" ht="21" customHeight="1" x14ac:dyDescent="0.2">
      <c r="A14" s="1714"/>
      <c r="B14" s="1715"/>
      <c r="C14" s="1719"/>
      <c r="D14" s="1721" t="s">
        <v>6</v>
      </c>
      <c r="E14" s="1722"/>
      <c r="F14" s="1722"/>
      <c r="G14" s="1722"/>
      <c r="H14" s="1722"/>
      <c r="I14" s="1722"/>
      <c r="J14" s="1722"/>
      <c r="K14" s="1722"/>
      <c r="L14" s="1709"/>
      <c r="M14" s="1709"/>
      <c r="N14" s="1709"/>
      <c r="O14" s="1709"/>
      <c r="P14" s="1709"/>
      <c r="Q14" s="1709"/>
      <c r="R14" s="1709"/>
      <c r="S14" s="1709"/>
      <c r="T14" s="1709"/>
      <c r="U14" s="1709"/>
      <c r="V14" s="1709"/>
      <c r="W14" s="1709"/>
      <c r="X14" s="1709"/>
      <c r="Y14" s="1709"/>
      <c r="Z14" s="1709"/>
      <c r="AA14" s="1709"/>
      <c r="AB14" s="1709"/>
      <c r="AC14" s="1709"/>
      <c r="AD14" s="1709"/>
      <c r="AE14" s="1709"/>
      <c r="AF14" s="1709"/>
      <c r="AG14" s="1709"/>
      <c r="AH14" s="1709"/>
      <c r="AI14" s="1732"/>
    </row>
    <row r="15" spans="1:35" ht="21" customHeight="1" x14ac:dyDescent="0.2">
      <c r="A15" s="1714"/>
      <c r="B15" s="1715"/>
      <c r="C15" s="1720"/>
      <c r="D15" s="1721" t="s">
        <v>7</v>
      </c>
      <c r="E15" s="1722"/>
      <c r="F15" s="1722"/>
      <c r="G15" s="1722"/>
      <c r="H15" s="1722"/>
      <c r="I15" s="1722"/>
      <c r="J15" s="1722"/>
      <c r="K15" s="1722"/>
      <c r="L15" s="1709"/>
      <c r="M15" s="1709"/>
      <c r="N15" s="1709"/>
      <c r="O15" s="1709"/>
      <c r="P15" s="1709"/>
      <c r="Q15" s="1709"/>
      <c r="R15" s="1709"/>
      <c r="S15" s="1709"/>
      <c r="T15" s="1709"/>
      <c r="U15" s="1709"/>
      <c r="V15" s="1709"/>
      <c r="W15" s="1709"/>
      <c r="X15" s="1709"/>
      <c r="Y15" s="1709"/>
      <c r="Z15" s="1709"/>
      <c r="AA15" s="1709"/>
      <c r="AB15" s="1709"/>
      <c r="AC15" s="1709"/>
      <c r="AD15" s="1709"/>
      <c r="AE15" s="1709"/>
      <c r="AF15" s="1709"/>
      <c r="AG15" s="1709"/>
      <c r="AH15" s="1709"/>
      <c r="AI15" s="1732"/>
    </row>
    <row r="16" spans="1:35" ht="21" customHeight="1" x14ac:dyDescent="0.2">
      <c r="A16" s="1714"/>
      <c r="B16" s="1715"/>
      <c r="C16" s="1709" t="s">
        <v>8</v>
      </c>
      <c r="D16" s="1709"/>
      <c r="E16" s="1709"/>
      <c r="F16" s="1709"/>
      <c r="G16" s="1709"/>
      <c r="H16" s="1709"/>
      <c r="I16" s="1709"/>
      <c r="J16" s="1709"/>
      <c r="K16" s="1709"/>
      <c r="L16" s="1709"/>
      <c r="M16" s="1709"/>
      <c r="N16" s="1709"/>
      <c r="O16" s="1709"/>
      <c r="P16" s="1709"/>
      <c r="Q16" s="1709"/>
      <c r="R16" s="1709"/>
      <c r="S16" s="1709"/>
      <c r="T16" s="1709"/>
      <c r="U16" s="1709"/>
      <c r="V16" s="1709"/>
      <c r="W16" s="1709"/>
      <c r="X16" s="1709"/>
      <c r="Y16" s="1709"/>
      <c r="Z16" s="1709"/>
      <c r="AA16" s="1709"/>
      <c r="AB16" s="1709"/>
      <c r="AC16" s="1709"/>
      <c r="AD16" s="1709"/>
      <c r="AE16" s="1709"/>
      <c r="AF16" s="1709"/>
      <c r="AG16" s="1709"/>
      <c r="AH16" s="1709"/>
      <c r="AI16" s="1732"/>
    </row>
    <row r="17" spans="1:35" ht="21" customHeight="1" x14ac:dyDescent="0.2">
      <c r="A17" s="1714"/>
      <c r="B17" s="1715"/>
      <c r="C17" s="1723"/>
      <c r="D17" s="1724"/>
      <c r="E17" s="1724"/>
      <c r="F17" s="1724"/>
      <c r="G17" s="1724"/>
      <c r="H17" s="1724"/>
      <c r="I17" s="1724"/>
      <c r="J17" s="1724"/>
      <c r="K17" s="1724"/>
      <c r="L17" s="1724"/>
      <c r="M17" s="1724"/>
      <c r="N17" s="1724"/>
      <c r="O17" s="1724"/>
      <c r="P17" s="1724"/>
      <c r="Q17" s="1724"/>
      <c r="R17" s="1724"/>
      <c r="S17" s="1724"/>
      <c r="T17" s="1724"/>
      <c r="U17" s="1724"/>
      <c r="V17" s="1724"/>
      <c r="W17" s="1724"/>
      <c r="X17" s="1724"/>
      <c r="Y17" s="1724"/>
      <c r="Z17" s="1724"/>
      <c r="AA17" s="1724"/>
      <c r="AB17" s="1724"/>
      <c r="AC17" s="1724"/>
      <c r="AD17" s="1724"/>
      <c r="AE17" s="1724"/>
      <c r="AF17" s="1724"/>
      <c r="AG17" s="1724"/>
      <c r="AH17" s="1724"/>
      <c r="AI17" s="1725"/>
    </row>
    <row r="18" spans="1:35" ht="21" customHeight="1" x14ac:dyDescent="0.2">
      <c r="A18" s="1714"/>
      <c r="B18" s="1715"/>
      <c r="C18" s="1726"/>
      <c r="D18" s="1727"/>
      <c r="E18" s="1727"/>
      <c r="F18" s="1727"/>
      <c r="G18" s="1727"/>
      <c r="H18" s="1727"/>
      <c r="I18" s="1727"/>
      <c r="J18" s="1727"/>
      <c r="K18" s="1727"/>
      <c r="L18" s="1727"/>
      <c r="M18" s="1727"/>
      <c r="N18" s="1727"/>
      <c r="O18" s="1727"/>
      <c r="P18" s="1727"/>
      <c r="Q18" s="1727"/>
      <c r="R18" s="1727"/>
      <c r="S18" s="1727"/>
      <c r="T18" s="1727"/>
      <c r="U18" s="1727"/>
      <c r="V18" s="1727"/>
      <c r="W18" s="1727"/>
      <c r="X18" s="1727"/>
      <c r="Y18" s="1727"/>
      <c r="Z18" s="1727"/>
      <c r="AA18" s="1727"/>
      <c r="AB18" s="1727"/>
      <c r="AC18" s="1727"/>
      <c r="AD18" s="1727"/>
      <c r="AE18" s="1727"/>
      <c r="AF18" s="1727"/>
      <c r="AG18" s="1727"/>
      <c r="AH18" s="1727"/>
      <c r="AI18" s="1728"/>
    </row>
    <row r="19" spans="1:35" ht="21" customHeight="1" x14ac:dyDescent="0.2">
      <c r="A19" s="1714"/>
      <c r="B19" s="1715"/>
      <c r="C19" s="1729"/>
      <c r="D19" s="1730"/>
      <c r="E19" s="1730"/>
      <c r="F19" s="1730"/>
      <c r="G19" s="1730"/>
      <c r="H19" s="1730"/>
      <c r="I19" s="1730"/>
      <c r="J19" s="1730"/>
      <c r="K19" s="1730"/>
      <c r="L19" s="1730"/>
      <c r="M19" s="1730"/>
      <c r="N19" s="1730"/>
      <c r="O19" s="1730"/>
      <c r="P19" s="1730"/>
      <c r="Q19" s="1730"/>
      <c r="R19" s="1730"/>
      <c r="S19" s="1730"/>
      <c r="T19" s="1730"/>
      <c r="U19" s="1730"/>
      <c r="V19" s="1730"/>
      <c r="W19" s="1730"/>
      <c r="X19" s="1730"/>
      <c r="Y19" s="1730"/>
      <c r="Z19" s="1730"/>
      <c r="AA19" s="1730"/>
      <c r="AB19" s="1730"/>
      <c r="AC19" s="1730"/>
      <c r="AD19" s="1730"/>
      <c r="AE19" s="1730"/>
      <c r="AF19" s="1730"/>
      <c r="AG19" s="1730"/>
      <c r="AH19" s="1730"/>
      <c r="AI19" s="1731"/>
    </row>
    <row r="20" spans="1:35" ht="21" customHeight="1" x14ac:dyDescent="0.2">
      <c r="A20" s="1743" t="s">
        <v>9</v>
      </c>
      <c r="B20" s="1744"/>
      <c r="C20" s="1721" t="s">
        <v>10</v>
      </c>
      <c r="D20" s="1722"/>
      <c r="E20" s="1722"/>
      <c r="F20" s="1722"/>
      <c r="G20" s="1722"/>
      <c r="H20" s="1722"/>
      <c r="I20" s="1722"/>
      <c r="J20" s="1722"/>
      <c r="K20" s="1722"/>
      <c r="L20" s="1749"/>
      <c r="M20" s="1709" t="s">
        <v>53</v>
      </c>
      <c r="N20" s="1709"/>
      <c r="O20" s="1709"/>
      <c r="P20" s="1709"/>
      <c r="Q20" s="1709"/>
      <c r="R20" s="1709"/>
      <c r="S20" s="1709"/>
      <c r="T20" s="1709"/>
      <c r="U20" s="1709"/>
      <c r="V20" s="1709"/>
      <c r="W20" s="1709"/>
      <c r="X20" s="1709"/>
      <c r="Y20" s="1709"/>
      <c r="Z20" s="1722" t="s">
        <v>11</v>
      </c>
      <c r="AA20" s="1722"/>
      <c r="AB20" s="1722"/>
      <c r="AC20" s="1722"/>
      <c r="AD20" s="1722"/>
      <c r="AE20" s="1722"/>
      <c r="AF20" s="1722"/>
      <c r="AG20" s="1722"/>
      <c r="AH20" s="1722"/>
      <c r="AI20" s="1750"/>
    </row>
    <row r="21" spans="1:35" ht="21" customHeight="1" x14ac:dyDescent="0.2">
      <c r="A21" s="1745"/>
      <c r="B21" s="1746"/>
      <c r="C21" s="1709" t="s">
        <v>51</v>
      </c>
      <c r="D21" s="1709"/>
      <c r="E21" s="1709"/>
      <c r="F21" s="1709"/>
      <c r="G21" s="1709"/>
      <c r="H21" s="1709" t="s">
        <v>12</v>
      </c>
      <c r="I21" s="1709"/>
      <c r="J21" s="1709"/>
      <c r="K21" s="1709"/>
      <c r="L21" s="1709"/>
      <c r="M21" s="1709"/>
      <c r="N21" s="1709"/>
      <c r="O21" s="1709"/>
      <c r="P21" s="1709"/>
      <c r="Q21" s="1709"/>
      <c r="R21" s="1709"/>
      <c r="S21" s="1709"/>
      <c r="T21" s="1709"/>
      <c r="U21" s="1709"/>
      <c r="V21" s="1709"/>
      <c r="W21" s="1709"/>
      <c r="X21" s="1709"/>
      <c r="Y21" s="1709"/>
      <c r="Z21" s="1709"/>
      <c r="AA21" s="1709"/>
      <c r="AB21" s="1709"/>
      <c r="AC21" s="1709"/>
      <c r="AD21" s="1709"/>
      <c r="AE21" s="1709"/>
      <c r="AF21" s="1709"/>
      <c r="AG21" s="1721"/>
      <c r="AH21" s="97" t="s">
        <v>69</v>
      </c>
      <c r="AI21" s="98"/>
    </row>
    <row r="22" spans="1:35" ht="21" customHeight="1" x14ac:dyDescent="0.2">
      <c r="A22" s="1745"/>
      <c r="B22" s="1746"/>
      <c r="C22" s="1709"/>
      <c r="D22" s="1709"/>
      <c r="E22" s="1709"/>
      <c r="F22" s="1709"/>
      <c r="G22" s="1709"/>
      <c r="H22" s="1709" t="s">
        <v>13</v>
      </c>
      <c r="I22" s="1709"/>
      <c r="J22" s="1709"/>
      <c r="K22" s="1709"/>
      <c r="L22" s="1709"/>
      <c r="M22" s="1709"/>
      <c r="N22" s="1709"/>
      <c r="O22" s="1709"/>
      <c r="P22" s="1709"/>
      <c r="Q22" s="1709"/>
      <c r="R22" s="1709"/>
      <c r="S22" s="1709"/>
      <c r="T22" s="1709"/>
      <c r="U22" s="1709"/>
      <c r="V22" s="1709"/>
      <c r="W22" s="1709"/>
      <c r="X22" s="1709"/>
      <c r="Y22" s="1709"/>
      <c r="Z22" s="1709"/>
      <c r="AA22" s="1709"/>
      <c r="AB22" s="1709"/>
      <c r="AC22" s="1709"/>
      <c r="AD22" s="1709"/>
      <c r="AE22" s="1709"/>
      <c r="AF22" s="1709"/>
      <c r="AG22" s="1721"/>
      <c r="AH22" s="97" t="s">
        <v>69</v>
      </c>
      <c r="AI22" s="98"/>
    </row>
    <row r="23" spans="1:35" ht="21" customHeight="1" x14ac:dyDescent="0.2">
      <c r="A23" s="1745"/>
      <c r="B23" s="1746"/>
      <c r="C23" s="1709" t="s">
        <v>50</v>
      </c>
      <c r="D23" s="1709"/>
      <c r="E23" s="1709"/>
      <c r="F23" s="1709"/>
      <c r="G23" s="1709"/>
      <c r="H23" s="1709" t="s">
        <v>12</v>
      </c>
      <c r="I23" s="1709"/>
      <c r="J23" s="1709"/>
      <c r="K23" s="1709"/>
      <c r="L23" s="1709"/>
      <c r="M23" s="1709"/>
      <c r="N23" s="1709"/>
      <c r="O23" s="1709"/>
      <c r="P23" s="1709"/>
      <c r="Q23" s="1709"/>
      <c r="R23" s="1709"/>
      <c r="S23" s="1709"/>
      <c r="T23" s="1709"/>
      <c r="U23" s="1709"/>
      <c r="V23" s="1709"/>
      <c r="W23" s="1709"/>
      <c r="X23" s="1709"/>
      <c r="Y23" s="1709"/>
      <c r="Z23" s="1709"/>
      <c r="AA23" s="1709"/>
      <c r="AB23" s="1709"/>
      <c r="AC23" s="1709"/>
      <c r="AD23" s="1709"/>
      <c r="AE23" s="1709"/>
      <c r="AF23" s="1709"/>
      <c r="AG23" s="1721"/>
      <c r="AH23" s="97" t="s">
        <v>69</v>
      </c>
      <c r="AI23" s="98"/>
    </row>
    <row r="24" spans="1:35" ht="21" customHeight="1" x14ac:dyDescent="0.2">
      <c r="A24" s="1745"/>
      <c r="B24" s="1746"/>
      <c r="C24" s="1709"/>
      <c r="D24" s="1709"/>
      <c r="E24" s="1709"/>
      <c r="F24" s="1709"/>
      <c r="G24" s="1709"/>
      <c r="H24" s="1709" t="s">
        <v>13</v>
      </c>
      <c r="I24" s="1709"/>
      <c r="J24" s="1709"/>
      <c r="K24" s="1709"/>
      <c r="L24" s="1709"/>
      <c r="M24" s="1709"/>
      <c r="N24" s="1709"/>
      <c r="O24" s="1709"/>
      <c r="P24" s="1709"/>
      <c r="Q24" s="1709"/>
      <c r="R24" s="1709"/>
      <c r="S24" s="1709"/>
      <c r="T24" s="1709"/>
      <c r="U24" s="1709"/>
      <c r="V24" s="1709"/>
      <c r="W24" s="1709"/>
      <c r="X24" s="1709"/>
      <c r="Y24" s="1709"/>
      <c r="Z24" s="1709"/>
      <c r="AA24" s="1709"/>
      <c r="AB24" s="1709"/>
      <c r="AC24" s="1709"/>
      <c r="AD24" s="1709"/>
      <c r="AE24" s="1709"/>
      <c r="AF24" s="1709"/>
      <c r="AG24" s="1721"/>
      <c r="AH24" s="97" t="s">
        <v>69</v>
      </c>
      <c r="AI24" s="98"/>
    </row>
    <row r="25" spans="1:35" ht="21" customHeight="1" x14ac:dyDescent="0.2">
      <c r="A25" s="1745"/>
      <c r="B25" s="1746"/>
      <c r="C25" s="1709" t="s">
        <v>14</v>
      </c>
      <c r="D25" s="1709"/>
      <c r="E25" s="1709"/>
      <c r="F25" s="1709"/>
      <c r="G25" s="1709"/>
      <c r="H25" s="1709"/>
      <c r="I25" s="1709"/>
      <c r="J25" s="1709"/>
      <c r="K25" s="1709"/>
      <c r="L25" s="1709"/>
      <c r="M25" s="1709"/>
      <c r="N25" s="1709"/>
      <c r="O25" s="1709"/>
      <c r="P25" s="1709"/>
      <c r="Q25" s="1709"/>
      <c r="R25" s="1709"/>
      <c r="S25" s="1709"/>
      <c r="T25" s="1709"/>
      <c r="U25" s="1709"/>
      <c r="V25" s="1709"/>
      <c r="W25" s="1709"/>
      <c r="X25" s="1709"/>
      <c r="Y25" s="1709"/>
      <c r="Z25" s="1709"/>
      <c r="AA25" s="1709"/>
      <c r="AB25" s="1709"/>
      <c r="AC25" s="1709"/>
      <c r="AD25" s="1709"/>
      <c r="AE25" s="1709"/>
      <c r="AF25" s="1709"/>
      <c r="AG25" s="1709"/>
      <c r="AH25" s="1709"/>
      <c r="AI25" s="1732"/>
    </row>
    <row r="26" spans="1:35" ht="21" customHeight="1" x14ac:dyDescent="0.2">
      <c r="A26" s="1745"/>
      <c r="B26" s="1746"/>
      <c r="C26" s="1709" t="s">
        <v>15</v>
      </c>
      <c r="D26" s="1709"/>
      <c r="E26" s="1709"/>
      <c r="F26" s="1709"/>
      <c r="G26" s="1709"/>
      <c r="H26" s="1709"/>
      <c r="I26" s="1709"/>
      <c r="J26" s="1709"/>
      <c r="K26" s="1709"/>
      <c r="L26" s="1709"/>
      <c r="M26" s="1709"/>
      <c r="N26" s="1709"/>
      <c r="O26" s="1709"/>
      <c r="P26" s="1709"/>
      <c r="Q26" s="1709"/>
      <c r="R26" s="1709"/>
      <c r="S26" s="1709"/>
      <c r="T26" s="1709"/>
      <c r="U26" s="1709"/>
      <c r="V26" s="1709"/>
      <c r="W26" s="1709"/>
      <c r="X26" s="1709"/>
      <c r="Y26" s="1709"/>
      <c r="Z26" s="1709"/>
      <c r="AA26" s="1709"/>
      <c r="AB26" s="1709"/>
      <c r="AC26" s="1709"/>
      <c r="AD26" s="1709"/>
      <c r="AE26" s="1709"/>
      <c r="AF26" s="1709"/>
      <c r="AG26" s="1709"/>
      <c r="AH26" s="1709"/>
      <c r="AI26" s="1732"/>
    </row>
    <row r="27" spans="1:35" ht="21" customHeight="1" x14ac:dyDescent="0.2">
      <c r="A27" s="1745"/>
      <c r="B27" s="1746"/>
      <c r="C27" s="1709"/>
      <c r="D27" s="1709"/>
      <c r="E27" s="1709"/>
      <c r="F27" s="1709"/>
      <c r="G27" s="1709"/>
      <c r="H27" s="1709"/>
      <c r="I27" s="1709"/>
      <c r="J27" s="1709"/>
      <c r="K27" s="1709"/>
      <c r="L27" s="1709"/>
      <c r="M27" s="1709"/>
      <c r="N27" s="1709"/>
      <c r="O27" s="1709"/>
      <c r="P27" s="1709"/>
      <c r="Q27" s="1709"/>
      <c r="R27" s="1709"/>
      <c r="S27" s="1709"/>
      <c r="T27" s="1709"/>
      <c r="U27" s="1709"/>
      <c r="V27" s="1709"/>
      <c r="W27" s="1709"/>
      <c r="X27" s="1709"/>
      <c r="Y27" s="1709"/>
      <c r="Z27" s="1709"/>
      <c r="AA27" s="1709"/>
      <c r="AB27" s="1709"/>
      <c r="AC27" s="1709"/>
      <c r="AD27" s="1709"/>
      <c r="AE27" s="1709"/>
      <c r="AF27" s="1709"/>
      <c r="AG27" s="1709"/>
      <c r="AH27" s="1709"/>
      <c r="AI27" s="1732"/>
    </row>
    <row r="28" spans="1:35" ht="21" customHeight="1" x14ac:dyDescent="0.2">
      <c r="A28" s="1745"/>
      <c r="B28" s="1746"/>
      <c r="C28" s="1709"/>
      <c r="D28" s="1709"/>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09"/>
      <c r="AH28" s="1709"/>
      <c r="AI28" s="1732"/>
    </row>
    <row r="29" spans="1:35" ht="21" customHeight="1" thickBot="1" x14ac:dyDescent="0.25">
      <c r="A29" s="1747"/>
      <c r="B29" s="1748"/>
      <c r="C29" s="1741"/>
      <c r="D29" s="1741"/>
      <c r="E29" s="1741"/>
      <c r="F29" s="1741"/>
      <c r="G29" s="1741"/>
      <c r="H29" s="1741"/>
      <c r="I29" s="1741"/>
      <c r="J29" s="1741"/>
      <c r="K29" s="1741"/>
      <c r="L29" s="1741"/>
      <c r="M29" s="1741"/>
      <c r="N29" s="1741"/>
      <c r="O29" s="1741"/>
      <c r="P29" s="1741"/>
      <c r="Q29" s="1741"/>
      <c r="R29" s="1741"/>
      <c r="S29" s="1741"/>
      <c r="T29" s="1741"/>
      <c r="U29" s="1741"/>
      <c r="V29" s="1741"/>
      <c r="W29" s="1741"/>
      <c r="X29" s="1741"/>
      <c r="Y29" s="1741"/>
      <c r="Z29" s="1741"/>
      <c r="AA29" s="1741"/>
      <c r="AB29" s="1741"/>
      <c r="AC29" s="1741"/>
      <c r="AD29" s="1741"/>
      <c r="AE29" s="1741"/>
      <c r="AF29" s="1741"/>
      <c r="AG29" s="1741"/>
      <c r="AH29" s="1741"/>
      <c r="AI29" s="1742"/>
    </row>
    <row r="30" spans="1:35" ht="23.25" customHeight="1" x14ac:dyDescent="0.2">
      <c r="A30" s="1738" t="s">
        <v>16</v>
      </c>
      <c r="B30" s="1738"/>
      <c r="C30" s="1738"/>
      <c r="D30" s="1738"/>
      <c r="E30" s="1738"/>
      <c r="F30" s="1738"/>
      <c r="G30" s="1738"/>
      <c r="H30" s="1738"/>
      <c r="I30" s="1738"/>
      <c r="J30" s="1738"/>
      <c r="K30" s="1738"/>
      <c r="L30" s="1738"/>
      <c r="M30" s="1738"/>
      <c r="N30" s="1738"/>
      <c r="O30" s="1738"/>
      <c r="P30" s="1738"/>
      <c r="Q30" s="1738"/>
      <c r="R30" s="1738"/>
      <c r="S30" s="1738"/>
      <c r="T30" s="1738"/>
      <c r="U30" s="1738"/>
      <c r="V30" s="1738"/>
      <c r="W30" s="1738"/>
      <c r="X30" s="1738"/>
      <c r="Y30" s="1738"/>
      <c r="Z30" s="1738"/>
      <c r="AA30" s="1738"/>
      <c r="AB30" s="1738"/>
      <c r="AC30" s="1738"/>
      <c r="AD30" s="1738"/>
      <c r="AE30" s="1738"/>
      <c r="AF30" s="1738"/>
      <c r="AG30" s="1738"/>
      <c r="AH30" s="1738"/>
      <c r="AI30" s="1738"/>
    </row>
    <row r="31" spans="1:35" ht="14.25" customHeight="1" x14ac:dyDescent="0.2">
      <c r="A31" s="1739"/>
      <c r="B31" s="1739"/>
      <c r="C31" s="1739"/>
      <c r="D31" s="1739"/>
      <c r="E31" s="1739"/>
      <c r="F31" s="1739"/>
      <c r="G31" s="1739"/>
      <c r="H31" s="1739"/>
      <c r="I31" s="1739"/>
      <c r="J31" s="1739"/>
      <c r="K31" s="1739"/>
      <c r="L31" s="1739"/>
      <c r="M31" s="1739"/>
      <c r="N31" s="1739"/>
      <c r="O31" s="1739"/>
      <c r="P31" s="1739"/>
      <c r="Q31" s="1739"/>
      <c r="R31" s="1739"/>
      <c r="S31" s="1739"/>
      <c r="T31" s="1739"/>
      <c r="U31" s="1739"/>
      <c r="V31" s="1739"/>
      <c r="W31" s="1739"/>
      <c r="X31" s="1739"/>
      <c r="Y31" s="1739"/>
      <c r="Z31" s="1739"/>
      <c r="AA31" s="1739"/>
      <c r="AB31" s="1739"/>
      <c r="AC31" s="1739"/>
      <c r="AD31" s="1739"/>
      <c r="AE31" s="1739"/>
      <c r="AF31" s="1739"/>
      <c r="AG31" s="1739"/>
      <c r="AH31" s="1739"/>
      <c r="AI31" s="1739"/>
    </row>
    <row r="32" spans="1:35" ht="14.25" customHeight="1" x14ac:dyDescent="0.15">
      <c r="A32" s="99" t="s">
        <v>17</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row>
    <row r="33" spans="1:35" ht="14.25" customHeight="1" x14ac:dyDescent="0.2">
      <c r="A33" s="1739" t="s">
        <v>18</v>
      </c>
      <c r="B33" s="1740"/>
      <c r="C33" s="1740"/>
      <c r="D33" s="1740"/>
      <c r="E33" s="1740"/>
      <c r="F33" s="1740"/>
      <c r="G33" s="1740"/>
      <c r="H33" s="1740"/>
      <c r="I33" s="1740"/>
      <c r="J33" s="1740"/>
      <c r="K33" s="1740"/>
      <c r="L33" s="1740"/>
      <c r="M33" s="1740"/>
      <c r="N33" s="1740"/>
      <c r="O33" s="1740"/>
      <c r="P33" s="1740"/>
      <c r="Q33" s="1740"/>
      <c r="R33" s="1740"/>
      <c r="S33" s="1740"/>
      <c r="T33" s="1740"/>
      <c r="U33" s="1740"/>
      <c r="V33" s="1740"/>
      <c r="W33" s="1740"/>
      <c r="X33" s="1740"/>
      <c r="Y33" s="1740"/>
      <c r="Z33" s="1740"/>
      <c r="AA33" s="1740"/>
      <c r="AB33" s="1740"/>
      <c r="AC33" s="1740"/>
      <c r="AD33" s="1740"/>
      <c r="AE33" s="1740"/>
      <c r="AF33" s="1740"/>
      <c r="AG33" s="1740"/>
      <c r="AH33" s="1740"/>
      <c r="AI33" s="1740"/>
    </row>
    <row r="34" spans="1:35" ht="14.25" customHeight="1" x14ac:dyDescent="0.2">
      <c r="A34" s="1740"/>
      <c r="B34" s="1740"/>
      <c r="C34" s="1740"/>
      <c r="D34" s="1740"/>
      <c r="E34" s="1740"/>
      <c r="F34" s="1740"/>
      <c r="G34" s="1740"/>
      <c r="H34" s="1740"/>
      <c r="I34" s="1740"/>
      <c r="J34" s="1740"/>
      <c r="K34" s="1740"/>
      <c r="L34" s="1740"/>
      <c r="M34" s="1740"/>
      <c r="N34" s="1740"/>
      <c r="O34" s="1740"/>
      <c r="P34" s="1740"/>
      <c r="Q34" s="1740"/>
      <c r="R34" s="1740"/>
      <c r="S34" s="1740"/>
      <c r="T34" s="1740"/>
      <c r="U34" s="1740"/>
      <c r="V34" s="1740"/>
      <c r="W34" s="1740"/>
      <c r="X34" s="1740"/>
      <c r="Y34" s="1740"/>
      <c r="Z34" s="1740"/>
      <c r="AA34" s="1740"/>
      <c r="AB34" s="1740"/>
      <c r="AC34" s="1740"/>
      <c r="AD34" s="1740"/>
      <c r="AE34" s="1740"/>
      <c r="AF34" s="1740"/>
      <c r="AG34" s="1740"/>
      <c r="AH34" s="1740"/>
      <c r="AI34" s="1740"/>
    </row>
    <row r="35" spans="1:35" ht="15" customHeight="1" x14ac:dyDescent="0.15">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row>
    <row r="36" spans="1:35" ht="14.25" customHeight="1" x14ac:dyDescent="0.15">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ht="21" customHeight="1" x14ac:dyDescent="0.2">
      <c r="A37" s="101"/>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sheetData>
  <customSheetViews>
    <customSheetView guid="{FA98832E-F01A-4598-9960-E27C2FDAB118}" showPageBreaks="1" view="pageBreakPreview">
      <selection activeCell="J20" sqref="J20"/>
      <pageMargins left="0.65" right="0.39370078740157483" top="0.79" bottom="0.35433070866141736" header="0.31496062992125984" footer="0.27559055118110237"/>
      <printOptions horizontalCentered="1"/>
      <pageSetup paperSize="9" orientation="portrait" r:id="rId1"/>
      <headerFooter alignWithMargins="0"/>
    </customSheetView>
    <customSheetView guid="{8494577A-77FB-45FD-BD2B-C737BCFAD5B3}" showPageBreaks="1" view="pageBreakPreview">
      <selection activeCell="J20" sqref="J20"/>
      <pageMargins left="0.65" right="0.39370078740157483" top="0.79" bottom="0.35433070866141736" header="0.31496062992125984" footer="0.27559055118110237"/>
      <printOptions horizontalCentered="1"/>
      <pageSetup paperSize="9" orientation="portrait" r:id="rId2"/>
      <headerFooter alignWithMargins="0"/>
    </customSheetView>
  </customSheetViews>
  <mergeCells count="61">
    <mergeCell ref="A30:AI31"/>
    <mergeCell ref="A33:AI34"/>
    <mergeCell ref="C25:U25"/>
    <mergeCell ref="V25:AI25"/>
    <mergeCell ref="C26:AI26"/>
    <mergeCell ref="C27:AI29"/>
    <mergeCell ref="A20:B29"/>
    <mergeCell ref="C20:L20"/>
    <mergeCell ref="M20:Y20"/>
    <mergeCell ref="Z20:AI20"/>
    <mergeCell ref="C21:G22"/>
    <mergeCell ref="H21:L21"/>
    <mergeCell ref="M21:Y21"/>
    <mergeCell ref="Z21:AG21"/>
    <mergeCell ref="H22:L22"/>
    <mergeCell ref="M22:Y22"/>
    <mergeCell ref="Z22:AG22"/>
    <mergeCell ref="C23:G24"/>
    <mergeCell ref="H23:L23"/>
    <mergeCell ref="M23:Y23"/>
    <mergeCell ref="Z23:AG23"/>
    <mergeCell ref="H24:L24"/>
    <mergeCell ref="M24:Y24"/>
    <mergeCell ref="Z24:AG24"/>
    <mergeCell ref="V15:AI15"/>
    <mergeCell ref="C16:AI16"/>
    <mergeCell ref="D13:K13"/>
    <mergeCell ref="L13:U13"/>
    <mergeCell ref="V13:AI13"/>
    <mergeCell ref="D14:K14"/>
    <mergeCell ref="L14:U14"/>
    <mergeCell ref="V14:AI14"/>
    <mergeCell ref="F8:K8"/>
    <mergeCell ref="L8:U8"/>
    <mergeCell ref="V9:AI9"/>
    <mergeCell ref="V10:AI10"/>
    <mergeCell ref="V11:AI11"/>
    <mergeCell ref="V7:Z8"/>
    <mergeCell ref="A7:E8"/>
    <mergeCell ref="F7:K7"/>
    <mergeCell ref="A9:B19"/>
    <mergeCell ref="C9:U9"/>
    <mergeCell ref="C10:C15"/>
    <mergeCell ref="D10:U10"/>
    <mergeCell ref="D11:K11"/>
    <mergeCell ref="L11:U11"/>
    <mergeCell ref="D12:K12"/>
    <mergeCell ref="L7:U7"/>
    <mergeCell ref="L12:U12"/>
    <mergeCell ref="D15:K15"/>
    <mergeCell ref="L15:U15"/>
    <mergeCell ref="C17:AI19"/>
    <mergeCell ref="V12:AI12"/>
    <mergeCell ref="AA7:AI8"/>
    <mergeCell ref="A6:K6"/>
    <mergeCell ref="L6:AI6"/>
    <mergeCell ref="A2:AI2"/>
    <mergeCell ref="A4:K4"/>
    <mergeCell ref="L4:AI4"/>
    <mergeCell ref="A5:K5"/>
    <mergeCell ref="L5:AI5"/>
  </mergeCells>
  <phoneticPr fontId="6"/>
  <printOptions horizontalCentered="1"/>
  <pageMargins left="0.65" right="0.39370078740157483" top="0.79" bottom="0.35433070866141736" header="0.31496062992125984" footer="0.27559055118110237"/>
  <pageSetup paperSize="9"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37"/>
  <sheetViews>
    <sheetView view="pageBreakPreview" zoomScaleNormal="100" workbookViewId="0">
      <selection activeCell="C20" sqref="C20:L20"/>
    </sheetView>
  </sheetViews>
  <sheetFormatPr defaultColWidth="9" defaultRowHeight="21" customHeight="1" x14ac:dyDescent="0.2"/>
  <cols>
    <col min="1" max="39" width="2.6640625" style="96" customWidth="1"/>
    <col min="40" max="16384" width="9" style="96"/>
  </cols>
  <sheetData>
    <row r="1" spans="1:35" ht="21" customHeight="1" x14ac:dyDescent="0.2">
      <c r="A1" s="246" t="s">
        <v>277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35" ht="21" customHeight="1" x14ac:dyDescent="0.2">
      <c r="A2" s="1703" t="s">
        <v>0</v>
      </c>
      <c r="B2" s="1703"/>
      <c r="C2" s="1703"/>
      <c r="D2" s="1703"/>
      <c r="E2" s="1703"/>
      <c r="F2" s="1703"/>
      <c r="G2" s="1703"/>
      <c r="H2" s="1703"/>
      <c r="I2" s="1703"/>
      <c r="J2" s="1703"/>
      <c r="K2" s="1703"/>
      <c r="L2" s="1703"/>
      <c r="M2" s="1703"/>
      <c r="N2" s="1703"/>
      <c r="O2" s="1703"/>
      <c r="P2" s="1703"/>
      <c r="Q2" s="1703"/>
      <c r="R2" s="1703"/>
      <c r="S2" s="1703"/>
      <c r="T2" s="1703"/>
      <c r="U2" s="1703"/>
      <c r="V2" s="1703"/>
      <c r="W2" s="1703"/>
      <c r="X2" s="1703"/>
      <c r="Y2" s="1703"/>
      <c r="Z2" s="1703"/>
      <c r="AA2" s="1703"/>
      <c r="AB2" s="1703"/>
      <c r="AC2" s="1703"/>
      <c r="AD2" s="1703"/>
      <c r="AE2" s="1703"/>
      <c r="AF2" s="1703"/>
      <c r="AG2" s="1703"/>
      <c r="AH2" s="1703"/>
      <c r="AI2" s="1703"/>
    </row>
    <row r="3" spans="1:35" ht="21" customHeight="1" thickBot="1" x14ac:dyDescent="0.25"/>
    <row r="4" spans="1:35" ht="21" customHeight="1" x14ac:dyDescent="0.2">
      <c r="A4" s="1704" t="s">
        <v>297</v>
      </c>
      <c r="B4" s="1705"/>
      <c r="C4" s="1705"/>
      <c r="D4" s="1705"/>
      <c r="E4" s="1705"/>
      <c r="F4" s="1705"/>
      <c r="G4" s="1705"/>
      <c r="H4" s="1705"/>
      <c r="I4" s="1705"/>
      <c r="J4" s="1705"/>
      <c r="K4" s="1705"/>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7"/>
    </row>
    <row r="5" spans="1:35" ht="21" customHeight="1" x14ac:dyDescent="0.2">
      <c r="A5" s="1699" t="s">
        <v>60</v>
      </c>
      <c r="B5" s="1700"/>
      <c r="C5" s="1700"/>
      <c r="D5" s="1700"/>
      <c r="E5" s="1700"/>
      <c r="F5" s="1700"/>
      <c r="G5" s="1700"/>
      <c r="H5" s="1700"/>
      <c r="I5" s="1700"/>
      <c r="J5" s="1700"/>
      <c r="K5" s="1700"/>
      <c r="L5" s="1701"/>
      <c r="M5" s="1701"/>
      <c r="N5" s="1701"/>
      <c r="O5" s="1701"/>
      <c r="P5" s="1701"/>
      <c r="Q5" s="1701"/>
      <c r="R5" s="1701"/>
      <c r="S5" s="1701"/>
      <c r="T5" s="1701"/>
      <c r="U5" s="1701"/>
      <c r="V5" s="1701"/>
      <c r="W5" s="1701"/>
      <c r="X5" s="1701"/>
      <c r="Y5" s="1701"/>
      <c r="Z5" s="1701"/>
      <c r="AA5" s="1701"/>
      <c r="AB5" s="1701"/>
      <c r="AC5" s="1701"/>
      <c r="AD5" s="1701"/>
      <c r="AE5" s="1701"/>
      <c r="AF5" s="1701"/>
      <c r="AG5" s="1701"/>
      <c r="AH5" s="1701"/>
      <c r="AI5" s="1702"/>
    </row>
    <row r="6" spans="1:35" ht="21" customHeight="1" x14ac:dyDescent="0.2">
      <c r="A6" s="1699" t="s">
        <v>298</v>
      </c>
      <c r="B6" s="1700"/>
      <c r="C6" s="1700"/>
      <c r="D6" s="1700"/>
      <c r="E6" s="1700"/>
      <c r="F6" s="1700"/>
      <c r="G6" s="1700"/>
      <c r="H6" s="1700"/>
      <c r="I6" s="1700"/>
      <c r="J6" s="1700"/>
      <c r="K6" s="1700"/>
      <c r="L6" s="1701"/>
      <c r="M6" s="1701"/>
      <c r="N6" s="1701"/>
      <c r="O6" s="1701"/>
      <c r="P6" s="1701"/>
      <c r="Q6" s="1701"/>
      <c r="R6" s="1701"/>
      <c r="S6" s="1701"/>
      <c r="T6" s="1701"/>
      <c r="U6" s="1701"/>
      <c r="V6" s="1701"/>
      <c r="W6" s="1701"/>
      <c r="X6" s="1701"/>
      <c r="Y6" s="1701"/>
      <c r="Z6" s="1701"/>
      <c r="AA6" s="1701"/>
      <c r="AB6" s="1701"/>
      <c r="AC6" s="1701"/>
      <c r="AD6" s="1701"/>
      <c r="AE6" s="1701"/>
      <c r="AF6" s="1701"/>
      <c r="AG6" s="1701"/>
      <c r="AH6" s="1701"/>
      <c r="AI6" s="1702"/>
    </row>
    <row r="7" spans="1:35" ht="21" customHeight="1" x14ac:dyDescent="0.2">
      <c r="A7" s="1708" t="s">
        <v>127</v>
      </c>
      <c r="B7" s="1709"/>
      <c r="C7" s="1709"/>
      <c r="D7" s="1709"/>
      <c r="E7" s="1709"/>
      <c r="F7" s="1700" t="s">
        <v>128</v>
      </c>
      <c r="G7" s="1700"/>
      <c r="H7" s="1700"/>
      <c r="I7" s="1700"/>
      <c r="J7" s="1700"/>
      <c r="K7" s="1700"/>
      <c r="L7" s="1709"/>
      <c r="M7" s="1709"/>
      <c r="N7" s="1709"/>
      <c r="O7" s="1709"/>
      <c r="P7" s="1709"/>
      <c r="Q7" s="1709"/>
      <c r="R7" s="1709"/>
      <c r="S7" s="1709"/>
      <c r="T7" s="1709"/>
      <c r="U7" s="1709"/>
      <c r="V7" s="1709" t="s">
        <v>129</v>
      </c>
      <c r="W7" s="1709"/>
      <c r="X7" s="1709"/>
      <c r="Y7" s="1709"/>
      <c r="Z7" s="1709"/>
      <c r="AA7" s="1709"/>
      <c r="AB7" s="1709"/>
      <c r="AC7" s="1709"/>
      <c r="AD7" s="1709"/>
      <c r="AE7" s="1709"/>
      <c r="AF7" s="1709"/>
      <c r="AG7" s="1709"/>
      <c r="AH7" s="1709"/>
      <c r="AI7" s="1732"/>
    </row>
    <row r="8" spans="1:35" ht="21" customHeight="1" thickBot="1" x14ac:dyDescent="0.25">
      <c r="A8" s="1710"/>
      <c r="B8" s="1711"/>
      <c r="C8" s="1711"/>
      <c r="D8" s="1711"/>
      <c r="E8" s="1711"/>
      <c r="F8" s="1734" t="s">
        <v>130</v>
      </c>
      <c r="G8" s="1734"/>
      <c r="H8" s="1734"/>
      <c r="I8" s="1734"/>
      <c r="J8" s="1734"/>
      <c r="K8" s="1734"/>
      <c r="L8" s="1711"/>
      <c r="M8" s="1711"/>
      <c r="N8" s="1711"/>
      <c r="O8" s="1711"/>
      <c r="P8" s="1711"/>
      <c r="Q8" s="1711"/>
      <c r="R8" s="1711"/>
      <c r="S8" s="1711"/>
      <c r="T8" s="1711"/>
      <c r="U8" s="1711"/>
      <c r="V8" s="1711"/>
      <c r="W8" s="1711"/>
      <c r="X8" s="1711"/>
      <c r="Y8" s="1711"/>
      <c r="Z8" s="1711"/>
      <c r="AA8" s="1711"/>
      <c r="AB8" s="1711"/>
      <c r="AC8" s="1711"/>
      <c r="AD8" s="1711"/>
      <c r="AE8" s="1711"/>
      <c r="AF8" s="1711"/>
      <c r="AG8" s="1711"/>
      <c r="AH8" s="1711"/>
      <c r="AI8" s="1733"/>
    </row>
    <row r="9" spans="1:35" ht="21" customHeight="1" thickTop="1" x14ac:dyDescent="0.2">
      <c r="A9" s="1712" t="s">
        <v>252</v>
      </c>
      <c r="B9" s="1713"/>
      <c r="C9" s="1716" t="s">
        <v>197</v>
      </c>
      <c r="D9" s="1717"/>
      <c r="E9" s="1717"/>
      <c r="F9" s="1717"/>
      <c r="G9" s="1717"/>
      <c r="H9" s="1717"/>
      <c r="I9" s="1717"/>
      <c r="J9" s="1717"/>
      <c r="K9" s="1717"/>
      <c r="L9" s="1717"/>
      <c r="M9" s="1717"/>
      <c r="N9" s="1717"/>
      <c r="O9" s="1717"/>
      <c r="P9" s="1717"/>
      <c r="Q9" s="1717"/>
      <c r="R9" s="1717"/>
      <c r="S9" s="1717"/>
      <c r="T9" s="1717"/>
      <c r="U9" s="1718"/>
      <c r="V9" s="1735" t="s">
        <v>19</v>
      </c>
      <c r="W9" s="1736"/>
      <c r="X9" s="1736"/>
      <c r="Y9" s="1736"/>
      <c r="Z9" s="1736"/>
      <c r="AA9" s="1736"/>
      <c r="AB9" s="1736"/>
      <c r="AC9" s="1736"/>
      <c r="AD9" s="1736"/>
      <c r="AE9" s="1736"/>
      <c r="AF9" s="1736"/>
      <c r="AG9" s="1736"/>
      <c r="AH9" s="1736"/>
      <c r="AI9" s="1737"/>
    </row>
    <row r="10" spans="1:35" ht="21" customHeight="1" x14ac:dyDescent="0.2">
      <c r="A10" s="1712"/>
      <c r="B10" s="1713"/>
      <c r="C10" s="1719"/>
      <c r="D10" s="1709" t="s">
        <v>1</v>
      </c>
      <c r="E10" s="1709"/>
      <c r="F10" s="1709"/>
      <c r="G10" s="1709"/>
      <c r="H10" s="1709"/>
      <c r="I10" s="1709"/>
      <c r="J10" s="1709"/>
      <c r="K10" s="1709"/>
      <c r="L10" s="1709"/>
      <c r="M10" s="1709"/>
      <c r="N10" s="1709"/>
      <c r="O10" s="1709"/>
      <c r="P10" s="1709"/>
      <c r="Q10" s="1709"/>
      <c r="R10" s="1709"/>
      <c r="S10" s="1709"/>
      <c r="T10" s="1709"/>
      <c r="U10" s="1709"/>
      <c r="V10" s="1709" t="s">
        <v>2</v>
      </c>
      <c r="W10" s="1709"/>
      <c r="X10" s="1709"/>
      <c r="Y10" s="1709"/>
      <c r="Z10" s="1709"/>
      <c r="AA10" s="1709"/>
      <c r="AB10" s="1709"/>
      <c r="AC10" s="1709"/>
      <c r="AD10" s="1709"/>
      <c r="AE10" s="1709"/>
      <c r="AF10" s="1709"/>
      <c r="AG10" s="1709"/>
      <c r="AH10" s="1709"/>
      <c r="AI10" s="1732"/>
    </row>
    <row r="11" spans="1:35" ht="21" customHeight="1" x14ac:dyDescent="0.2">
      <c r="A11" s="1714"/>
      <c r="B11" s="1715"/>
      <c r="C11" s="1719"/>
      <c r="D11" s="1721" t="s">
        <v>3</v>
      </c>
      <c r="E11" s="1722"/>
      <c r="F11" s="1722"/>
      <c r="G11" s="1722"/>
      <c r="H11" s="1722"/>
      <c r="I11" s="1722"/>
      <c r="J11" s="1722"/>
      <c r="K11" s="1722"/>
      <c r="L11" s="1709" t="s">
        <v>20</v>
      </c>
      <c r="M11" s="1709"/>
      <c r="N11" s="1709"/>
      <c r="O11" s="1709"/>
      <c r="P11" s="1709"/>
      <c r="Q11" s="1709"/>
      <c r="R11" s="1709"/>
      <c r="S11" s="1709"/>
      <c r="T11" s="1709"/>
      <c r="U11" s="1709"/>
      <c r="V11" s="1709" t="s">
        <v>21</v>
      </c>
      <c r="W11" s="1709"/>
      <c r="X11" s="1709"/>
      <c r="Y11" s="1709"/>
      <c r="Z11" s="1709"/>
      <c r="AA11" s="1709"/>
      <c r="AB11" s="1709"/>
      <c r="AC11" s="1709"/>
      <c r="AD11" s="1709"/>
      <c r="AE11" s="1709"/>
      <c r="AF11" s="1709"/>
      <c r="AG11" s="1709"/>
      <c r="AH11" s="1709"/>
      <c r="AI11" s="1732"/>
    </row>
    <row r="12" spans="1:35" ht="21" customHeight="1" x14ac:dyDescent="0.2">
      <c r="A12" s="1714"/>
      <c r="B12" s="1715"/>
      <c r="C12" s="1719"/>
      <c r="D12" s="1721" t="s">
        <v>4</v>
      </c>
      <c r="E12" s="1722"/>
      <c r="F12" s="1722"/>
      <c r="G12" s="1722"/>
      <c r="H12" s="1722"/>
      <c r="I12" s="1722"/>
      <c r="J12" s="1722"/>
      <c r="K12" s="1722"/>
      <c r="L12" s="1709" t="s">
        <v>22</v>
      </c>
      <c r="M12" s="1709"/>
      <c r="N12" s="1709"/>
      <c r="O12" s="1709"/>
      <c r="P12" s="1709"/>
      <c r="Q12" s="1709"/>
      <c r="R12" s="1709"/>
      <c r="S12" s="1709"/>
      <c r="T12" s="1709"/>
      <c r="U12" s="1709"/>
      <c r="V12" s="1709" t="s">
        <v>23</v>
      </c>
      <c r="W12" s="1709"/>
      <c r="X12" s="1709"/>
      <c r="Y12" s="1709"/>
      <c r="Z12" s="1709"/>
      <c r="AA12" s="1709"/>
      <c r="AB12" s="1709"/>
      <c r="AC12" s="1709"/>
      <c r="AD12" s="1709"/>
      <c r="AE12" s="1709"/>
      <c r="AF12" s="1709"/>
      <c r="AG12" s="1709"/>
      <c r="AH12" s="1709"/>
      <c r="AI12" s="1732"/>
    </row>
    <row r="13" spans="1:35" ht="21" customHeight="1" x14ac:dyDescent="0.2">
      <c r="A13" s="1714"/>
      <c r="B13" s="1715"/>
      <c r="C13" s="1719"/>
      <c r="D13" s="1721" t="s">
        <v>5</v>
      </c>
      <c r="E13" s="1722"/>
      <c r="F13" s="1722"/>
      <c r="G13" s="1722"/>
      <c r="H13" s="1722"/>
      <c r="I13" s="1722"/>
      <c r="J13" s="1722"/>
      <c r="K13" s="1722"/>
      <c r="L13" s="1709"/>
      <c r="M13" s="1709"/>
      <c r="N13" s="1709"/>
      <c r="O13" s="1709"/>
      <c r="P13" s="1709"/>
      <c r="Q13" s="1709"/>
      <c r="R13" s="1709"/>
      <c r="S13" s="1709"/>
      <c r="T13" s="1709"/>
      <c r="U13" s="1709"/>
      <c r="V13" s="1709"/>
      <c r="W13" s="1709"/>
      <c r="X13" s="1709"/>
      <c r="Y13" s="1709"/>
      <c r="Z13" s="1709"/>
      <c r="AA13" s="1709"/>
      <c r="AB13" s="1709"/>
      <c r="AC13" s="1709"/>
      <c r="AD13" s="1709"/>
      <c r="AE13" s="1709"/>
      <c r="AF13" s="1709"/>
      <c r="AG13" s="1709"/>
      <c r="AH13" s="1709"/>
      <c r="AI13" s="1732"/>
    </row>
    <row r="14" spans="1:35" ht="21" customHeight="1" x14ac:dyDescent="0.2">
      <c r="A14" s="1714"/>
      <c r="B14" s="1715"/>
      <c r="C14" s="1719"/>
      <c r="D14" s="1721" t="s">
        <v>6</v>
      </c>
      <c r="E14" s="1722"/>
      <c r="F14" s="1722"/>
      <c r="G14" s="1722"/>
      <c r="H14" s="1722"/>
      <c r="I14" s="1722"/>
      <c r="J14" s="1722"/>
      <c r="K14" s="1722"/>
      <c r="L14" s="1709" t="s">
        <v>24</v>
      </c>
      <c r="M14" s="1709"/>
      <c r="N14" s="1709"/>
      <c r="O14" s="1709"/>
      <c r="P14" s="1709"/>
      <c r="Q14" s="1709"/>
      <c r="R14" s="1709"/>
      <c r="S14" s="1709"/>
      <c r="T14" s="1709"/>
      <c r="U14" s="1709"/>
      <c r="V14" s="1709" t="s">
        <v>25</v>
      </c>
      <c r="W14" s="1709"/>
      <c r="X14" s="1709"/>
      <c r="Y14" s="1709"/>
      <c r="Z14" s="1709"/>
      <c r="AA14" s="1709"/>
      <c r="AB14" s="1709"/>
      <c r="AC14" s="1709"/>
      <c r="AD14" s="1709"/>
      <c r="AE14" s="1709"/>
      <c r="AF14" s="1709"/>
      <c r="AG14" s="1709"/>
      <c r="AH14" s="1709"/>
      <c r="AI14" s="1732"/>
    </row>
    <row r="15" spans="1:35" ht="21" customHeight="1" x14ac:dyDescent="0.2">
      <c r="A15" s="1714"/>
      <c r="B15" s="1715"/>
      <c r="C15" s="1720"/>
      <c r="D15" s="1721" t="s">
        <v>7</v>
      </c>
      <c r="E15" s="1722"/>
      <c r="F15" s="1722"/>
      <c r="G15" s="1722"/>
      <c r="H15" s="1722"/>
      <c r="I15" s="1722"/>
      <c r="J15" s="1722"/>
      <c r="K15" s="1722"/>
      <c r="L15" s="1709"/>
      <c r="M15" s="1709"/>
      <c r="N15" s="1709"/>
      <c r="O15" s="1709"/>
      <c r="P15" s="1709"/>
      <c r="Q15" s="1709"/>
      <c r="R15" s="1709"/>
      <c r="S15" s="1709"/>
      <c r="T15" s="1709"/>
      <c r="U15" s="1709"/>
      <c r="V15" s="1709"/>
      <c r="W15" s="1709"/>
      <c r="X15" s="1709"/>
      <c r="Y15" s="1709"/>
      <c r="Z15" s="1709"/>
      <c r="AA15" s="1709"/>
      <c r="AB15" s="1709"/>
      <c r="AC15" s="1709"/>
      <c r="AD15" s="1709"/>
      <c r="AE15" s="1709"/>
      <c r="AF15" s="1709"/>
      <c r="AG15" s="1709"/>
      <c r="AH15" s="1709"/>
      <c r="AI15" s="1732"/>
    </row>
    <row r="16" spans="1:35" ht="21" customHeight="1" x14ac:dyDescent="0.2">
      <c r="A16" s="1714"/>
      <c r="B16" s="1715"/>
      <c r="C16" s="1709" t="s">
        <v>8</v>
      </c>
      <c r="D16" s="1709"/>
      <c r="E16" s="1709"/>
      <c r="F16" s="1709"/>
      <c r="G16" s="1709"/>
      <c r="H16" s="1709"/>
      <c r="I16" s="1709"/>
      <c r="J16" s="1709"/>
      <c r="K16" s="1709"/>
      <c r="L16" s="1709"/>
      <c r="M16" s="1709"/>
      <c r="N16" s="1709"/>
      <c r="O16" s="1709"/>
      <c r="P16" s="1709"/>
      <c r="Q16" s="1709"/>
      <c r="R16" s="1709"/>
      <c r="S16" s="1709"/>
      <c r="T16" s="1709"/>
      <c r="U16" s="1709"/>
      <c r="V16" s="1709"/>
      <c r="W16" s="1709"/>
      <c r="X16" s="1709"/>
      <c r="Y16" s="1709"/>
      <c r="Z16" s="1709"/>
      <c r="AA16" s="1709"/>
      <c r="AB16" s="1709"/>
      <c r="AC16" s="1709"/>
      <c r="AD16" s="1709"/>
      <c r="AE16" s="1709"/>
      <c r="AF16" s="1709"/>
      <c r="AG16" s="1709"/>
      <c r="AH16" s="1709"/>
      <c r="AI16" s="1732"/>
    </row>
    <row r="17" spans="1:35" ht="21" customHeight="1" x14ac:dyDescent="0.2">
      <c r="A17" s="1714"/>
      <c r="B17" s="1715"/>
      <c r="C17" s="1723" t="s">
        <v>26</v>
      </c>
      <c r="D17" s="1724"/>
      <c r="E17" s="1724"/>
      <c r="F17" s="1724"/>
      <c r="G17" s="1724"/>
      <c r="H17" s="1724"/>
      <c r="I17" s="1724"/>
      <c r="J17" s="1724"/>
      <c r="K17" s="1724"/>
      <c r="L17" s="1724"/>
      <c r="M17" s="1724"/>
      <c r="N17" s="1724"/>
      <c r="O17" s="1724"/>
      <c r="P17" s="1724"/>
      <c r="Q17" s="1724"/>
      <c r="R17" s="1724"/>
      <c r="S17" s="1724"/>
      <c r="T17" s="1724"/>
      <c r="U17" s="1724"/>
      <c r="V17" s="1724"/>
      <c r="W17" s="1724"/>
      <c r="X17" s="1724"/>
      <c r="Y17" s="1724"/>
      <c r="Z17" s="1724"/>
      <c r="AA17" s="1724"/>
      <c r="AB17" s="1724"/>
      <c r="AC17" s="1724"/>
      <c r="AD17" s="1724"/>
      <c r="AE17" s="1724"/>
      <c r="AF17" s="1724"/>
      <c r="AG17" s="1724"/>
      <c r="AH17" s="1724"/>
      <c r="AI17" s="1725"/>
    </row>
    <row r="18" spans="1:35" ht="21" customHeight="1" x14ac:dyDescent="0.2">
      <c r="A18" s="1714"/>
      <c r="B18" s="1715"/>
      <c r="C18" s="1726"/>
      <c r="D18" s="1727"/>
      <c r="E18" s="1727"/>
      <c r="F18" s="1727"/>
      <c r="G18" s="1727"/>
      <c r="H18" s="1727"/>
      <c r="I18" s="1727"/>
      <c r="J18" s="1727"/>
      <c r="K18" s="1727"/>
      <c r="L18" s="1727"/>
      <c r="M18" s="1727"/>
      <c r="N18" s="1727"/>
      <c r="O18" s="1727"/>
      <c r="P18" s="1727"/>
      <c r="Q18" s="1727"/>
      <c r="R18" s="1727"/>
      <c r="S18" s="1727"/>
      <c r="T18" s="1727"/>
      <c r="U18" s="1727"/>
      <c r="V18" s="1727"/>
      <c r="W18" s="1727"/>
      <c r="X18" s="1727"/>
      <c r="Y18" s="1727"/>
      <c r="Z18" s="1727"/>
      <c r="AA18" s="1727"/>
      <c r="AB18" s="1727"/>
      <c r="AC18" s="1727"/>
      <c r="AD18" s="1727"/>
      <c r="AE18" s="1727"/>
      <c r="AF18" s="1727"/>
      <c r="AG18" s="1727"/>
      <c r="AH18" s="1727"/>
      <c r="AI18" s="1728"/>
    </row>
    <row r="19" spans="1:35" ht="21" customHeight="1" x14ac:dyDescent="0.2">
      <c r="A19" s="1714"/>
      <c r="B19" s="1715"/>
      <c r="C19" s="1729"/>
      <c r="D19" s="1730"/>
      <c r="E19" s="1730"/>
      <c r="F19" s="1730"/>
      <c r="G19" s="1730"/>
      <c r="H19" s="1730"/>
      <c r="I19" s="1730"/>
      <c r="J19" s="1730"/>
      <c r="K19" s="1730"/>
      <c r="L19" s="1730"/>
      <c r="M19" s="1730"/>
      <c r="N19" s="1730"/>
      <c r="O19" s="1730"/>
      <c r="P19" s="1730"/>
      <c r="Q19" s="1730"/>
      <c r="R19" s="1730"/>
      <c r="S19" s="1730"/>
      <c r="T19" s="1730"/>
      <c r="U19" s="1730"/>
      <c r="V19" s="1730"/>
      <c r="W19" s="1730"/>
      <c r="X19" s="1730"/>
      <c r="Y19" s="1730"/>
      <c r="Z19" s="1730"/>
      <c r="AA19" s="1730"/>
      <c r="AB19" s="1730"/>
      <c r="AC19" s="1730"/>
      <c r="AD19" s="1730"/>
      <c r="AE19" s="1730"/>
      <c r="AF19" s="1730"/>
      <c r="AG19" s="1730"/>
      <c r="AH19" s="1730"/>
      <c r="AI19" s="1731"/>
    </row>
    <row r="20" spans="1:35" ht="21" customHeight="1" x14ac:dyDescent="0.2">
      <c r="A20" s="1743" t="s">
        <v>9</v>
      </c>
      <c r="B20" s="1744"/>
      <c r="C20" s="1721" t="s">
        <v>10</v>
      </c>
      <c r="D20" s="1722"/>
      <c r="E20" s="1722"/>
      <c r="F20" s="1722"/>
      <c r="G20" s="1722"/>
      <c r="H20" s="1722"/>
      <c r="I20" s="1722"/>
      <c r="J20" s="1722"/>
      <c r="K20" s="1722"/>
      <c r="L20" s="1749"/>
      <c r="M20" s="1709" t="s">
        <v>53</v>
      </c>
      <c r="N20" s="1709"/>
      <c r="O20" s="1709"/>
      <c r="P20" s="1709"/>
      <c r="Q20" s="1709"/>
      <c r="R20" s="1709"/>
      <c r="S20" s="1709"/>
      <c r="T20" s="1709"/>
      <c r="U20" s="1709"/>
      <c r="V20" s="1709"/>
      <c r="W20" s="1709"/>
      <c r="X20" s="1709"/>
      <c r="Y20" s="1709"/>
      <c r="Z20" s="1722" t="s">
        <v>11</v>
      </c>
      <c r="AA20" s="1722"/>
      <c r="AB20" s="1722"/>
      <c r="AC20" s="1722"/>
      <c r="AD20" s="1722"/>
      <c r="AE20" s="1722"/>
      <c r="AF20" s="1722"/>
      <c r="AG20" s="1722"/>
      <c r="AH20" s="1722"/>
      <c r="AI20" s="1750"/>
    </row>
    <row r="21" spans="1:35" ht="21" customHeight="1" x14ac:dyDescent="0.2">
      <c r="A21" s="1745"/>
      <c r="B21" s="1746"/>
      <c r="C21" s="1709" t="s">
        <v>51</v>
      </c>
      <c r="D21" s="1709"/>
      <c r="E21" s="1709"/>
      <c r="F21" s="1709"/>
      <c r="G21" s="1709"/>
      <c r="H21" s="1709" t="s">
        <v>12</v>
      </c>
      <c r="I21" s="1709"/>
      <c r="J21" s="1709"/>
      <c r="K21" s="1709"/>
      <c r="L21" s="1709"/>
      <c r="M21" s="1709"/>
      <c r="N21" s="1709"/>
      <c r="O21" s="1709"/>
      <c r="P21" s="1709"/>
      <c r="Q21" s="1709"/>
      <c r="R21" s="1709"/>
      <c r="S21" s="1709"/>
      <c r="T21" s="1709"/>
      <c r="U21" s="1709"/>
      <c r="V21" s="1709"/>
      <c r="W21" s="1709"/>
      <c r="X21" s="1709"/>
      <c r="Y21" s="1709"/>
      <c r="Z21" s="1709"/>
      <c r="AA21" s="1709"/>
      <c r="AB21" s="1709"/>
      <c r="AC21" s="1709"/>
      <c r="AD21" s="1709"/>
      <c r="AE21" s="1709"/>
      <c r="AF21" s="1709"/>
      <c r="AG21" s="1721"/>
      <c r="AH21" s="97" t="s">
        <v>69</v>
      </c>
      <c r="AI21" s="98"/>
    </row>
    <row r="22" spans="1:35" ht="21" customHeight="1" x14ac:dyDescent="0.2">
      <c r="A22" s="1745"/>
      <c r="B22" s="1746"/>
      <c r="C22" s="1709"/>
      <c r="D22" s="1709"/>
      <c r="E22" s="1709"/>
      <c r="F22" s="1709"/>
      <c r="G22" s="1709"/>
      <c r="H22" s="1709" t="s">
        <v>13</v>
      </c>
      <c r="I22" s="1709"/>
      <c r="J22" s="1709"/>
      <c r="K22" s="1709"/>
      <c r="L22" s="1709"/>
      <c r="M22" s="1709" t="s">
        <v>27</v>
      </c>
      <c r="N22" s="1709"/>
      <c r="O22" s="1709"/>
      <c r="P22" s="1709"/>
      <c r="Q22" s="1709"/>
      <c r="R22" s="1709"/>
      <c r="S22" s="1709"/>
      <c r="T22" s="1709"/>
      <c r="U22" s="1709"/>
      <c r="V22" s="1709"/>
      <c r="W22" s="1709"/>
      <c r="X22" s="1709"/>
      <c r="Y22" s="1709"/>
      <c r="Z22" s="1709">
        <v>1</v>
      </c>
      <c r="AA22" s="1709"/>
      <c r="AB22" s="1709"/>
      <c r="AC22" s="1709"/>
      <c r="AD22" s="1709"/>
      <c r="AE22" s="1709"/>
      <c r="AF22" s="1709"/>
      <c r="AG22" s="1721"/>
      <c r="AH22" s="97" t="s">
        <v>69</v>
      </c>
      <c r="AI22" s="98"/>
    </row>
    <row r="23" spans="1:35" ht="21" customHeight="1" x14ac:dyDescent="0.2">
      <c r="A23" s="1745"/>
      <c r="B23" s="1746"/>
      <c r="C23" s="1709" t="s">
        <v>50</v>
      </c>
      <c r="D23" s="1709"/>
      <c r="E23" s="1709"/>
      <c r="F23" s="1709"/>
      <c r="G23" s="1709"/>
      <c r="H23" s="1709" t="s">
        <v>12</v>
      </c>
      <c r="I23" s="1709"/>
      <c r="J23" s="1709"/>
      <c r="K23" s="1709"/>
      <c r="L23" s="1709"/>
      <c r="M23" s="1709"/>
      <c r="N23" s="1709"/>
      <c r="O23" s="1709"/>
      <c r="P23" s="1709"/>
      <c r="Q23" s="1709"/>
      <c r="R23" s="1709"/>
      <c r="S23" s="1709"/>
      <c r="T23" s="1709"/>
      <c r="U23" s="1709"/>
      <c r="V23" s="1709"/>
      <c r="W23" s="1709"/>
      <c r="X23" s="1709"/>
      <c r="Y23" s="1709"/>
      <c r="Z23" s="1709"/>
      <c r="AA23" s="1709"/>
      <c r="AB23" s="1709"/>
      <c r="AC23" s="1709"/>
      <c r="AD23" s="1709"/>
      <c r="AE23" s="1709"/>
      <c r="AF23" s="1709"/>
      <c r="AG23" s="1721"/>
      <c r="AH23" s="97" t="s">
        <v>69</v>
      </c>
      <c r="AI23" s="98"/>
    </row>
    <row r="24" spans="1:35" ht="21" customHeight="1" x14ac:dyDescent="0.2">
      <c r="A24" s="1745"/>
      <c r="B24" s="1746"/>
      <c r="C24" s="1709"/>
      <c r="D24" s="1709"/>
      <c r="E24" s="1709"/>
      <c r="F24" s="1709"/>
      <c r="G24" s="1709"/>
      <c r="H24" s="1709" t="s">
        <v>13</v>
      </c>
      <c r="I24" s="1709"/>
      <c r="J24" s="1709"/>
      <c r="K24" s="1709"/>
      <c r="L24" s="1709"/>
      <c r="M24" s="1709"/>
      <c r="N24" s="1709"/>
      <c r="O24" s="1709"/>
      <c r="P24" s="1709"/>
      <c r="Q24" s="1709"/>
      <c r="R24" s="1709"/>
      <c r="S24" s="1709"/>
      <c r="T24" s="1709"/>
      <c r="U24" s="1709"/>
      <c r="V24" s="1709"/>
      <c r="W24" s="1709"/>
      <c r="X24" s="1709"/>
      <c r="Y24" s="1709"/>
      <c r="Z24" s="1709"/>
      <c r="AA24" s="1709"/>
      <c r="AB24" s="1709"/>
      <c r="AC24" s="1709"/>
      <c r="AD24" s="1709"/>
      <c r="AE24" s="1709"/>
      <c r="AF24" s="1709"/>
      <c r="AG24" s="1721"/>
      <c r="AH24" s="97" t="s">
        <v>69</v>
      </c>
      <c r="AI24" s="98"/>
    </row>
    <row r="25" spans="1:35" ht="21" customHeight="1" x14ac:dyDescent="0.2">
      <c r="A25" s="1745"/>
      <c r="B25" s="1746"/>
      <c r="C25" s="1709" t="s">
        <v>14</v>
      </c>
      <c r="D25" s="1709"/>
      <c r="E25" s="1709"/>
      <c r="F25" s="1709"/>
      <c r="G25" s="1709"/>
      <c r="H25" s="1709"/>
      <c r="I25" s="1709"/>
      <c r="J25" s="1709"/>
      <c r="K25" s="1709"/>
      <c r="L25" s="1709"/>
      <c r="M25" s="1709"/>
      <c r="N25" s="1709"/>
      <c r="O25" s="1709"/>
      <c r="P25" s="1709"/>
      <c r="Q25" s="1709"/>
      <c r="R25" s="1709"/>
      <c r="S25" s="1709"/>
      <c r="T25" s="1709"/>
      <c r="U25" s="1709"/>
      <c r="V25" s="1709"/>
      <c r="W25" s="1709"/>
      <c r="X25" s="1709"/>
      <c r="Y25" s="1709"/>
      <c r="Z25" s="1709"/>
      <c r="AA25" s="1709"/>
      <c r="AB25" s="1709"/>
      <c r="AC25" s="1709"/>
      <c r="AD25" s="1709"/>
      <c r="AE25" s="1709"/>
      <c r="AF25" s="1709"/>
      <c r="AG25" s="1709"/>
      <c r="AH25" s="1709"/>
      <c r="AI25" s="1732"/>
    </row>
    <row r="26" spans="1:35" ht="21" customHeight="1" x14ac:dyDescent="0.2">
      <c r="A26" s="1745"/>
      <c r="B26" s="1746"/>
      <c r="C26" s="1709" t="s">
        <v>15</v>
      </c>
      <c r="D26" s="1709"/>
      <c r="E26" s="1709"/>
      <c r="F26" s="1709"/>
      <c r="G26" s="1709"/>
      <c r="H26" s="1709"/>
      <c r="I26" s="1709"/>
      <c r="J26" s="1709"/>
      <c r="K26" s="1709"/>
      <c r="L26" s="1709"/>
      <c r="M26" s="1709"/>
      <c r="N26" s="1709"/>
      <c r="O26" s="1709"/>
      <c r="P26" s="1709"/>
      <c r="Q26" s="1709"/>
      <c r="R26" s="1709"/>
      <c r="S26" s="1709"/>
      <c r="T26" s="1709"/>
      <c r="U26" s="1709"/>
      <c r="V26" s="1709"/>
      <c r="W26" s="1709"/>
      <c r="X26" s="1709"/>
      <c r="Y26" s="1709"/>
      <c r="Z26" s="1709"/>
      <c r="AA26" s="1709"/>
      <c r="AB26" s="1709"/>
      <c r="AC26" s="1709"/>
      <c r="AD26" s="1709"/>
      <c r="AE26" s="1709"/>
      <c r="AF26" s="1709"/>
      <c r="AG26" s="1709"/>
      <c r="AH26" s="1709"/>
      <c r="AI26" s="1732"/>
    </row>
    <row r="27" spans="1:35" ht="21" customHeight="1" x14ac:dyDescent="0.2">
      <c r="A27" s="1745"/>
      <c r="B27" s="1746"/>
      <c r="C27" s="1709"/>
      <c r="D27" s="1709"/>
      <c r="E27" s="1709"/>
      <c r="F27" s="1709"/>
      <c r="G27" s="1709"/>
      <c r="H27" s="1709"/>
      <c r="I27" s="1709"/>
      <c r="J27" s="1709"/>
      <c r="K27" s="1709"/>
      <c r="L27" s="1709"/>
      <c r="M27" s="1709"/>
      <c r="N27" s="1709"/>
      <c r="O27" s="1709"/>
      <c r="P27" s="1709"/>
      <c r="Q27" s="1709"/>
      <c r="R27" s="1709"/>
      <c r="S27" s="1709"/>
      <c r="T27" s="1709"/>
      <c r="U27" s="1709"/>
      <c r="V27" s="1709"/>
      <c r="W27" s="1709"/>
      <c r="X27" s="1709"/>
      <c r="Y27" s="1709"/>
      <c r="Z27" s="1709"/>
      <c r="AA27" s="1709"/>
      <c r="AB27" s="1709"/>
      <c r="AC27" s="1709"/>
      <c r="AD27" s="1709"/>
      <c r="AE27" s="1709"/>
      <c r="AF27" s="1709"/>
      <c r="AG27" s="1709"/>
      <c r="AH27" s="1709"/>
      <c r="AI27" s="1732"/>
    </row>
    <row r="28" spans="1:35" ht="21" customHeight="1" x14ac:dyDescent="0.2">
      <c r="A28" s="1745"/>
      <c r="B28" s="1746"/>
      <c r="C28" s="1709"/>
      <c r="D28" s="1709"/>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09"/>
      <c r="AH28" s="1709"/>
      <c r="AI28" s="1732"/>
    </row>
    <row r="29" spans="1:35" ht="21" customHeight="1" thickBot="1" x14ac:dyDescent="0.25">
      <c r="A29" s="1747"/>
      <c r="B29" s="1748"/>
      <c r="C29" s="1741"/>
      <c r="D29" s="1741"/>
      <c r="E29" s="1741"/>
      <c r="F29" s="1741"/>
      <c r="G29" s="1741"/>
      <c r="H29" s="1741"/>
      <c r="I29" s="1741"/>
      <c r="J29" s="1741"/>
      <c r="K29" s="1741"/>
      <c r="L29" s="1741"/>
      <c r="M29" s="1741"/>
      <c r="N29" s="1741"/>
      <c r="O29" s="1741"/>
      <c r="P29" s="1741"/>
      <c r="Q29" s="1741"/>
      <c r="R29" s="1741"/>
      <c r="S29" s="1741"/>
      <c r="T29" s="1741"/>
      <c r="U29" s="1741"/>
      <c r="V29" s="1741"/>
      <c r="W29" s="1741"/>
      <c r="X29" s="1741"/>
      <c r="Y29" s="1741"/>
      <c r="Z29" s="1741"/>
      <c r="AA29" s="1741"/>
      <c r="AB29" s="1741"/>
      <c r="AC29" s="1741"/>
      <c r="AD29" s="1741"/>
      <c r="AE29" s="1741"/>
      <c r="AF29" s="1741"/>
      <c r="AG29" s="1741"/>
      <c r="AH29" s="1741"/>
      <c r="AI29" s="1742"/>
    </row>
    <row r="30" spans="1:35" ht="23.25" customHeight="1" x14ac:dyDescent="0.2">
      <c r="A30" s="1738" t="s">
        <v>16</v>
      </c>
      <c r="B30" s="1738"/>
      <c r="C30" s="1738"/>
      <c r="D30" s="1738"/>
      <c r="E30" s="1738"/>
      <c r="F30" s="1738"/>
      <c r="G30" s="1738"/>
      <c r="H30" s="1738"/>
      <c r="I30" s="1738"/>
      <c r="J30" s="1738"/>
      <c r="K30" s="1738"/>
      <c r="L30" s="1738"/>
      <c r="M30" s="1738"/>
      <c r="N30" s="1738"/>
      <c r="O30" s="1738"/>
      <c r="P30" s="1738"/>
      <c r="Q30" s="1738"/>
      <c r="R30" s="1738"/>
      <c r="S30" s="1738"/>
      <c r="T30" s="1738"/>
      <c r="U30" s="1738"/>
      <c r="V30" s="1738"/>
      <c r="W30" s="1738"/>
      <c r="X30" s="1738"/>
      <c r="Y30" s="1738"/>
      <c r="Z30" s="1738"/>
      <c r="AA30" s="1738"/>
      <c r="AB30" s="1738"/>
      <c r="AC30" s="1738"/>
      <c r="AD30" s="1738"/>
      <c r="AE30" s="1738"/>
      <c r="AF30" s="1738"/>
      <c r="AG30" s="1738"/>
      <c r="AH30" s="1738"/>
      <c r="AI30" s="1738"/>
    </row>
    <row r="31" spans="1:35" ht="14.25" customHeight="1" x14ac:dyDescent="0.2">
      <c r="A31" s="1739"/>
      <c r="B31" s="1739"/>
      <c r="C31" s="1739"/>
      <c r="D31" s="1739"/>
      <c r="E31" s="1739"/>
      <c r="F31" s="1739"/>
      <c r="G31" s="1739"/>
      <c r="H31" s="1739"/>
      <c r="I31" s="1739"/>
      <c r="J31" s="1739"/>
      <c r="K31" s="1739"/>
      <c r="L31" s="1739"/>
      <c r="M31" s="1739"/>
      <c r="N31" s="1739"/>
      <c r="O31" s="1739"/>
      <c r="P31" s="1739"/>
      <c r="Q31" s="1739"/>
      <c r="R31" s="1739"/>
      <c r="S31" s="1739"/>
      <c r="T31" s="1739"/>
      <c r="U31" s="1739"/>
      <c r="V31" s="1739"/>
      <c r="W31" s="1739"/>
      <c r="X31" s="1739"/>
      <c r="Y31" s="1739"/>
      <c r="Z31" s="1739"/>
      <c r="AA31" s="1739"/>
      <c r="AB31" s="1739"/>
      <c r="AC31" s="1739"/>
      <c r="AD31" s="1739"/>
      <c r="AE31" s="1739"/>
      <c r="AF31" s="1739"/>
      <c r="AG31" s="1739"/>
      <c r="AH31" s="1739"/>
      <c r="AI31" s="1739"/>
    </row>
    <row r="32" spans="1:35" ht="14.25" customHeight="1" x14ac:dyDescent="0.15">
      <c r="A32" s="99" t="s">
        <v>17</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row>
    <row r="33" spans="1:35" ht="14.25" customHeight="1" x14ac:dyDescent="0.2">
      <c r="A33" s="1739" t="s">
        <v>18</v>
      </c>
      <c r="B33" s="1740"/>
      <c r="C33" s="1740"/>
      <c r="D33" s="1740"/>
      <c r="E33" s="1740"/>
      <c r="F33" s="1740"/>
      <c r="G33" s="1740"/>
      <c r="H33" s="1740"/>
      <c r="I33" s="1740"/>
      <c r="J33" s="1740"/>
      <c r="K33" s="1740"/>
      <c r="L33" s="1740"/>
      <c r="M33" s="1740"/>
      <c r="N33" s="1740"/>
      <c r="O33" s="1740"/>
      <c r="P33" s="1740"/>
      <c r="Q33" s="1740"/>
      <c r="R33" s="1740"/>
      <c r="S33" s="1740"/>
      <c r="T33" s="1740"/>
      <c r="U33" s="1740"/>
      <c r="V33" s="1740"/>
      <c r="W33" s="1740"/>
      <c r="X33" s="1740"/>
      <c r="Y33" s="1740"/>
      <c r="Z33" s="1740"/>
      <c r="AA33" s="1740"/>
      <c r="AB33" s="1740"/>
      <c r="AC33" s="1740"/>
      <c r="AD33" s="1740"/>
      <c r="AE33" s="1740"/>
      <c r="AF33" s="1740"/>
      <c r="AG33" s="1740"/>
      <c r="AH33" s="1740"/>
      <c r="AI33" s="1740"/>
    </row>
    <row r="34" spans="1:35" ht="14.25" customHeight="1" x14ac:dyDescent="0.2">
      <c r="A34" s="1740"/>
      <c r="B34" s="1740"/>
      <c r="C34" s="1740"/>
      <c r="D34" s="1740"/>
      <c r="E34" s="1740"/>
      <c r="F34" s="1740"/>
      <c r="G34" s="1740"/>
      <c r="H34" s="1740"/>
      <c r="I34" s="1740"/>
      <c r="J34" s="1740"/>
      <c r="K34" s="1740"/>
      <c r="L34" s="1740"/>
      <c r="M34" s="1740"/>
      <c r="N34" s="1740"/>
      <c r="O34" s="1740"/>
      <c r="P34" s="1740"/>
      <c r="Q34" s="1740"/>
      <c r="R34" s="1740"/>
      <c r="S34" s="1740"/>
      <c r="T34" s="1740"/>
      <c r="U34" s="1740"/>
      <c r="V34" s="1740"/>
      <c r="W34" s="1740"/>
      <c r="X34" s="1740"/>
      <c r="Y34" s="1740"/>
      <c r="Z34" s="1740"/>
      <c r="AA34" s="1740"/>
      <c r="AB34" s="1740"/>
      <c r="AC34" s="1740"/>
      <c r="AD34" s="1740"/>
      <c r="AE34" s="1740"/>
      <c r="AF34" s="1740"/>
      <c r="AG34" s="1740"/>
      <c r="AH34" s="1740"/>
      <c r="AI34" s="1740"/>
    </row>
    <row r="35" spans="1:35" ht="15" customHeight="1" x14ac:dyDescent="0.15">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row>
    <row r="36" spans="1:35" ht="14.25" customHeight="1" x14ac:dyDescent="0.15">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ht="21" customHeight="1" x14ac:dyDescent="0.2">
      <c r="A37" s="101"/>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sheetData>
  <customSheetViews>
    <customSheetView guid="{FA98832E-F01A-4598-9960-E27C2FDAB118}" showPageBreaks="1" view="pageBreakPreview">
      <selection activeCell="J20" sqref="J20"/>
      <pageMargins left="0.65" right="0.39370078740157483" top="0.77" bottom="0.35433070866141736" header="0.31496062992125984" footer="0.27559055118110237"/>
      <printOptions horizontalCentered="1"/>
      <pageSetup paperSize="9" orientation="portrait" r:id="rId1"/>
      <headerFooter alignWithMargins="0"/>
    </customSheetView>
    <customSheetView guid="{8494577A-77FB-45FD-BD2B-C737BCFAD5B3}" showPageBreaks="1" view="pageBreakPreview">
      <selection activeCell="J20" sqref="J20"/>
      <pageMargins left="0.65" right="0.39370078740157483" top="0.77" bottom="0.35433070866141736" header="0.31496062992125984" footer="0.27559055118110237"/>
      <printOptions horizontalCentered="1"/>
      <pageSetup paperSize="9" orientation="portrait" r:id="rId2"/>
      <headerFooter alignWithMargins="0"/>
    </customSheetView>
  </customSheetViews>
  <mergeCells count="61">
    <mergeCell ref="A30:AI31"/>
    <mergeCell ref="A33:AI34"/>
    <mergeCell ref="C25:U25"/>
    <mergeCell ref="V25:AI25"/>
    <mergeCell ref="C26:AI26"/>
    <mergeCell ref="C27:AI29"/>
    <mergeCell ref="A20:B29"/>
    <mergeCell ref="C20:L20"/>
    <mergeCell ref="M20:Y20"/>
    <mergeCell ref="Z20:AI20"/>
    <mergeCell ref="C21:G22"/>
    <mergeCell ref="H21:L21"/>
    <mergeCell ref="M21:Y21"/>
    <mergeCell ref="Z21:AG21"/>
    <mergeCell ref="H22:L22"/>
    <mergeCell ref="M22:Y22"/>
    <mergeCell ref="Z22:AG22"/>
    <mergeCell ref="C23:G24"/>
    <mergeCell ref="H23:L23"/>
    <mergeCell ref="M23:Y23"/>
    <mergeCell ref="Z23:AG23"/>
    <mergeCell ref="H24:L24"/>
    <mergeCell ref="M24:Y24"/>
    <mergeCell ref="Z24:AG24"/>
    <mergeCell ref="V15:AI15"/>
    <mergeCell ref="C16:AI16"/>
    <mergeCell ref="D13:K13"/>
    <mergeCell ref="L13:U13"/>
    <mergeCell ref="V13:AI13"/>
    <mergeCell ref="D14:K14"/>
    <mergeCell ref="L14:U14"/>
    <mergeCell ref="V14:AI14"/>
    <mergeCell ref="F8:K8"/>
    <mergeCell ref="L8:U8"/>
    <mergeCell ref="V9:AI9"/>
    <mergeCell ref="V10:AI10"/>
    <mergeCell ref="V11:AI11"/>
    <mergeCell ref="V7:Z8"/>
    <mergeCell ref="A7:E8"/>
    <mergeCell ref="F7:K7"/>
    <mergeCell ref="A9:B19"/>
    <mergeCell ref="C9:U9"/>
    <mergeCell ref="C10:C15"/>
    <mergeCell ref="D10:U10"/>
    <mergeCell ref="D11:K11"/>
    <mergeCell ref="L11:U11"/>
    <mergeCell ref="D12:K12"/>
    <mergeCell ref="L7:U7"/>
    <mergeCell ref="L12:U12"/>
    <mergeCell ref="D15:K15"/>
    <mergeCell ref="L15:U15"/>
    <mergeCell ref="C17:AI19"/>
    <mergeCell ref="V12:AI12"/>
    <mergeCell ref="AA7:AI8"/>
    <mergeCell ref="A6:K6"/>
    <mergeCell ref="L6:AI6"/>
    <mergeCell ref="A2:AI2"/>
    <mergeCell ref="A4:K4"/>
    <mergeCell ref="L4:AI4"/>
    <mergeCell ref="A5:K5"/>
    <mergeCell ref="L5:AI5"/>
  </mergeCells>
  <phoneticPr fontId="6"/>
  <printOptions horizontalCentered="1"/>
  <pageMargins left="0.65" right="0.39370078740157483" top="0.77" bottom="0.35433070866141736" header="0.31496062992125984" footer="0.27559055118110237"/>
  <pageSetup paperSize="9" orientation="portrait"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52"/>
  <sheetViews>
    <sheetView zoomScale="115" zoomScaleNormal="115" zoomScaleSheetLayoutView="100" workbookViewId="0"/>
  </sheetViews>
  <sheetFormatPr defaultRowHeight="13.2" x14ac:dyDescent="0.2"/>
  <cols>
    <col min="2" max="2" width="11.109375" customWidth="1"/>
    <col min="7" max="8" width="11.44140625" customWidth="1"/>
  </cols>
  <sheetData>
    <row r="1" spans="1:35" ht="14.25" customHeight="1" x14ac:dyDescent="0.2">
      <c r="A1" s="247" t="s">
        <v>278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35" ht="7.5" customHeight="1" x14ac:dyDescent="0.2">
      <c r="G2" s="38"/>
      <c r="H2" s="38"/>
    </row>
    <row r="3" spans="1:35" s="53" customFormat="1" ht="17.25" customHeight="1" x14ac:dyDescent="0.2">
      <c r="A3" s="1789" t="s">
        <v>132</v>
      </c>
      <c r="B3" s="1789"/>
      <c r="C3" s="1789"/>
      <c r="D3" s="1789"/>
      <c r="E3" s="1789"/>
      <c r="F3" s="1789"/>
      <c r="G3" s="1789"/>
      <c r="H3" s="1789"/>
    </row>
    <row r="4" spans="1:35" ht="10.5" customHeight="1" thickBot="1" x14ac:dyDescent="0.25"/>
    <row r="5" spans="1:35" ht="16.5" customHeight="1" x14ac:dyDescent="0.2">
      <c r="A5" s="1790" t="s">
        <v>133</v>
      </c>
      <c r="B5" s="1791"/>
      <c r="C5" s="1792"/>
      <c r="D5" s="1793"/>
      <c r="E5" s="1793"/>
      <c r="F5" s="1793"/>
      <c r="G5" s="1793"/>
      <c r="H5" s="1794"/>
    </row>
    <row r="6" spans="1:35" ht="16.5" customHeight="1" x14ac:dyDescent="0.2">
      <c r="A6" s="1755" t="s">
        <v>126</v>
      </c>
      <c r="B6" s="1756"/>
      <c r="C6" s="1760"/>
      <c r="D6" s="1762"/>
      <c r="E6" s="1762"/>
      <c r="F6" s="1762"/>
      <c r="G6" s="1762"/>
      <c r="H6" s="1763"/>
    </row>
    <row r="7" spans="1:35" ht="16.5" customHeight="1" x14ac:dyDescent="0.2">
      <c r="A7" s="1755" t="s">
        <v>150</v>
      </c>
      <c r="B7" s="1756"/>
      <c r="C7" s="1757" t="s">
        <v>45</v>
      </c>
      <c r="D7" s="1758"/>
      <c r="E7" s="1758"/>
      <c r="F7" s="1758"/>
      <c r="G7" s="1758"/>
      <c r="H7" s="1759"/>
    </row>
    <row r="8" spans="1:35" ht="16.5" customHeight="1" x14ac:dyDescent="0.2">
      <c r="A8" s="1795" t="s">
        <v>134</v>
      </c>
      <c r="B8" s="39" t="s">
        <v>128</v>
      </c>
      <c r="C8" s="1760"/>
      <c r="D8" s="1762"/>
      <c r="E8" s="1761"/>
      <c r="F8" s="1797" t="s">
        <v>135</v>
      </c>
      <c r="G8" s="1799"/>
      <c r="H8" s="1800"/>
    </row>
    <row r="9" spans="1:35" ht="16.5" customHeight="1" thickBot="1" x14ac:dyDescent="0.25">
      <c r="A9" s="1796"/>
      <c r="B9" s="40" t="s">
        <v>136</v>
      </c>
      <c r="C9" s="1799"/>
      <c r="D9" s="1803"/>
      <c r="E9" s="1804"/>
      <c r="F9" s="1798"/>
      <c r="G9" s="1801"/>
      <c r="H9" s="1802"/>
    </row>
    <row r="10" spans="1:35" ht="16.5" customHeight="1" thickTop="1" thickBot="1" x14ac:dyDescent="0.25">
      <c r="A10" s="1772" t="s">
        <v>137</v>
      </c>
      <c r="B10" s="1773"/>
      <c r="C10" s="1773"/>
      <c r="D10" s="1773"/>
      <c r="E10" s="1774"/>
      <c r="F10" s="1775"/>
      <c r="G10" s="1775"/>
      <c r="H10" s="1776"/>
    </row>
    <row r="11" spans="1:35" ht="18" customHeight="1" thickTop="1" x14ac:dyDescent="0.2">
      <c r="A11" s="1764" t="s">
        <v>138</v>
      </c>
      <c r="B11" s="1778" t="s">
        <v>139</v>
      </c>
      <c r="C11" s="1779"/>
      <c r="D11" s="1779"/>
      <c r="E11" s="1779"/>
      <c r="F11" s="1780"/>
      <c r="G11" s="1781" t="s">
        <v>140</v>
      </c>
      <c r="H11" s="1782"/>
    </row>
    <row r="12" spans="1:35" ht="18" customHeight="1" x14ac:dyDescent="0.2">
      <c r="A12" s="1765"/>
      <c r="B12" s="1783"/>
      <c r="C12" s="1785" t="s">
        <v>141</v>
      </c>
      <c r="D12" s="1785"/>
      <c r="E12" s="1757" t="s">
        <v>142</v>
      </c>
      <c r="F12" s="1771"/>
      <c r="G12" s="1757"/>
      <c r="H12" s="1759"/>
    </row>
    <row r="13" spans="1:35" ht="18" customHeight="1" x14ac:dyDescent="0.2">
      <c r="A13" s="1765"/>
      <c r="B13" s="1783"/>
      <c r="C13" s="1785"/>
      <c r="D13" s="1785"/>
      <c r="E13" s="1757" t="s">
        <v>143</v>
      </c>
      <c r="F13" s="1771"/>
      <c r="G13" s="1757"/>
      <c r="H13" s="1759"/>
    </row>
    <row r="14" spans="1:35" ht="18" customHeight="1" x14ac:dyDescent="0.2">
      <c r="A14" s="1765"/>
      <c r="B14" s="1783"/>
      <c r="C14" s="1757" t="s">
        <v>144</v>
      </c>
      <c r="D14" s="1758"/>
      <c r="E14" s="1758"/>
      <c r="F14" s="1771"/>
      <c r="G14" s="1757"/>
      <c r="H14" s="1759"/>
    </row>
    <row r="15" spans="1:35" ht="18" customHeight="1" thickBot="1" x14ac:dyDescent="0.25">
      <c r="A15" s="1777"/>
      <c r="B15" s="1784"/>
      <c r="C15" s="1786" t="s">
        <v>145</v>
      </c>
      <c r="D15" s="1491"/>
      <c r="E15" s="1491"/>
      <c r="F15" s="1492"/>
      <c r="G15" s="1787"/>
      <c r="H15" s="1788"/>
    </row>
    <row r="16" spans="1:35" ht="16.5" customHeight="1" thickTop="1" x14ac:dyDescent="0.2">
      <c r="A16" s="1764" t="s">
        <v>146</v>
      </c>
      <c r="B16" s="1767" t="s">
        <v>147</v>
      </c>
      <c r="C16" s="1768"/>
      <c r="D16" s="1768"/>
      <c r="E16" s="1768"/>
      <c r="F16" s="1768"/>
      <c r="G16" s="1769"/>
      <c r="H16" s="1770"/>
    </row>
    <row r="17" spans="1:8" ht="16.5" customHeight="1" x14ac:dyDescent="0.2">
      <c r="A17" s="1765"/>
      <c r="B17" s="1757" t="s">
        <v>148</v>
      </c>
      <c r="C17" s="1758"/>
      <c r="D17" s="1771"/>
      <c r="E17" s="1757" t="s">
        <v>149</v>
      </c>
      <c r="F17" s="1758"/>
      <c r="G17" s="1758"/>
      <c r="H17" s="1759"/>
    </row>
    <row r="18" spans="1:8" ht="16.5" customHeight="1" x14ac:dyDescent="0.2">
      <c r="A18" s="1765"/>
      <c r="B18" s="9">
        <v>1</v>
      </c>
      <c r="C18" s="1760"/>
      <c r="D18" s="1761"/>
      <c r="E18" s="1760"/>
      <c r="F18" s="1762"/>
      <c r="G18" s="1762"/>
      <c r="H18" s="1763"/>
    </row>
    <row r="19" spans="1:8" ht="16.5" customHeight="1" x14ac:dyDescent="0.2">
      <c r="A19" s="1765"/>
      <c r="B19" s="9">
        <v>2</v>
      </c>
      <c r="C19" s="1760"/>
      <c r="D19" s="1761"/>
      <c r="E19" s="1760"/>
      <c r="F19" s="1762"/>
      <c r="G19" s="1762"/>
      <c r="H19" s="1763"/>
    </row>
    <row r="20" spans="1:8" ht="16.5" customHeight="1" x14ac:dyDescent="0.2">
      <c r="A20" s="1765"/>
      <c r="B20" s="9">
        <v>3</v>
      </c>
      <c r="C20" s="1760"/>
      <c r="D20" s="1761"/>
      <c r="E20" s="1760"/>
      <c r="F20" s="1762"/>
      <c r="G20" s="1762"/>
      <c r="H20" s="1763"/>
    </row>
    <row r="21" spans="1:8" ht="16.5" customHeight="1" x14ac:dyDescent="0.2">
      <c r="A21" s="1765"/>
      <c r="B21" s="9">
        <v>4</v>
      </c>
      <c r="C21" s="1760"/>
      <c r="D21" s="1761"/>
      <c r="E21" s="1760"/>
      <c r="F21" s="1762"/>
      <c r="G21" s="1762"/>
      <c r="H21" s="1763"/>
    </row>
    <row r="22" spans="1:8" ht="16.5" customHeight="1" x14ac:dyDescent="0.2">
      <c r="A22" s="1765"/>
      <c r="B22" s="9">
        <v>5</v>
      </c>
      <c r="C22" s="1760"/>
      <c r="D22" s="1761"/>
      <c r="E22" s="1760"/>
      <c r="F22" s="1762"/>
      <c r="G22" s="1762"/>
      <c r="H22" s="1763"/>
    </row>
    <row r="23" spans="1:8" ht="16.5" customHeight="1" x14ac:dyDescent="0.2">
      <c r="A23" s="1765"/>
      <c r="B23" s="9">
        <v>6</v>
      </c>
      <c r="C23" s="1760"/>
      <c r="D23" s="1761"/>
      <c r="E23" s="1760"/>
      <c r="F23" s="1762"/>
      <c r="G23" s="1762"/>
      <c r="H23" s="1763"/>
    </row>
    <row r="24" spans="1:8" ht="16.5" customHeight="1" x14ac:dyDescent="0.2">
      <c r="A24" s="1765"/>
      <c r="B24" s="9">
        <v>7</v>
      </c>
      <c r="C24" s="1760"/>
      <c r="D24" s="1761"/>
      <c r="E24" s="1760"/>
      <c r="F24" s="1762"/>
      <c r="G24" s="1762"/>
      <c r="H24" s="1763"/>
    </row>
    <row r="25" spans="1:8" ht="16.5" customHeight="1" x14ac:dyDescent="0.2">
      <c r="A25" s="1765"/>
      <c r="B25" s="9">
        <v>8</v>
      </c>
      <c r="C25" s="1760"/>
      <c r="D25" s="1761"/>
      <c r="E25" s="1760"/>
      <c r="F25" s="1762"/>
      <c r="G25" s="1762"/>
      <c r="H25" s="1763"/>
    </row>
    <row r="26" spans="1:8" ht="16.5" customHeight="1" x14ac:dyDescent="0.2">
      <c r="A26" s="1765"/>
      <c r="B26" s="9">
        <v>9</v>
      </c>
      <c r="C26" s="1760"/>
      <c r="D26" s="1761"/>
      <c r="E26" s="1760"/>
      <c r="F26" s="1762"/>
      <c r="G26" s="1762"/>
      <c r="H26" s="1763"/>
    </row>
    <row r="27" spans="1:8" ht="16.5" customHeight="1" x14ac:dyDescent="0.2">
      <c r="A27" s="1765"/>
      <c r="B27" s="9">
        <v>10</v>
      </c>
      <c r="C27" s="1760"/>
      <c r="D27" s="1761"/>
      <c r="E27" s="1760"/>
      <c r="F27" s="1762"/>
      <c r="G27" s="1762"/>
      <c r="H27" s="1763"/>
    </row>
    <row r="28" spans="1:8" ht="16.5" customHeight="1" x14ac:dyDescent="0.2">
      <c r="A28" s="1765"/>
      <c r="B28" s="9">
        <v>11</v>
      </c>
      <c r="C28" s="1760"/>
      <c r="D28" s="1761"/>
      <c r="E28" s="1760"/>
      <c r="F28" s="1762"/>
      <c r="G28" s="1762"/>
      <c r="H28" s="1763"/>
    </row>
    <row r="29" spans="1:8" ht="16.5" customHeight="1" x14ac:dyDescent="0.2">
      <c r="A29" s="1765"/>
      <c r="B29" s="9">
        <v>12</v>
      </c>
      <c r="C29" s="1760"/>
      <c r="D29" s="1761"/>
      <c r="E29" s="1760"/>
      <c r="F29" s="1762"/>
      <c r="G29" s="1762"/>
      <c r="H29" s="1763"/>
    </row>
    <row r="30" spans="1:8" ht="16.5" customHeight="1" x14ac:dyDescent="0.2">
      <c r="A30" s="1765"/>
      <c r="B30" s="9">
        <v>13</v>
      </c>
      <c r="C30" s="1760"/>
      <c r="D30" s="1761"/>
      <c r="E30" s="1760"/>
      <c r="F30" s="1762"/>
      <c r="G30" s="1762"/>
      <c r="H30" s="1763"/>
    </row>
    <row r="31" spans="1:8" ht="16.5" customHeight="1" x14ac:dyDescent="0.2">
      <c r="A31" s="1765"/>
      <c r="B31" s="9">
        <v>14</v>
      </c>
      <c r="C31" s="1760"/>
      <c r="D31" s="1761"/>
      <c r="E31" s="1760"/>
      <c r="F31" s="1762"/>
      <c r="G31" s="1762"/>
      <c r="H31" s="1763"/>
    </row>
    <row r="32" spans="1:8" ht="16.5" customHeight="1" x14ac:dyDescent="0.2">
      <c r="A32" s="1765"/>
      <c r="B32" s="9">
        <v>15</v>
      </c>
      <c r="C32" s="1760"/>
      <c r="D32" s="1761"/>
      <c r="E32" s="1760"/>
      <c r="F32" s="1762"/>
      <c r="G32" s="1762"/>
      <c r="H32" s="1763"/>
    </row>
    <row r="33" spans="1:8" ht="16.5" customHeight="1" x14ac:dyDescent="0.2">
      <c r="A33" s="1765"/>
      <c r="B33" s="9">
        <v>16</v>
      </c>
      <c r="C33" s="1760"/>
      <c r="D33" s="1761"/>
      <c r="E33" s="1760"/>
      <c r="F33" s="1762"/>
      <c r="G33" s="1762"/>
      <c r="H33" s="1763"/>
    </row>
    <row r="34" spans="1:8" ht="16.5" customHeight="1" x14ac:dyDescent="0.2">
      <c r="A34" s="1765"/>
      <c r="B34" s="9">
        <v>17</v>
      </c>
      <c r="C34" s="1760"/>
      <c r="D34" s="1761"/>
      <c r="E34" s="1760"/>
      <c r="F34" s="1762"/>
      <c r="G34" s="1762"/>
      <c r="H34" s="1763"/>
    </row>
    <row r="35" spans="1:8" ht="16.5" customHeight="1" x14ac:dyDescent="0.2">
      <c r="A35" s="1765"/>
      <c r="B35" s="9">
        <v>18</v>
      </c>
      <c r="C35" s="1760"/>
      <c r="D35" s="1761"/>
      <c r="E35" s="1760"/>
      <c r="F35" s="1762"/>
      <c r="G35" s="1762"/>
      <c r="H35" s="1763"/>
    </row>
    <row r="36" spans="1:8" ht="16.5" customHeight="1" x14ac:dyDescent="0.2">
      <c r="A36" s="1765"/>
      <c r="B36" s="9">
        <v>19</v>
      </c>
      <c r="C36" s="1760"/>
      <c r="D36" s="1761"/>
      <c r="E36" s="1760"/>
      <c r="F36" s="1762"/>
      <c r="G36" s="1762"/>
      <c r="H36" s="1763"/>
    </row>
    <row r="37" spans="1:8" ht="16.5" customHeight="1" x14ac:dyDescent="0.2">
      <c r="A37" s="1765"/>
      <c r="B37" s="9">
        <v>20</v>
      </c>
      <c r="C37" s="1760"/>
      <c r="D37" s="1761"/>
      <c r="E37" s="1760"/>
      <c r="F37" s="1762"/>
      <c r="G37" s="1762"/>
      <c r="H37" s="1763"/>
    </row>
    <row r="38" spans="1:8" ht="16.5" customHeight="1" x14ac:dyDescent="0.2">
      <c r="A38" s="1765"/>
      <c r="B38" s="9">
        <v>21</v>
      </c>
      <c r="C38" s="1760"/>
      <c r="D38" s="1761"/>
      <c r="E38" s="1760"/>
      <c r="F38" s="1762"/>
      <c r="G38" s="1762"/>
      <c r="H38" s="1763"/>
    </row>
    <row r="39" spans="1:8" ht="16.5" customHeight="1" x14ac:dyDescent="0.2">
      <c r="A39" s="1765"/>
      <c r="B39" s="9">
        <v>22</v>
      </c>
      <c r="C39" s="1760"/>
      <c r="D39" s="1761"/>
      <c r="E39" s="1760"/>
      <c r="F39" s="1762"/>
      <c r="G39" s="1762"/>
      <c r="H39" s="1763"/>
    </row>
    <row r="40" spans="1:8" ht="16.5" customHeight="1" x14ac:dyDescent="0.2">
      <c r="A40" s="1765"/>
      <c r="B40" s="9">
        <v>23</v>
      </c>
      <c r="C40" s="1760"/>
      <c r="D40" s="1761"/>
      <c r="E40" s="1760"/>
      <c r="F40" s="1762"/>
      <c r="G40" s="1762"/>
      <c r="H40" s="1763"/>
    </row>
    <row r="41" spans="1:8" ht="16.5" customHeight="1" x14ac:dyDescent="0.2">
      <c r="A41" s="1765"/>
      <c r="B41" s="9">
        <v>24</v>
      </c>
      <c r="C41" s="1760"/>
      <c r="D41" s="1761"/>
      <c r="E41" s="1760"/>
      <c r="F41" s="1762"/>
      <c r="G41" s="1762"/>
      <c r="H41" s="1763"/>
    </row>
    <row r="42" spans="1:8" ht="16.5" customHeight="1" x14ac:dyDescent="0.2">
      <c r="A42" s="1765"/>
      <c r="B42" s="9">
        <v>25</v>
      </c>
      <c r="C42" s="1760"/>
      <c r="D42" s="1761"/>
      <c r="E42" s="1760"/>
      <c r="F42" s="1762"/>
      <c r="G42" s="1762"/>
      <c r="H42" s="1763"/>
    </row>
    <row r="43" spans="1:8" ht="16.5" customHeight="1" x14ac:dyDescent="0.2">
      <c r="A43" s="1765"/>
      <c r="B43" s="9">
        <v>26</v>
      </c>
      <c r="C43" s="1760"/>
      <c r="D43" s="1761"/>
      <c r="E43" s="1760"/>
      <c r="F43" s="1762"/>
      <c r="G43" s="1762"/>
      <c r="H43" s="1763"/>
    </row>
    <row r="44" spans="1:8" ht="16.5" customHeight="1" x14ac:dyDescent="0.2">
      <c r="A44" s="1765"/>
      <c r="B44" s="9">
        <v>27</v>
      </c>
      <c r="C44" s="1760"/>
      <c r="D44" s="1761"/>
      <c r="E44" s="1760"/>
      <c r="F44" s="1762"/>
      <c r="G44" s="1762"/>
      <c r="H44" s="1763"/>
    </row>
    <row r="45" spans="1:8" ht="16.5" customHeight="1" x14ac:dyDescent="0.2">
      <c r="A45" s="1765"/>
      <c r="B45" s="9">
        <v>28</v>
      </c>
      <c r="C45" s="1760"/>
      <c r="D45" s="1761"/>
      <c r="E45" s="1760"/>
      <c r="F45" s="1762"/>
      <c r="G45" s="1762"/>
      <c r="H45" s="1763"/>
    </row>
    <row r="46" spans="1:8" ht="16.5" customHeight="1" x14ac:dyDescent="0.2">
      <c r="A46" s="1765"/>
      <c r="B46" s="9">
        <v>29</v>
      </c>
      <c r="C46" s="1760"/>
      <c r="D46" s="1761"/>
      <c r="E46" s="1760"/>
      <c r="F46" s="1762"/>
      <c r="G46" s="1762"/>
      <c r="H46" s="1763"/>
    </row>
    <row r="47" spans="1:8" ht="16.5" customHeight="1" thickBot="1" x14ac:dyDescent="0.25">
      <c r="A47" s="1766"/>
      <c r="B47" s="41">
        <v>30</v>
      </c>
      <c r="C47" s="1751"/>
      <c r="D47" s="1752"/>
      <c r="E47" s="1751"/>
      <c r="F47" s="1753"/>
      <c r="G47" s="1753"/>
      <c r="H47" s="1754"/>
    </row>
    <row r="48" spans="1:8" ht="13.5" customHeight="1" x14ac:dyDescent="0.2"/>
    <row r="49" spans="1:1" ht="13.5" customHeight="1" x14ac:dyDescent="0.2">
      <c r="A49" s="52" t="s">
        <v>44</v>
      </c>
    </row>
    <row r="50" spans="1:1" ht="13.5" customHeight="1" x14ac:dyDescent="0.2">
      <c r="A50" s="52" t="s">
        <v>42</v>
      </c>
    </row>
    <row r="51" spans="1:1" ht="13.5" customHeight="1" x14ac:dyDescent="0.2">
      <c r="A51" s="52" t="s">
        <v>43</v>
      </c>
    </row>
    <row r="52" spans="1:1" ht="13.5" customHeight="1" x14ac:dyDescent="0.2">
      <c r="A52" s="52" t="s">
        <v>304</v>
      </c>
    </row>
  </sheetData>
  <customSheetViews>
    <customSheetView guid="{FA98832E-F01A-4598-9960-E27C2FDAB118}" scale="115">
      <selection activeCell="J20" sqref="J20"/>
      <pageMargins left="0.39370078740157483" right="0.39370078740157483" top="0.59" bottom="0.39" header="0.51181102362204722" footer="0.31"/>
      <printOptions horizontalCentered="1"/>
      <pageSetup paperSize="9" orientation="portrait" horizontalDpi="300" verticalDpi="300" r:id="rId1"/>
      <headerFooter alignWithMargins="0"/>
    </customSheetView>
    <customSheetView guid="{8494577A-77FB-45FD-BD2B-C737BCFAD5B3}" scale="115">
      <selection activeCell="J20" sqref="J20"/>
      <pageMargins left="0.39370078740157483" right="0.39370078740157483" top="0.59" bottom="0.39" header="0.51181102362204722" footer="0.31"/>
      <printOptions horizontalCentered="1"/>
      <pageSetup paperSize="9" orientation="portrait" horizontalDpi="300" verticalDpi="300" r:id="rId2"/>
      <headerFooter alignWithMargins="0"/>
    </customSheetView>
  </customSheetViews>
  <mergeCells count="92">
    <mergeCell ref="A8:A9"/>
    <mergeCell ref="C8:E8"/>
    <mergeCell ref="F8:F9"/>
    <mergeCell ref="G8:H9"/>
    <mergeCell ref="C9:E9"/>
    <mergeCell ref="A6:B6"/>
    <mergeCell ref="C6:H6"/>
    <mergeCell ref="A3:H3"/>
    <mergeCell ref="A5:B5"/>
    <mergeCell ref="C5:H5"/>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41:D41"/>
    <mergeCell ref="E41:H41"/>
    <mergeCell ref="C42:D42"/>
    <mergeCell ref="E42:H42"/>
    <mergeCell ref="C36:D36"/>
    <mergeCell ref="E36:H36"/>
    <mergeCell ref="C37:D37"/>
    <mergeCell ref="E37:H37"/>
    <mergeCell ref="C38:D38"/>
    <mergeCell ref="E38:H38"/>
    <mergeCell ref="C47:D47"/>
    <mergeCell ref="E47:H47"/>
    <mergeCell ref="A7:B7"/>
    <mergeCell ref="C7:H7"/>
    <mergeCell ref="C45:D45"/>
    <mergeCell ref="E45:H45"/>
    <mergeCell ref="C46:D46"/>
    <mergeCell ref="E46:H46"/>
    <mergeCell ref="C43:D43"/>
    <mergeCell ref="E43:H43"/>
    <mergeCell ref="C39:D39"/>
    <mergeCell ref="E39:H39"/>
    <mergeCell ref="C40:D40"/>
    <mergeCell ref="E40:H40"/>
    <mergeCell ref="C44:D44"/>
    <mergeCell ref="E44:H44"/>
  </mergeCells>
  <phoneticPr fontId="6"/>
  <printOptions horizontalCentered="1"/>
  <pageMargins left="0.39370078740157483" right="0.39370078740157483" top="0.59" bottom="0.39" header="0.51181102362204722" footer="0.31"/>
  <pageSetup paperSize="9" orientation="portrait" horizontalDpi="300" verticalDpi="300"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
  <sheetViews>
    <sheetView view="pageBreakPreview" zoomScale="85" zoomScaleNormal="100" zoomScaleSheetLayoutView="85" workbookViewId="0"/>
  </sheetViews>
  <sheetFormatPr defaultRowHeight="13.2" x14ac:dyDescent="0.2"/>
  <cols>
    <col min="1" max="1" width="21.21875" style="638" customWidth="1"/>
    <col min="2" max="2" width="17.33203125" style="638" customWidth="1"/>
    <col min="3" max="3" width="16.88671875" style="638" customWidth="1"/>
    <col min="4" max="4" width="19.44140625" style="638" customWidth="1"/>
    <col min="5" max="5" width="16.77734375" style="638" customWidth="1"/>
    <col min="6" max="6" width="16.88671875" style="638" customWidth="1"/>
    <col min="7" max="7" width="4.109375" style="638" customWidth="1"/>
    <col min="8" max="8" width="2.77734375" style="638" customWidth="1"/>
    <col min="9" max="255" width="8.88671875" style="638"/>
    <col min="256" max="256" width="1.21875" style="638" customWidth="1"/>
    <col min="257" max="258" width="17.33203125" style="638" customWidth="1"/>
    <col min="259" max="259" width="16.88671875" style="638" customWidth="1"/>
    <col min="260" max="260" width="19.44140625" style="638" customWidth="1"/>
    <col min="261" max="261" width="16.77734375" style="638" customWidth="1"/>
    <col min="262" max="262" width="16.88671875" style="638" customWidth="1"/>
    <col min="263" max="263" width="4.109375" style="638" customWidth="1"/>
    <col min="264" max="264" width="2.77734375" style="638" customWidth="1"/>
    <col min="265" max="511" width="8.88671875" style="638"/>
    <col min="512" max="512" width="1.21875" style="638" customWidth="1"/>
    <col min="513" max="514" width="17.33203125" style="638" customWidth="1"/>
    <col min="515" max="515" width="16.88671875" style="638" customWidth="1"/>
    <col min="516" max="516" width="19.44140625" style="638" customWidth="1"/>
    <col min="517" max="517" width="16.77734375" style="638" customWidth="1"/>
    <col min="518" max="518" width="16.88671875" style="638" customWidth="1"/>
    <col min="519" max="519" width="4.109375" style="638" customWidth="1"/>
    <col min="520" max="520" width="2.77734375" style="638" customWidth="1"/>
    <col min="521" max="767" width="8.88671875" style="638"/>
    <col min="768" max="768" width="1.21875" style="638" customWidth="1"/>
    <col min="769" max="770" width="17.33203125" style="638" customWidth="1"/>
    <col min="771" max="771" width="16.88671875" style="638" customWidth="1"/>
    <col min="772" max="772" width="19.44140625" style="638" customWidth="1"/>
    <col min="773" max="773" width="16.77734375" style="638" customWidth="1"/>
    <col min="774" max="774" width="16.88671875" style="638" customWidth="1"/>
    <col min="775" max="775" width="4.109375" style="638" customWidth="1"/>
    <col min="776" max="776" width="2.77734375" style="638" customWidth="1"/>
    <col min="777" max="1023" width="8.88671875" style="638"/>
    <col min="1024" max="1024" width="1.21875" style="638" customWidth="1"/>
    <col min="1025" max="1026" width="17.33203125" style="638" customWidth="1"/>
    <col min="1027" max="1027" width="16.88671875" style="638" customWidth="1"/>
    <col min="1028" max="1028" width="19.44140625" style="638" customWidth="1"/>
    <col min="1029" max="1029" width="16.77734375" style="638" customWidth="1"/>
    <col min="1030" max="1030" width="16.88671875" style="638" customWidth="1"/>
    <col min="1031" max="1031" width="4.109375" style="638" customWidth="1"/>
    <col min="1032" max="1032" width="2.77734375" style="638" customWidth="1"/>
    <col min="1033" max="1279" width="8.88671875" style="638"/>
    <col min="1280" max="1280" width="1.21875" style="638" customWidth="1"/>
    <col min="1281" max="1282" width="17.33203125" style="638" customWidth="1"/>
    <col min="1283" max="1283" width="16.88671875" style="638" customWidth="1"/>
    <col min="1284" max="1284" width="19.44140625" style="638" customWidth="1"/>
    <col min="1285" max="1285" width="16.77734375" style="638" customWidth="1"/>
    <col min="1286" max="1286" width="16.88671875" style="638" customWidth="1"/>
    <col min="1287" max="1287" width="4.109375" style="638" customWidth="1"/>
    <col min="1288" max="1288" width="2.77734375" style="638" customWidth="1"/>
    <col min="1289" max="1535" width="8.88671875" style="638"/>
    <col min="1536" max="1536" width="1.21875" style="638" customWidth="1"/>
    <col min="1537" max="1538" width="17.33203125" style="638" customWidth="1"/>
    <col min="1539" max="1539" width="16.88671875" style="638" customWidth="1"/>
    <col min="1540" max="1540" width="19.44140625" style="638" customWidth="1"/>
    <col min="1541" max="1541" width="16.77734375" style="638" customWidth="1"/>
    <col min="1542" max="1542" width="16.88671875" style="638" customWidth="1"/>
    <col min="1543" max="1543" width="4.109375" style="638" customWidth="1"/>
    <col min="1544" max="1544" width="2.77734375" style="638" customWidth="1"/>
    <col min="1545" max="1791" width="8.88671875" style="638"/>
    <col min="1792" max="1792" width="1.21875" style="638" customWidth="1"/>
    <col min="1793" max="1794" width="17.33203125" style="638" customWidth="1"/>
    <col min="1795" max="1795" width="16.88671875" style="638" customWidth="1"/>
    <col min="1796" max="1796" width="19.44140625" style="638" customWidth="1"/>
    <col min="1797" max="1797" width="16.77734375" style="638" customWidth="1"/>
    <col min="1798" max="1798" width="16.88671875" style="638" customWidth="1"/>
    <col min="1799" max="1799" width="4.109375" style="638" customWidth="1"/>
    <col min="1800" max="1800" width="2.77734375" style="638" customWidth="1"/>
    <col min="1801" max="2047" width="8.88671875" style="638"/>
    <col min="2048" max="2048" width="1.21875" style="638" customWidth="1"/>
    <col min="2049" max="2050" width="17.33203125" style="638" customWidth="1"/>
    <col min="2051" max="2051" width="16.88671875" style="638" customWidth="1"/>
    <col min="2052" max="2052" width="19.44140625" style="638" customWidth="1"/>
    <col min="2053" max="2053" width="16.77734375" style="638" customWidth="1"/>
    <col min="2054" max="2054" width="16.88671875" style="638" customWidth="1"/>
    <col min="2055" max="2055" width="4.109375" style="638" customWidth="1"/>
    <col min="2056" max="2056" width="2.77734375" style="638" customWidth="1"/>
    <col min="2057" max="2303" width="8.88671875" style="638"/>
    <col min="2304" max="2304" width="1.21875" style="638" customWidth="1"/>
    <col min="2305" max="2306" width="17.33203125" style="638" customWidth="1"/>
    <col min="2307" max="2307" width="16.88671875" style="638" customWidth="1"/>
    <col min="2308" max="2308" width="19.44140625" style="638" customWidth="1"/>
    <col min="2309" max="2309" width="16.77734375" style="638" customWidth="1"/>
    <col min="2310" max="2310" width="16.88671875" style="638" customWidth="1"/>
    <col min="2311" max="2311" width="4.109375" style="638" customWidth="1"/>
    <col min="2312" max="2312" width="2.77734375" style="638" customWidth="1"/>
    <col min="2313" max="2559" width="8.88671875" style="638"/>
    <col min="2560" max="2560" width="1.21875" style="638" customWidth="1"/>
    <col min="2561" max="2562" width="17.33203125" style="638" customWidth="1"/>
    <col min="2563" max="2563" width="16.88671875" style="638" customWidth="1"/>
    <col min="2564" max="2564" width="19.44140625" style="638" customWidth="1"/>
    <col min="2565" max="2565" width="16.77734375" style="638" customWidth="1"/>
    <col min="2566" max="2566" width="16.88671875" style="638" customWidth="1"/>
    <col min="2567" max="2567" width="4.109375" style="638" customWidth="1"/>
    <col min="2568" max="2568" width="2.77734375" style="638" customWidth="1"/>
    <col min="2569" max="2815" width="8.88671875" style="638"/>
    <col min="2816" max="2816" width="1.21875" style="638" customWidth="1"/>
    <col min="2817" max="2818" width="17.33203125" style="638" customWidth="1"/>
    <col min="2819" max="2819" width="16.88671875" style="638" customWidth="1"/>
    <col min="2820" max="2820" width="19.44140625" style="638" customWidth="1"/>
    <col min="2821" max="2821" width="16.77734375" style="638" customWidth="1"/>
    <col min="2822" max="2822" width="16.88671875" style="638" customWidth="1"/>
    <col min="2823" max="2823" width="4.109375" style="638" customWidth="1"/>
    <col min="2824" max="2824" width="2.77734375" style="638" customWidth="1"/>
    <col min="2825" max="3071" width="8.88671875" style="638"/>
    <col min="3072" max="3072" width="1.21875" style="638" customWidth="1"/>
    <col min="3073" max="3074" width="17.33203125" style="638" customWidth="1"/>
    <col min="3075" max="3075" width="16.88671875" style="638" customWidth="1"/>
    <col min="3076" max="3076" width="19.44140625" style="638" customWidth="1"/>
    <col min="3077" max="3077" width="16.77734375" style="638" customWidth="1"/>
    <col min="3078" max="3078" width="16.88671875" style="638" customWidth="1"/>
    <col min="3079" max="3079" width="4.109375" style="638" customWidth="1"/>
    <col min="3080" max="3080" width="2.77734375" style="638" customWidth="1"/>
    <col min="3081" max="3327" width="8.88671875" style="638"/>
    <col min="3328" max="3328" width="1.21875" style="638" customWidth="1"/>
    <col min="3329" max="3330" width="17.33203125" style="638" customWidth="1"/>
    <col min="3331" max="3331" width="16.88671875" style="638" customWidth="1"/>
    <col min="3332" max="3332" width="19.44140625" style="638" customWidth="1"/>
    <col min="3333" max="3333" width="16.77734375" style="638" customWidth="1"/>
    <col min="3334" max="3334" width="16.88671875" style="638" customWidth="1"/>
    <col min="3335" max="3335" width="4.109375" style="638" customWidth="1"/>
    <col min="3336" max="3336" width="2.77734375" style="638" customWidth="1"/>
    <col min="3337" max="3583" width="8.88671875" style="638"/>
    <col min="3584" max="3584" width="1.21875" style="638" customWidth="1"/>
    <col min="3585" max="3586" width="17.33203125" style="638" customWidth="1"/>
    <col min="3587" max="3587" width="16.88671875" style="638" customWidth="1"/>
    <col min="3588" max="3588" width="19.44140625" style="638" customWidth="1"/>
    <col min="3589" max="3589" width="16.77734375" style="638" customWidth="1"/>
    <col min="3590" max="3590" width="16.88671875" style="638" customWidth="1"/>
    <col min="3591" max="3591" width="4.109375" style="638" customWidth="1"/>
    <col min="3592" max="3592" width="2.77734375" style="638" customWidth="1"/>
    <col min="3593" max="3839" width="8.88671875" style="638"/>
    <col min="3840" max="3840" width="1.21875" style="638" customWidth="1"/>
    <col min="3841" max="3842" width="17.33203125" style="638" customWidth="1"/>
    <col min="3843" max="3843" width="16.88671875" style="638" customWidth="1"/>
    <col min="3844" max="3844" width="19.44140625" style="638" customWidth="1"/>
    <col min="3845" max="3845" width="16.77734375" style="638" customWidth="1"/>
    <col min="3846" max="3846" width="16.88671875" style="638" customWidth="1"/>
    <col min="3847" max="3847" width="4.109375" style="638" customWidth="1"/>
    <col min="3848" max="3848" width="2.77734375" style="638" customWidth="1"/>
    <col min="3849" max="4095" width="8.88671875" style="638"/>
    <col min="4096" max="4096" width="1.21875" style="638" customWidth="1"/>
    <col min="4097" max="4098" width="17.33203125" style="638" customWidth="1"/>
    <col min="4099" max="4099" width="16.88671875" style="638" customWidth="1"/>
    <col min="4100" max="4100" width="19.44140625" style="638" customWidth="1"/>
    <col min="4101" max="4101" width="16.77734375" style="638" customWidth="1"/>
    <col min="4102" max="4102" width="16.88671875" style="638" customWidth="1"/>
    <col min="4103" max="4103" width="4.109375" style="638" customWidth="1"/>
    <col min="4104" max="4104" width="2.77734375" style="638" customWidth="1"/>
    <col min="4105" max="4351" width="8.88671875" style="638"/>
    <col min="4352" max="4352" width="1.21875" style="638" customWidth="1"/>
    <col min="4353" max="4354" width="17.33203125" style="638" customWidth="1"/>
    <col min="4355" max="4355" width="16.88671875" style="638" customWidth="1"/>
    <col min="4356" max="4356" width="19.44140625" style="638" customWidth="1"/>
    <col min="4357" max="4357" width="16.77734375" style="638" customWidth="1"/>
    <col min="4358" max="4358" width="16.88671875" style="638" customWidth="1"/>
    <col min="4359" max="4359" width="4.109375" style="638" customWidth="1"/>
    <col min="4360" max="4360" width="2.77734375" style="638" customWidth="1"/>
    <col min="4361" max="4607" width="8.88671875" style="638"/>
    <col min="4608" max="4608" width="1.21875" style="638" customWidth="1"/>
    <col min="4609" max="4610" width="17.33203125" style="638" customWidth="1"/>
    <col min="4611" max="4611" width="16.88671875" style="638" customWidth="1"/>
    <col min="4612" max="4612" width="19.44140625" style="638" customWidth="1"/>
    <col min="4613" max="4613" width="16.77734375" style="638" customWidth="1"/>
    <col min="4614" max="4614" width="16.88671875" style="638" customWidth="1"/>
    <col min="4615" max="4615" width="4.109375" style="638" customWidth="1"/>
    <col min="4616" max="4616" width="2.77734375" style="638" customWidth="1"/>
    <col min="4617" max="4863" width="8.88671875" style="638"/>
    <col min="4864" max="4864" width="1.21875" style="638" customWidth="1"/>
    <col min="4865" max="4866" width="17.33203125" style="638" customWidth="1"/>
    <col min="4867" max="4867" width="16.88671875" style="638" customWidth="1"/>
    <col min="4868" max="4868" width="19.44140625" style="638" customWidth="1"/>
    <col min="4869" max="4869" width="16.77734375" style="638" customWidth="1"/>
    <col min="4870" max="4870" width="16.88671875" style="638" customWidth="1"/>
    <col min="4871" max="4871" width="4.109375" style="638" customWidth="1"/>
    <col min="4872" max="4872" width="2.77734375" style="638" customWidth="1"/>
    <col min="4873" max="5119" width="8.88671875" style="638"/>
    <col min="5120" max="5120" width="1.21875" style="638" customWidth="1"/>
    <col min="5121" max="5122" width="17.33203125" style="638" customWidth="1"/>
    <col min="5123" max="5123" width="16.88671875" style="638" customWidth="1"/>
    <col min="5124" max="5124" width="19.44140625" style="638" customWidth="1"/>
    <col min="5125" max="5125" width="16.77734375" style="638" customWidth="1"/>
    <col min="5126" max="5126" width="16.88671875" style="638" customWidth="1"/>
    <col min="5127" max="5127" width="4.109375" style="638" customWidth="1"/>
    <col min="5128" max="5128" width="2.77734375" style="638" customWidth="1"/>
    <col min="5129" max="5375" width="8.88671875" style="638"/>
    <col min="5376" max="5376" width="1.21875" style="638" customWidth="1"/>
    <col min="5377" max="5378" width="17.33203125" style="638" customWidth="1"/>
    <col min="5379" max="5379" width="16.88671875" style="638" customWidth="1"/>
    <col min="5380" max="5380" width="19.44140625" style="638" customWidth="1"/>
    <col min="5381" max="5381" width="16.77734375" style="638" customWidth="1"/>
    <col min="5382" max="5382" width="16.88671875" style="638" customWidth="1"/>
    <col min="5383" max="5383" width="4.109375" style="638" customWidth="1"/>
    <col min="5384" max="5384" width="2.77734375" style="638" customWidth="1"/>
    <col min="5385" max="5631" width="8.88671875" style="638"/>
    <col min="5632" max="5632" width="1.21875" style="638" customWidth="1"/>
    <col min="5633" max="5634" width="17.33203125" style="638" customWidth="1"/>
    <col min="5635" max="5635" width="16.88671875" style="638" customWidth="1"/>
    <col min="5636" max="5636" width="19.44140625" style="638" customWidth="1"/>
    <col min="5637" max="5637" width="16.77734375" style="638" customWidth="1"/>
    <col min="5638" max="5638" width="16.88671875" style="638" customWidth="1"/>
    <col min="5639" max="5639" width="4.109375" style="638" customWidth="1"/>
    <col min="5640" max="5640" width="2.77734375" style="638" customWidth="1"/>
    <col min="5641" max="5887" width="8.88671875" style="638"/>
    <col min="5888" max="5888" width="1.21875" style="638" customWidth="1"/>
    <col min="5889" max="5890" width="17.33203125" style="638" customWidth="1"/>
    <col min="5891" max="5891" width="16.88671875" style="638" customWidth="1"/>
    <col min="5892" max="5892" width="19.44140625" style="638" customWidth="1"/>
    <col min="5893" max="5893" width="16.77734375" style="638" customWidth="1"/>
    <col min="5894" max="5894" width="16.88671875" style="638" customWidth="1"/>
    <col min="5895" max="5895" width="4.109375" style="638" customWidth="1"/>
    <col min="5896" max="5896" width="2.77734375" style="638" customWidth="1"/>
    <col min="5897" max="6143" width="8.88671875" style="638"/>
    <col min="6144" max="6144" width="1.21875" style="638" customWidth="1"/>
    <col min="6145" max="6146" width="17.33203125" style="638" customWidth="1"/>
    <col min="6147" max="6147" width="16.88671875" style="638" customWidth="1"/>
    <col min="6148" max="6148" width="19.44140625" style="638" customWidth="1"/>
    <col min="6149" max="6149" width="16.77734375" style="638" customWidth="1"/>
    <col min="6150" max="6150" width="16.88671875" style="638" customWidth="1"/>
    <col min="6151" max="6151" width="4.109375" style="638" customWidth="1"/>
    <col min="6152" max="6152" width="2.77734375" style="638" customWidth="1"/>
    <col min="6153" max="6399" width="8.88671875" style="638"/>
    <col min="6400" max="6400" width="1.21875" style="638" customWidth="1"/>
    <col min="6401" max="6402" width="17.33203125" style="638" customWidth="1"/>
    <col min="6403" max="6403" width="16.88671875" style="638" customWidth="1"/>
    <col min="6404" max="6404" width="19.44140625" style="638" customWidth="1"/>
    <col min="6405" max="6405" width="16.77734375" style="638" customWidth="1"/>
    <col min="6406" max="6406" width="16.88671875" style="638" customWidth="1"/>
    <col min="6407" max="6407" width="4.109375" style="638" customWidth="1"/>
    <col min="6408" max="6408" width="2.77734375" style="638" customWidth="1"/>
    <col min="6409" max="6655" width="8.88671875" style="638"/>
    <col min="6656" max="6656" width="1.21875" style="638" customWidth="1"/>
    <col min="6657" max="6658" width="17.33203125" style="638" customWidth="1"/>
    <col min="6659" max="6659" width="16.88671875" style="638" customWidth="1"/>
    <col min="6660" max="6660" width="19.44140625" style="638" customWidth="1"/>
    <col min="6661" max="6661" width="16.77734375" style="638" customWidth="1"/>
    <col min="6662" max="6662" width="16.88671875" style="638" customWidth="1"/>
    <col min="6663" max="6663" width="4.109375" style="638" customWidth="1"/>
    <col min="6664" max="6664" width="2.77734375" style="638" customWidth="1"/>
    <col min="6665" max="6911" width="8.88671875" style="638"/>
    <col min="6912" max="6912" width="1.21875" style="638" customWidth="1"/>
    <col min="6913" max="6914" width="17.33203125" style="638" customWidth="1"/>
    <col min="6915" max="6915" width="16.88671875" style="638" customWidth="1"/>
    <col min="6916" max="6916" width="19.44140625" style="638" customWidth="1"/>
    <col min="6917" max="6917" width="16.77734375" style="638" customWidth="1"/>
    <col min="6918" max="6918" width="16.88671875" style="638" customWidth="1"/>
    <col min="6919" max="6919" width="4.109375" style="638" customWidth="1"/>
    <col min="6920" max="6920" width="2.77734375" style="638" customWidth="1"/>
    <col min="6921" max="7167" width="8.88671875" style="638"/>
    <col min="7168" max="7168" width="1.21875" style="638" customWidth="1"/>
    <col min="7169" max="7170" width="17.33203125" style="638" customWidth="1"/>
    <col min="7171" max="7171" width="16.88671875" style="638" customWidth="1"/>
    <col min="7172" max="7172" width="19.44140625" style="638" customWidth="1"/>
    <col min="7173" max="7173" width="16.77734375" style="638" customWidth="1"/>
    <col min="7174" max="7174" width="16.88671875" style="638" customWidth="1"/>
    <col min="7175" max="7175" width="4.109375" style="638" customWidth="1"/>
    <col min="7176" max="7176" width="2.77734375" style="638" customWidth="1"/>
    <col min="7177" max="7423" width="8.88671875" style="638"/>
    <col min="7424" max="7424" width="1.21875" style="638" customWidth="1"/>
    <col min="7425" max="7426" width="17.33203125" style="638" customWidth="1"/>
    <col min="7427" max="7427" width="16.88671875" style="638" customWidth="1"/>
    <col min="7428" max="7428" width="19.44140625" style="638" customWidth="1"/>
    <col min="7429" max="7429" width="16.77734375" style="638" customWidth="1"/>
    <col min="7430" max="7430" width="16.88671875" style="638" customWidth="1"/>
    <col min="7431" max="7431" width="4.109375" style="638" customWidth="1"/>
    <col min="7432" max="7432" width="2.77734375" style="638" customWidth="1"/>
    <col min="7433" max="7679" width="8.88671875" style="638"/>
    <col min="7680" max="7680" width="1.21875" style="638" customWidth="1"/>
    <col min="7681" max="7682" width="17.33203125" style="638" customWidth="1"/>
    <col min="7683" max="7683" width="16.88671875" style="638" customWidth="1"/>
    <col min="7684" max="7684" width="19.44140625" style="638" customWidth="1"/>
    <col min="7685" max="7685" width="16.77734375" style="638" customWidth="1"/>
    <col min="7686" max="7686" width="16.88671875" style="638" customWidth="1"/>
    <col min="7687" max="7687" width="4.109375" style="638" customWidth="1"/>
    <col min="7688" max="7688" width="2.77734375" style="638" customWidth="1"/>
    <col min="7689" max="7935" width="8.88671875" style="638"/>
    <col min="7936" max="7936" width="1.21875" style="638" customWidth="1"/>
    <col min="7937" max="7938" width="17.33203125" style="638" customWidth="1"/>
    <col min="7939" max="7939" width="16.88671875" style="638" customWidth="1"/>
    <col min="7940" max="7940" width="19.44140625" style="638" customWidth="1"/>
    <col min="7941" max="7941" width="16.77734375" style="638" customWidth="1"/>
    <col min="7942" max="7942" width="16.88671875" style="638" customWidth="1"/>
    <col min="7943" max="7943" width="4.109375" style="638" customWidth="1"/>
    <col min="7944" max="7944" width="2.77734375" style="638" customWidth="1"/>
    <col min="7945" max="8191" width="8.88671875" style="638"/>
    <col min="8192" max="8192" width="1.21875" style="638" customWidth="1"/>
    <col min="8193" max="8194" width="17.33203125" style="638" customWidth="1"/>
    <col min="8195" max="8195" width="16.88671875" style="638" customWidth="1"/>
    <col min="8196" max="8196" width="19.44140625" style="638" customWidth="1"/>
    <col min="8197" max="8197" width="16.77734375" style="638" customWidth="1"/>
    <col min="8198" max="8198" width="16.88671875" style="638" customWidth="1"/>
    <col min="8199" max="8199" width="4.109375" style="638" customWidth="1"/>
    <col min="8200" max="8200" width="2.77734375" style="638" customWidth="1"/>
    <col min="8201" max="8447" width="8.88671875" style="638"/>
    <col min="8448" max="8448" width="1.21875" style="638" customWidth="1"/>
    <col min="8449" max="8450" width="17.33203125" style="638" customWidth="1"/>
    <col min="8451" max="8451" width="16.88671875" style="638" customWidth="1"/>
    <col min="8452" max="8452" width="19.44140625" style="638" customWidth="1"/>
    <col min="8453" max="8453" width="16.77734375" style="638" customWidth="1"/>
    <col min="8454" max="8454" width="16.88671875" style="638" customWidth="1"/>
    <col min="8455" max="8455" width="4.109375" style="638" customWidth="1"/>
    <col min="8456" max="8456" width="2.77734375" style="638" customWidth="1"/>
    <col min="8457" max="8703" width="8.88671875" style="638"/>
    <col min="8704" max="8704" width="1.21875" style="638" customWidth="1"/>
    <col min="8705" max="8706" width="17.33203125" style="638" customWidth="1"/>
    <col min="8707" max="8707" width="16.88671875" style="638" customWidth="1"/>
    <col min="8708" max="8708" width="19.44140625" style="638" customWidth="1"/>
    <col min="8709" max="8709" width="16.77734375" style="638" customWidth="1"/>
    <col min="8710" max="8710" width="16.88671875" style="638" customWidth="1"/>
    <col min="8711" max="8711" width="4.109375" style="638" customWidth="1"/>
    <col min="8712" max="8712" width="2.77734375" style="638" customWidth="1"/>
    <col min="8713" max="8959" width="8.88671875" style="638"/>
    <col min="8960" max="8960" width="1.21875" style="638" customWidth="1"/>
    <col min="8961" max="8962" width="17.33203125" style="638" customWidth="1"/>
    <col min="8963" max="8963" width="16.88671875" style="638" customWidth="1"/>
    <col min="8964" max="8964" width="19.44140625" style="638" customWidth="1"/>
    <col min="8965" max="8965" width="16.77734375" style="638" customWidth="1"/>
    <col min="8966" max="8966" width="16.88671875" style="638" customWidth="1"/>
    <col min="8967" max="8967" width="4.109375" style="638" customWidth="1"/>
    <col min="8968" max="8968" width="2.77734375" style="638" customWidth="1"/>
    <col min="8969" max="9215" width="8.88671875" style="638"/>
    <col min="9216" max="9216" width="1.21875" style="638" customWidth="1"/>
    <col min="9217" max="9218" width="17.33203125" style="638" customWidth="1"/>
    <col min="9219" max="9219" width="16.88671875" style="638" customWidth="1"/>
    <col min="9220" max="9220" width="19.44140625" style="638" customWidth="1"/>
    <col min="9221" max="9221" width="16.77734375" style="638" customWidth="1"/>
    <col min="9222" max="9222" width="16.88671875" style="638" customWidth="1"/>
    <col min="9223" max="9223" width="4.109375" style="638" customWidth="1"/>
    <col min="9224" max="9224" width="2.77734375" style="638" customWidth="1"/>
    <col min="9225" max="9471" width="8.88671875" style="638"/>
    <col min="9472" max="9472" width="1.21875" style="638" customWidth="1"/>
    <col min="9473" max="9474" width="17.33203125" style="638" customWidth="1"/>
    <col min="9475" max="9475" width="16.88671875" style="638" customWidth="1"/>
    <col min="9476" max="9476" width="19.44140625" style="638" customWidth="1"/>
    <col min="9477" max="9477" width="16.77734375" style="638" customWidth="1"/>
    <col min="9478" max="9478" width="16.88671875" style="638" customWidth="1"/>
    <col min="9479" max="9479" width="4.109375" style="638" customWidth="1"/>
    <col min="9480" max="9480" width="2.77734375" style="638" customWidth="1"/>
    <col min="9481" max="9727" width="8.88671875" style="638"/>
    <col min="9728" max="9728" width="1.21875" style="638" customWidth="1"/>
    <col min="9729" max="9730" width="17.33203125" style="638" customWidth="1"/>
    <col min="9731" max="9731" width="16.88671875" style="638" customWidth="1"/>
    <col min="9732" max="9732" width="19.44140625" style="638" customWidth="1"/>
    <col min="9733" max="9733" width="16.77734375" style="638" customWidth="1"/>
    <col min="9734" max="9734" width="16.88671875" style="638" customWidth="1"/>
    <col min="9735" max="9735" width="4.109375" style="638" customWidth="1"/>
    <col min="9736" max="9736" width="2.77734375" style="638" customWidth="1"/>
    <col min="9737" max="9983" width="8.88671875" style="638"/>
    <col min="9984" max="9984" width="1.21875" style="638" customWidth="1"/>
    <col min="9985" max="9986" width="17.33203125" style="638" customWidth="1"/>
    <col min="9987" max="9987" width="16.88671875" style="638" customWidth="1"/>
    <col min="9988" max="9988" width="19.44140625" style="638" customWidth="1"/>
    <col min="9989" max="9989" width="16.77734375" style="638" customWidth="1"/>
    <col min="9990" max="9990" width="16.88671875" style="638" customWidth="1"/>
    <col min="9991" max="9991" width="4.109375" style="638" customWidth="1"/>
    <col min="9992" max="9992" width="2.77734375" style="638" customWidth="1"/>
    <col min="9993" max="10239" width="8.88671875" style="638"/>
    <col min="10240" max="10240" width="1.21875" style="638" customWidth="1"/>
    <col min="10241" max="10242" width="17.33203125" style="638" customWidth="1"/>
    <col min="10243" max="10243" width="16.88671875" style="638" customWidth="1"/>
    <col min="10244" max="10244" width="19.44140625" style="638" customWidth="1"/>
    <col min="10245" max="10245" width="16.77734375" style="638" customWidth="1"/>
    <col min="10246" max="10246" width="16.88671875" style="638" customWidth="1"/>
    <col min="10247" max="10247" width="4.109375" style="638" customWidth="1"/>
    <col min="10248" max="10248" width="2.77734375" style="638" customWidth="1"/>
    <col min="10249" max="10495" width="8.88671875" style="638"/>
    <col min="10496" max="10496" width="1.21875" style="638" customWidth="1"/>
    <col min="10497" max="10498" width="17.33203125" style="638" customWidth="1"/>
    <col min="10499" max="10499" width="16.88671875" style="638" customWidth="1"/>
    <col min="10500" max="10500" width="19.44140625" style="638" customWidth="1"/>
    <col min="10501" max="10501" width="16.77734375" style="638" customWidth="1"/>
    <col min="10502" max="10502" width="16.88671875" style="638" customWidth="1"/>
    <col min="10503" max="10503" width="4.109375" style="638" customWidth="1"/>
    <col min="10504" max="10504" width="2.77734375" style="638" customWidth="1"/>
    <col min="10505" max="10751" width="8.88671875" style="638"/>
    <col min="10752" max="10752" width="1.21875" style="638" customWidth="1"/>
    <col min="10753" max="10754" width="17.33203125" style="638" customWidth="1"/>
    <col min="10755" max="10755" width="16.88671875" style="638" customWidth="1"/>
    <col min="10756" max="10756" width="19.44140625" style="638" customWidth="1"/>
    <col min="10757" max="10757" width="16.77734375" style="638" customWidth="1"/>
    <col min="10758" max="10758" width="16.88671875" style="638" customWidth="1"/>
    <col min="10759" max="10759" width="4.109375" style="638" customWidth="1"/>
    <col min="10760" max="10760" width="2.77734375" style="638" customWidth="1"/>
    <col min="10761" max="11007" width="8.88671875" style="638"/>
    <col min="11008" max="11008" width="1.21875" style="638" customWidth="1"/>
    <col min="11009" max="11010" width="17.33203125" style="638" customWidth="1"/>
    <col min="11011" max="11011" width="16.88671875" style="638" customWidth="1"/>
    <col min="11012" max="11012" width="19.44140625" style="638" customWidth="1"/>
    <col min="11013" max="11013" width="16.77734375" style="638" customWidth="1"/>
    <col min="11014" max="11014" width="16.88671875" style="638" customWidth="1"/>
    <col min="11015" max="11015" width="4.109375" style="638" customWidth="1"/>
    <col min="11016" max="11016" width="2.77734375" style="638" customWidth="1"/>
    <col min="11017" max="11263" width="8.88671875" style="638"/>
    <col min="11264" max="11264" width="1.21875" style="638" customWidth="1"/>
    <col min="11265" max="11266" width="17.33203125" style="638" customWidth="1"/>
    <col min="11267" max="11267" width="16.88671875" style="638" customWidth="1"/>
    <col min="11268" max="11268" width="19.44140625" style="638" customWidth="1"/>
    <col min="11269" max="11269" width="16.77734375" style="638" customWidth="1"/>
    <col min="11270" max="11270" width="16.88671875" style="638" customWidth="1"/>
    <col min="11271" max="11271" width="4.109375" style="638" customWidth="1"/>
    <col min="11272" max="11272" width="2.77734375" style="638" customWidth="1"/>
    <col min="11273" max="11519" width="8.88671875" style="638"/>
    <col min="11520" max="11520" width="1.21875" style="638" customWidth="1"/>
    <col min="11521" max="11522" width="17.33203125" style="638" customWidth="1"/>
    <col min="11523" max="11523" width="16.88671875" style="638" customWidth="1"/>
    <col min="11524" max="11524" width="19.44140625" style="638" customWidth="1"/>
    <col min="11525" max="11525" width="16.77734375" style="638" customWidth="1"/>
    <col min="11526" max="11526" width="16.88671875" style="638" customWidth="1"/>
    <col min="11527" max="11527" width="4.109375" style="638" customWidth="1"/>
    <col min="11528" max="11528" width="2.77734375" style="638" customWidth="1"/>
    <col min="11529" max="11775" width="8.88671875" style="638"/>
    <col min="11776" max="11776" width="1.21875" style="638" customWidth="1"/>
    <col min="11777" max="11778" width="17.33203125" style="638" customWidth="1"/>
    <col min="11779" max="11779" width="16.88671875" style="638" customWidth="1"/>
    <col min="11780" max="11780" width="19.44140625" style="638" customWidth="1"/>
    <col min="11781" max="11781" width="16.77734375" style="638" customWidth="1"/>
    <col min="11782" max="11782" width="16.88671875" style="638" customWidth="1"/>
    <col min="11783" max="11783" width="4.109375" style="638" customWidth="1"/>
    <col min="11784" max="11784" width="2.77734375" style="638" customWidth="1"/>
    <col min="11785" max="12031" width="8.88671875" style="638"/>
    <col min="12032" max="12032" width="1.21875" style="638" customWidth="1"/>
    <col min="12033" max="12034" width="17.33203125" style="638" customWidth="1"/>
    <col min="12035" max="12035" width="16.88671875" style="638" customWidth="1"/>
    <col min="12036" max="12036" width="19.44140625" style="638" customWidth="1"/>
    <col min="12037" max="12037" width="16.77734375" style="638" customWidth="1"/>
    <col min="12038" max="12038" width="16.88671875" style="638" customWidth="1"/>
    <col min="12039" max="12039" width="4.109375" style="638" customWidth="1"/>
    <col min="12040" max="12040" width="2.77734375" style="638" customWidth="1"/>
    <col min="12041" max="12287" width="8.88671875" style="638"/>
    <col min="12288" max="12288" width="1.21875" style="638" customWidth="1"/>
    <col min="12289" max="12290" width="17.33203125" style="638" customWidth="1"/>
    <col min="12291" max="12291" width="16.88671875" style="638" customWidth="1"/>
    <col min="12292" max="12292" width="19.44140625" style="638" customWidth="1"/>
    <col min="12293" max="12293" width="16.77734375" style="638" customWidth="1"/>
    <col min="12294" max="12294" width="16.88671875" style="638" customWidth="1"/>
    <col min="12295" max="12295" width="4.109375" style="638" customWidth="1"/>
    <col min="12296" max="12296" width="2.77734375" style="638" customWidth="1"/>
    <col min="12297" max="12543" width="8.88671875" style="638"/>
    <col min="12544" max="12544" width="1.21875" style="638" customWidth="1"/>
    <col min="12545" max="12546" width="17.33203125" style="638" customWidth="1"/>
    <col min="12547" max="12547" width="16.88671875" style="638" customWidth="1"/>
    <col min="12548" max="12548" width="19.44140625" style="638" customWidth="1"/>
    <col min="12549" max="12549" width="16.77734375" style="638" customWidth="1"/>
    <col min="12550" max="12550" width="16.88671875" style="638" customWidth="1"/>
    <col min="12551" max="12551" width="4.109375" style="638" customWidth="1"/>
    <col min="12552" max="12552" width="2.77734375" style="638" customWidth="1"/>
    <col min="12553" max="12799" width="8.88671875" style="638"/>
    <col min="12800" max="12800" width="1.21875" style="638" customWidth="1"/>
    <col min="12801" max="12802" width="17.33203125" style="638" customWidth="1"/>
    <col min="12803" max="12803" width="16.88671875" style="638" customWidth="1"/>
    <col min="12804" max="12804" width="19.44140625" style="638" customWidth="1"/>
    <col min="12805" max="12805" width="16.77734375" style="638" customWidth="1"/>
    <col min="12806" max="12806" width="16.88671875" style="638" customWidth="1"/>
    <col min="12807" max="12807" width="4.109375" style="638" customWidth="1"/>
    <col min="12808" max="12808" width="2.77734375" style="638" customWidth="1"/>
    <col min="12809" max="13055" width="8.88671875" style="638"/>
    <col min="13056" max="13056" width="1.21875" style="638" customWidth="1"/>
    <col min="13057" max="13058" width="17.33203125" style="638" customWidth="1"/>
    <col min="13059" max="13059" width="16.88671875" style="638" customWidth="1"/>
    <col min="13060" max="13060" width="19.44140625" style="638" customWidth="1"/>
    <col min="13061" max="13061" width="16.77734375" style="638" customWidth="1"/>
    <col min="13062" max="13062" width="16.88671875" style="638" customWidth="1"/>
    <col min="13063" max="13063" width="4.109375" style="638" customWidth="1"/>
    <col min="13064" max="13064" width="2.77734375" style="638" customWidth="1"/>
    <col min="13065" max="13311" width="8.88671875" style="638"/>
    <col min="13312" max="13312" width="1.21875" style="638" customWidth="1"/>
    <col min="13313" max="13314" width="17.33203125" style="638" customWidth="1"/>
    <col min="13315" max="13315" width="16.88671875" style="638" customWidth="1"/>
    <col min="13316" max="13316" width="19.44140625" style="638" customWidth="1"/>
    <col min="13317" max="13317" width="16.77734375" style="638" customWidth="1"/>
    <col min="13318" max="13318" width="16.88671875" style="638" customWidth="1"/>
    <col min="13319" max="13319" width="4.109375" style="638" customWidth="1"/>
    <col min="13320" max="13320" width="2.77734375" style="638" customWidth="1"/>
    <col min="13321" max="13567" width="8.88671875" style="638"/>
    <col min="13568" max="13568" width="1.21875" style="638" customWidth="1"/>
    <col min="13569" max="13570" width="17.33203125" style="638" customWidth="1"/>
    <col min="13571" max="13571" width="16.88671875" style="638" customWidth="1"/>
    <col min="13572" max="13572" width="19.44140625" style="638" customWidth="1"/>
    <col min="13573" max="13573" width="16.77734375" style="638" customWidth="1"/>
    <col min="13574" max="13574" width="16.88671875" style="638" customWidth="1"/>
    <col min="13575" max="13575" width="4.109375" style="638" customWidth="1"/>
    <col min="13576" max="13576" width="2.77734375" style="638" customWidth="1"/>
    <col min="13577" max="13823" width="8.88671875" style="638"/>
    <col min="13824" max="13824" width="1.21875" style="638" customWidth="1"/>
    <col min="13825" max="13826" width="17.33203125" style="638" customWidth="1"/>
    <col min="13827" max="13827" width="16.88671875" style="638" customWidth="1"/>
    <col min="13828" max="13828" width="19.44140625" style="638" customWidth="1"/>
    <col min="13829" max="13829" width="16.77734375" style="638" customWidth="1"/>
    <col min="13830" max="13830" width="16.88671875" style="638" customWidth="1"/>
    <col min="13831" max="13831" width="4.109375" style="638" customWidth="1"/>
    <col min="13832" max="13832" width="2.77734375" style="638" customWidth="1"/>
    <col min="13833" max="14079" width="8.88671875" style="638"/>
    <col min="14080" max="14080" width="1.21875" style="638" customWidth="1"/>
    <col min="14081" max="14082" width="17.33203125" style="638" customWidth="1"/>
    <col min="14083" max="14083" width="16.88671875" style="638" customWidth="1"/>
    <col min="14084" max="14084" width="19.44140625" style="638" customWidth="1"/>
    <col min="14085" max="14085" width="16.77734375" style="638" customWidth="1"/>
    <col min="14086" max="14086" width="16.88671875" style="638" customWidth="1"/>
    <col min="14087" max="14087" width="4.109375" style="638" customWidth="1"/>
    <col min="14088" max="14088" width="2.77734375" style="638" customWidth="1"/>
    <col min="14089" max="14335" width="8.88671875" style="638"/>
    <col min="14336" max="14336" width="1.21875" style="638" customWidth="1"/>
    <col min="14337" max="14338" width="17.33203125" style="638" customWidth="1"/>
    <col min="14339" max="14339" width="16.88671875" style="638" customWidth="1"/>
    <col min="14340" max="14340" width="19.44140625" style="638" customWidth="1"/>
    <col min="14341" max="14341" width="16.77734375" style="638" customWidth="1"/>
    <col min="14342" max="14342" width="16.88671875" style="638" customWidth="1"/>
    <col min="14343" max="14343" width="4.109375" style="638" customWidth="1"/>
    <col min="14344" max="14344" width="2.77734375" style="638" customWidth="1"/>
    <col min="14345" max="14591" width="8.88671875" style="638"/>
    <col min="14592" max="14592" width="1.21875" style="638" customWidth="1"/>
    <col min="14593" max="14594" width="17.33203125" style="638" customWidth="1"/>
    <col min="14595" max="14595" width="16.88671875" style="638" customWidth="1"/>
    <col min="14596" max="14596" width="19.44140625" style="638" customWidth="1"/>
    <col min="14597" max="14597" width="16.77734375" style="638" customWidth="1"/>
    <col min="14598" max="14598" width="16.88671875" style="638" customWidth="1"/>
    <col min="14599" max="14599" width="4.109375" style="638" customWidth="1"/>
    <col min="14600" max="14600" width="2.77734375" style="638" customWidth="1"/>
    <col min="14601" max="14847" width="8.88671875" style="638"/>
    <col min="14848" max="14848" width="1.21875" style="638" customWidth="1"/>
    <col min="14849" max="14850" width="17.33203125" style="638" customWidth="1"/>
    <col min="14851" max="14851" width="16.88671875" style="638" customWidth="1"/>
    <col min="14852" max="14852" width="19.44140625" style="638" customWidth="1"/>
    <col min="14853" max="14853" width="16.77734375" style="638" customWidth="1"/>
    <col min="14854" max="14854" width="16.88671875" style="638" customWidth="1"/>
    <col min="14855" max="14855" width="4.109375" style="638" customWidth="1"/>
    <col min="14856" max="14856" width="2.77734375" style="638" customWidth="1"/>
    <col min="14857" max="15103" width="8.88671875" style="638"/>
    <col min="15104" max="15104" width="1.21875" style="638" customWidth="1"/>
    <col min="15105" max="15106" width="17.33203125" style="638" customWidth="1"/>
    <col min="15107" max="15107" width="16.88671875" style="638" customWidth="1"/>
    <col min="15108" max="15108" width="19.44140625" style="638" customWidth="1"/>
    <col min="15109" max="15109" width="16.77734375" style="638" customWidth="1"/>
    <col min="15110" max="15110" width="16.88671875" style="638" customWidth="1"/>
    <col min="15111" max="15111" width="4.109375" style="638" customWidth="1"/>
    <col min="15112" max="15112" width="2.77734375" style="638" customWidth="1"/>
    <col min="15113" max="15359" width="8.88671875" style="638"/>
    <col min="15360" max="15360" width="1.21875" style="638" customWidth="1"/>
    <col min="15361" max="15362" width="17.33203125" style="638" customWidth="1"/>
    <col min="15363" max="15363" width="16.88671875" style="638" customWidth="1"/>
    <col min="15364" max="15364" width="19.44140625" style="638" customWidth="1"/>
    <col min="15365" max="15365" width="16.77734375" style="638" customWidth="1"/>
    <col min="15366" max="15366" width="16.88671875" style="638" customWidth="1"/>
    <col min="15367" max="15367" width="4.109375" style="638" customWidth="1"/>
    <col min="15368" max="15368" width="2.77734375" style="638" customWidth="1"/>
    <col min="15369" max="15615" width="8.88671875" style="638"/>
    <col min="15616" max="15616" width="1.21875" style="638" customWidth="1"/>
    <col min="15617" max="15618" width="17.33203125" style="638" customWidth="1"/>
    <col min="15619" max="15619" width="16.88671875" style="638" customWidth="1"/>
    <col min="15620" max="15620" width="19.44140625" style="638" customWidth="1"/>
    <col min="15621" max="15621" width="16.77734375" style="638" customWidth="1"/>
    <col min="15622" max="15622" width="16.88671875" style="638" customWidth="1"/>
    <col min="15623" max="15623" width="4.109375" style="638" customWidth="1"/>
    <col min="15624" max="15624" width="2.77734375" style="638" customWidth="1"/>
    <col min="15625" max="15871" width="8.88671875" style="638"/>
    <col min="15872" max="15872" width="1.21875" style="638" customWidth="1"/>
    <col min="15873" max="15874" width="17.33203125" style="638" customWidth="1"/>
    <col min="15875" max="15875" width="16.88671875" style="638" customWidth="1"/>
    <col min="15876" max="15876" width="19.44140625" style="638" customWidth="1"/>
    <col min="15877" max="15877" width="16.77734375" style="638" customWidth="1"/>
    <col min="15878" max="15878" width="16.88671875" style="638" customWidth="1"/>
    <col min="15879" max="15879" width="4.109375" style="638" customWidth="1"/>
    <col min="15880" max="15880" width="2.77734375" style="638" customWidth="1"/>
    <col min="15881" max="16127" width="8.88671875" style="638"/>
    <col min="16128" max="16128" width="1.21875" style="638" customWidth="1"/>
    <col min="16129" max="16130" width="17.33203125" style="638" customWidth="1"/>
    <col min="16131" max="16131" width="16.88671875" style="638" customWidth="1"/>
    <col min="16132" max="16132" width="19.44140625" style="638" customWidth="1"/>
    <col min="16133" max="16133" width="16.77734375" style="638" customWidth="1"/>
    <col min="16134" max="16134" width="16.88671875" style="638" customWidth="1"/>
    <col min="16135" max="16135" width="4.109375" style="638" customWidth="1"/>
    <col min="16136" max="16136" width="2.77734375" style="638" customWidth="1"/>
    <col min="16137" max="16384" width="8.88671875" style="638"/>
  </cols>
  <sheetData>
    <row r="1" spans="1:6" ht="20.100000000000001" customHeight="1" x14ac:dyDescent="0.2">
      <c r="A1" s="661" t="s">
        <v>1083</v>
      </c>
    </row>
    <row r="2" spans="1:6" ht="20.100000000000001" customHeight="1" x14ac:dyDescent="0.2">
      <c r="E2" s="1805" t="s">
        <v>723</v>
      </c>
      <c r="F2" s="1805"/>
    </row>
    <row r="3" spans="1:6" ht="20.100000000000001" customHeight="1" x14ac:dyDescent="0.2">
      <c r="E3" s="655"/>
      <c r="F3" s="655"/>
    </row>
    <row r="4" spans="1:6" ht="20.100000000000001" customHeight="1" x14ac:dyDescent="0.2">
      <c r="A4" s="1806" t="s">
        <v>1076</v>
      </c>
      <c r="B4" s="1806"/>
      <c r="C4" s="1806"/>
      <c r="D4" s="1806"/>
      <c r="E4" s="1806"/>
      <c r="F4" s="1806"/>
    </row>
    <row r="5" spans="1:6" ht="20.100000000000001" customHeight="1" x14ac:dyDescent="0.2">
      <c r="A5" s="656"/>
      <c r="B5" s="656"/>
      <c r="C5" s="656"/>
      <c r="D5" s="656"/>
      <c r="E5" s="656"/>
      <c r="F5" s="656"/>
    </row>
    <row r="6" spans="1:6" ht="50.1" customHeight="1" x14ac:dyDescent="0.2">
      <c r="A6" s="640" t="s">
        <v>1077</v>
      </c>
      <c r="B6" s="1807"/>
      <c r="C6" s="1808"/>
      <c r="D6" s="1808"/>
      <c r="E6" s="1808"/>
      <c r="F6" s="1809"/>
    </row>
    <row r="7" spans="1:6" ht="50.1" customHeight="1" x14ac:dyDescent="0.2">
      <c r="A7" s="657" t="s">
        <v>81</v>
      </c>
      <c r="B7" s="1810" t="s">
        <v>45</v>
      </c>
      <c r="C7" s="1810"/>
      <c r="D7" s="1810"/>
      <c r="E7" s="1810"/>
      <c r="F7" s="1811"/>
    </row>
    <row r="8" spans="1:6" ht="28.5" customHeight="1" x14ac:dyDescent="0.2">
      <c r="A8" s="1812" t="s">
        <v>1078</v>
      </c>
      <c r="B8" s="1815" t="s">
        <v>1079</v>
      </c>
      <c r="C8" s="1816"/>
      <c r="D8" s="1816"/>
      <c r="E8" s="1817"/>
      <c r="F8" s="658"/>
    </row>
    <row r="9" spans="1:6" ht="112.5" customHeight="1" x14ac:dyDescent="0.2">
      <c r="A9" s="1813"/>
      <c r="B9" s="1818" t="s">
        <v>1080</v>
      </c>
      <c r="C9" s="1819"/>
      <c r="D9" s="1819"/>
      <c r="E9" s="1820"/>
      <c r="F9" s="659" t="s">
        <v>1081</v>
      </c>
    </row>
    <row r="10" spans="1:6" ht="103.5" customHeight="1" x14ac:dyDescent="0.2">
      <c r="A10" s="1814"/>
      <c r="B10" s="1821" t="s">
        <v>1082</v>
      </c>
      <c r="C10" s="1822"/>
      <c r="D10" s="1823"/>
      <c r="E10" s="659" t="s">
        <v>1081</v>
      </c>
      <c r="F10" s="659" t="s">
        <v>1081</v>
      </c>
    </row>
    <row r="11" spans="1:6" x14ac:dyDescent="0.2">
      <c r="A11" s="660"/>
    </row>
  </sheetData>
  <mergeCells count="8">
    <mergeCell ref="E2:F2"/>
    <mergeCell ref="A4:F4"/>
    <mergeCell ref="B6:F6"/>
    <mergeCell ref="B7:F7"/>
    <mergeCell ref="A8:A10"/>
    <mergeCell ref="B8:E8"/>
    <mergeCell ref="B9:E9"/>
    <mergeCell ref="B10:D10"/>
  </mergeCells>
  <phoneticPr fontId="6"/>
  <pageMargins left="0.7" right="0.7" top="0.75" bottom="0.75" header="0.3" footer="0.3"/>
  <pageSetup paperSize="9" scale="8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348"/>
  <sheetViews>
    <sheetView view="pageBreakPreview" zoomScaleNormal="100" workbookViewId="0">
      <selection activeCell="C20" sqref="C20:W20"/>
    </sheetView>
  </sheetViews>
  <sheetFormatPr defaultColWidth="9" defaultRowHeight="13.2" x14ac:dyDescent="0.2"/>
  <cols>
    <col min="1" max="64" width="2.6640625" style="103" customWidth="1"/>
    <col min="65" max="16384" width="9" style="103"/>
  </cols>
  <sheetData>
    <row r="1" spans="1:35" s="95" customFormat="1" ht="21" customHeight="1" x14ac:dyDescent="0.2">
      <c r="A1" s="247" t="s">
        <v>279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35" s="95" customFormat="1" ht="21" customHeight="1" x14ac:dyDescent="0.2">
      <c r="A2" s="1883" t="s">
        <v>345</v>
      </c>
      <c r="B2" s="1883"/>
      <c r="C2" s="1883"/>
      <c r="D2" s="1883"/>
      <c r="E2" s="1883"/>
      <c r="F2" s="1883"/>
      <c r="G2" s="1883"/>
      <c r="H2" s="1883"/>
      <c r="I2" s="1883"/>
      <c r="J2" s="1883"/>
      <c r="K2" s="1883"/>
      <c r="L2" s="1883"/>
      <c r="M2" s="1883"/>
      <c r="N2" s="1883"/>
      <c r="O2" s="1883"/>
      <c r="P2" s="1883"/>
      <c r="Q2" s="1883"/>
      <c r="R2" s="1883"/>
      <c r="S2" s="1883"/>
      <c r="T2" s="1883"/>
      <c r="U2" s="1883"/>
      <c r="V2" s="1883"/>
      <c r="W2" s="1883"/>
      <c r="X2" s="1883"/>
      <c r="Y2" s="1883"/>
      <c r="Z2" s="1883"/>
      <c r="AA2" s="1883"/>
      <c r="AB2" s="1883"/>
      <c r="AC2" s="1883"/>
      <c r="AD2" s="1883"/>
      <c r="AE2" s="1883"/>
      <c r="AF2" s="1883"/>
      <c r="AG2" s="1883"/>
      <c r="AH2" s="1883"/>
      <c r="AI2" s="1883"/>
    </row>
    <row r="3" spans="1:35" ht="21" customHeight="1" thickBot="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row>
    <row r="4" spans="1:35" ht="21" customHeight="1" x14ac:dyDescent="0.2">
      <c r="A4" s="1884" t="s">
        <v>133</v>
      </c>
      <c r="B4" s="1885"/>
      <c r="C4" s="1885"/>
      <c r="D4" s="1885"/>
      <c r="E4" s="1885"/>
      <c r="F4" s="1885"/>
      <c r="G4" s="1885"/>
      <c r="H4" s="1885"/>
      <c r="I4" s="1885"/>
      <c r="J4" s="1885"/>
      <c r="K4" s="1885"/>
      <c r="L4" s="1886"/>
      <c r="M4" s="1886"/>
      <c r="N4" s="1886"/>
      <c r="O4" s="1886"/>
      <c r="P4" s="1886"/>
      <c r="Q4" s="1886"/>
      <c r="R4" s="1886"/>
      <c r="S4" s="1886"/>
      <c r="T4" s="1886"/>
      <c r="U4" s="1886"/>
      <c r="V4" s="1886"/>
      <c r="W4" s="1886"/>
      <c r="X4" s="1886"/>
      <c r="Y4" s="1886"/>
      <c r="Z4" s="1886"/>
      <c r="AA4" s="1886"/>
      <c r="AB4" s="1886"/>
      <c r="AC4" s="1886"/>
      <c r="AD4" s="1886"/>
      <c r="AE4" s="1886"/>
      <c r="AF4" s="1886"/>
      <c r="AG4" s="1886"/>
      <c r="AH4" s="1886"/>
      <c r="AI4" s="1887"/>
    </row>
    <row r="5" spans="1:35" ht="21" customHeight="1" x14ac:dyDescent="0.2">
      <c r="A5" s="1888" t="s">
        <v>346</v>
      </c>
      <c r="B5" s="1879"/>
      <c r="C5" s="1879"/>
      <c r="D5" s="1879"/>
      <c r="E5" s="1879"/>
      <c r="F5" s="1879"/>
      <c r="G5" s="1879"/>
      <c r="H5" s="1879"/>
      <c r="I5" s="1879"/>
      <c r="J5" s="1879"/>
      <c r="K5" s="1879"/>
      <c r="L5" s="1860" t="s">
        <v>347</v>
      </c>
      <c r="M5" s="1861"/>
      <c r="N5" s="1861"/>
      <c r="O5" s="1861"/>
      <c r="P5" s="1861"/>
      <c r="Q5" s="1861"/>
      <c r="R5" s="1861"/>
      <c r="S5" s="1861"/>
      <c r="T5" s="1861"/>
      <c r="U5" s="1861"/>
      <c r="V5" s="1861"/>
      <c r="W5" s="1861"/>
      <c r="X5" s="1861"/>
      <c r="Y5" s="1861"/>
      <c r="Z5" s="1861"/>
      <c r="AA5" s="1861"/>
      <c r="AB5" s="1861"/>
      <c r="AC5" s="1861"/>
      <c r="AD5" s="1861"/>
      <c r="AE5" s="1861"/>
      <c r="AF5" s="1861"/>
      <c r="AG5" s="1861"/>
      <c r="AH5" s="1861"/>
      <c r="AI5" s="1862"/>
    </row>
    <row r="6" spans="1:35" ht="21" customHeight="1" x14ac:dyDescent="0.2">
      <c r="A6" s="1888" t="s">
        <v>126</v>
      </c>
      <c r="B6" s="1879"/>
      <c r="C6" s="1879"/>
      <c r="D6" s="1879"/>
      <c r="E6" s="1879"/>
      <c r="F6" s="1879"/>
      <c r="G6" s="1879"/>
      <c r="H6" s="1879"/>
      <c r="I6" s="1879"/>
      <c r="J6" s="1879"/>
      <c r="K6" s="1879"/>
      <c r="L6" s="1889"/>
      <c r="M6" s="1889"/>
      <c r="N6" s="1889"/>
      <c r="O6" s="1889"/>
      <c r="P6" s="1889"/>
      <c r="Q6" s="1889"/>
      <c r="R6" s="1889"/>
      <c r="S6" s="1889"/>
      <c r="T6" s="1889"/>
      <c r="U6" s="1889"/>
      <c r="V6" s="1889"/>
      <c r="W6" s="1889"/>
      <c r="X6" s="1889"/>
      <c r="Y6" s="1889"/>
      <c r="Z6" s="1889"/>
      <c r="AA6" s="1889"/>
      <c r="AB6" s="1889"/>
      <c r="AC6" s="1889"/>
      <c r="AD6" s="1889"/>
      <c r="AE6" s="1889"/>
      <c r="AF6" s="1889"/>
      <c r="AG6" s="1889"/>
      <c r="AH6" s="1889"/>
      <c r="AI6" s="1890"/>
    </row>
    <row r="7" spans="1:35" ht="21" customHeight="1" x14ac:dyDescent="0.2">
      <c r="A7" s="1457" t="s">
        <v>127</v>
      </c>
      <c r="B7" s="1458"/>
      <c r="C7" s="1458"/>
      <c r="D7" s="1458"/>
      <c r="E7" s="1458"/>
      <c r="F7" s="1879" t="s">
        <v>128</v>
      </c>
      <c r="G7" s="1879"/>
      <c r="H7" s="1879"/>
      <c r="I7" s="1879"/>
      <c r="J7" s="1879"/>
      <c r="K7" s="1879"/>
      <c r="L7" s="1458"/>
      <c r="M7" s="1458"/>
      <c r="N7" s="1458"/>
      <c r="O7" s="1458"/>
      <c r="P7" s="1458"/>
      <c r="Q7" s="1458"/>
      <c r="R7" s="1458"/>
      <c r="S7" s="1458"/>
      <c r="T7" s="1458"/>
      <c r="U7" s="1458"/>
      <c r="V7" s="1458" t="s">
        <v>129</v>
      </c>
      <c r="W7" s="1458"/>
      <c r="X7" s="1458"/>
      <c r="Y7" s="1458"/>
      <c r="Z7" s="1458"/>
      <c r="AA7" s="1458"/>
      <c r="AB7" s="1458"/>
      <c r="AC7" s="1458"/>
      <c r="AD7" s="1458"/>
      <c r="AE7" s="1458"/>
      <c r="AF7" s="1458"/>
      <c r="AG7" s="1458"/>
      <c r="AH7" s="1458"/>
      <c r="AI7" s="1880"/>
    </row>
    <row r="8" spans="1:35" ht="21" customHeight="1" thickBot="1" x14ac:dyDescent="0.25">
      <c r="A8" s="1878"/>
      <c r="B8" s="1858"/>
      <c r="C8" s="1858"/>
      <c r="D8" s="1858"/>
      <c r="E8" s="1858"/>
      <c r="F8" s="1882" t="s">
        <v>130</v>
      </c>
      <c r="G8" s="1882"/>
      <c r="H8" s="1882"/>
      <c r="I8" s="1882"/>
      <c r="J8" s="1882"/>
      <c r="K8" s="1882"/>
      <c r="L8" s="1858"/>
      <c r="M8" s="1858"/>
      <c r="N8" s="1858"/>
      <c r="O8" s="1858"/>
      <c r="P8" s="1858"/>
      <c r="Q8" s="1858"/>
      <c r="R8" s="1858"/>
      <c r="S8" s="1858"/>
      <c r="T8" s="1858"/>
      <c r="U8" s="1858"/>
      <c r="V8" s="1858"/>
      <c r="W8" s="1858"/>
      <c r="X8" s="1858"/>
      <c r="Y8" s="1858"/>
      <c r="Z8" s="1858"/>
      <c r="AA8" s="1858"/>
      <c r="AB8" s="1858"/>
      <c r="AC8" s="1858"/>
      <c r="AD8" s="1858"/>
      <c r="AE8" s="1858"/>
      <c r="AF8" s="1858"/>
      <c r="AG8" s="1858"/>
      <c r="AH8" s="1858"/>
      <c r="AI8" s="1881"/>
    </row>
    <row r="9" spans="1:35" ht="21" customHeight="1" thickTop="1" x14ac:dyDescent="0.2">
      <c r="A9" s="1864" t="s">
        <v>28</v>
      </c>
      <c r="B9" s="1865"/>
      <c r="C9" s="1868" t="s">
        <v>29</v>
      </c>
      <c r="D9" s="1868"/>
      <c r="E9" s="1868"/>
      <c r="F9" s="1868"/>
      <c r="G9" s="1868"/>
      <c r="H9" s="1868"/>
      <c r="I9" s="1868"/>
      <c r="J9" s="1868"/>
      <c r="K9" s="1868"/>
      <c r="L9" s="1454" t="s">
        <v>30</v>
      </c>
      <c r="M9" s="1454"/>
      <c r="N9" s="1454"/>
      <c r="O9" s="1454"/>
      <c r="P9" s="1454"/>
      <c r="Q9" s="1454"/>
      <c r="R9" s="1454"/>
      <c r="S9" s="1454"/>
      <c r="T9" s="1454"/>
      <c r="U9" s="1454"/>
      <c r="V9" s="1454"/>
      <c r="W9" s="1454"/>
      <c r="X9" s="1454" t="s">
        <v>197</v>
      </c>
      <c r="Y9" s="1454"/>
      <c r="Z9" s="1454"/>
      <c r="AA9" s="1454"/>
      <c r="AB9" s="1869" t="s">
        <v>348</v>
      </c>
      <c r="AC9" s="1870"/>
      <c r="AD9" s="1870"/>
      <c r="AE9" s="1870"/>
      <c r="AF9" s="1870"/>
      <c r="AG9" s="1870"/>
      <c r="AH9" s="1870"/>
      <c r="AI9" s="1871"/>
    </row>
    <row r="10" spans="1:35" ht="21" customHeight="1" x14ac:dyDescent="0.2">
      <c r="A10" s="1832"/>
      <c r="B10" s="1833"/>
      <c r="C10" s="1863"/>
      <c r="D10" s="1863"/>
      <c r="E10" s="1863"/>
      <c r="F10" s="1863"/>
      <c r="G10" s="1863"/>
      <c r="H10" s="1863"/>
      <c r="I10" s="1863"/>
      <c r="J10" s="1863"/>
      <c r="K10" s="1863"/>
      <c r="L10" s="1458"/>
      <c r="M10" s="1458"/>
      <c r="N10" s="1458"/>
      <c r="O10" s="1458"/>
      <c r="P10" s="1458"/>
      <c r="Q10" s="1458"/>
      <c r="R10" s="1458"/>
      <c r="S10" s="1458"/>
      <c r="T10" s="1458"/>
      <c r="U10" s="1458"/>
      <c r="V10" s="1458"/>
      <c r="W10" s="1458"/>
      <c r="X10" s="1458"/>
      <c r="Y10" s="1458"/>
      <c r="Z10" s="1458"/>
      <c r="AA10" s="1458"/>
      <c r="AB10" s="1872"/>
      <c r="AC10" s="1854"/>
      <c r="AD10" s="1854"/>
      <c r="AE10" s="1854"/>
      <c r="AF10" s="1854"/>
      <c r="AG10" s="1854"/>
      <c r="AH10" s="1854"/>
      <c r="AI10" s="1855"/>
    </row>
    <row r="11" spans="1:35" ht="21" customHeight="1" x14ac:dyDescent="0.2">
      <c r="A11" s="1832"/>
      <c r="B11" s="1833"/>
      <c r="C11" s="1863"/>
      <c r="D11" s="1863"/>
      <c r="E11" s="1863"/>
      <c r="F11" s="1863"/>
      <c r="G11" s="1863"/>
      <c r="H11" s="1863"/>
      <c r="I11" s="1863"/>
      <c r="J11" s="1863"/>
      <c r="K11" s="1863"/>
      <c r="L11" s="1458"/>
      <c r="M11" s="1458"/>
      <c r="N11" s="1458"/>
      <c r="O11" s="1458"/>
      <c r="P11" s="1458"/>
      <c r="Q11" s="1458"/>
      <c r="R11" s="1458"/>
      <c r="S11" s="1458"/>
      <c r="T11" s="1458"/>
      <c r="U11" s="1458"/>
      <c r="V11" s="1458"/>
      <c r="W11" s="1458"/>
      <c r="X11" s="1458"/>
      <c r="Y11" s="1458"/>
      <c r="Z11" s="1458"/>
      <c r="AA11" s="1458"/>
      <c r="AB11" s="1873"/>
      <c r="AC11" s="1856"/>
      <c r="AD11" s="1856"/>
      <c r="AE11" s="1856"/>
      <c r="AF11" s="1856"/>
      <c r="AG11" s="1856"/>
      <c r="AH11" s="1856"/>
      <c r="AI11" s="1857"/>
    </row>
    <row r="12" spans="1:35" ht="21" customHeight="1" x14ac:dyDescent="0.2">
      <c r="A12" s="1832"/>
      <c r="B12" s="1833"/>
      <c r="C12" s="1863">
        <v>1</v>
      </c>
      <c r="D12" s="1863"/>
      <c r="E12" s="1863"/>
      <c r="F12" s="1863"/>
      <c r="G12" s="1863"/>
      <c r="H12" s="1863"/>
      <c r="I12" s="1863"/>
      <c r="J12" s="1863"/>
      <c r="K12" s="1863"/>
      <c r="L12" s="1874"/>
      <c r="M12" s="1875"/>
      <c r="N12" s="1875"/>
      <c r="O12" s="1875"/>
      <c r="P12" s="1875"/>
      <c r="Q12" s="1875"/>
      <c r="R12" s="1875"/>
      <c r="S12" s="1875"/>
      <c r="T12" s="1875"/>
      <c r="U12" s="1875"/>
      <c r="V12" s="1875"/>
      <c r="W12" s="1876"/>
      <c r="X12" s="1877"/>
      <c r="Y12" s="1458"/>
      <c r="Z12" s="1458"/>
      <c r="AA12" s="1458"/>
      <c r="AB12" s="1860"/>
      <c r="AC12" s="1861"/>
      <c r="AD12" s="1861"/>
      <c r="AE12" s="1861"/>
      <c r="AF12" s="1861"/>
      <c r="AG12" s="1861"/>
      <c r="AH12" s="1861"/>
      <c r="AI12" s="1862"/>
    </row>
    <row r="13" spans="1:35" ht="21" customHeight="1" x14ac:dyDescent="0.2">
      <c r="A13" s="1832"/>
      <c r="B13" s="1833"/>
      <c r="C13" s="1863">
        <v>2</v>
      </c>
      <c r="D13" s="1863"/>
      <c r="E13" s="1863"/>
      <c r="F13" s="1863"/>
      <c r="G13" s="1863"/>
      <c r="H13" s="1863"/>
      <c r="I13" s="1863"/>
      <c r="J13" s="1863"/>
      <c r="K13" s="1863"/>
      <c r="L13" s="1874"/>
      <c r="M13" s="1875"/>
      <c r="N13" s="1875"/>
      <c r="O13" s="1875"/>
      <c r="P13" s="1875"/>
      <c r="Q13" s="1875"/>
      <c r="R13" s="1875"/>
      <c r="S13" s="1875"/>
      <c r="T13" s="1875"/>
      <c r="U13" s="1875"/>
      <c r="V13" s="1875"/>
      <c r="W13" s="1876"/>
      <c r="X13" s="1458"/>
      <c r="Y13" s="1458"/>
      <c r="Z13" s="1458"/>
      <c r="AA13" s="1458"/>
      <c r="AB13" s="1860"/>
      <c r="AC13" s="1861"/>
      <c r="AD13" s="1861"/>
      <c r="AE13" s="1861"/>
      <c r="AF13" s="1861"/>
      <c r="AG13" s="1861"/>
      <c r="AH13" s="1861"/>
      <c r="AI13" s="1862"/>
    </row>
    <row r="14" spans="1:35" ht="21" customHeight="1" x14ac:dyDescent="0.2">
      <c r="A14" s="1832"/>
      <c r="B14" s="1833"/>
      <c r="C14" s="1863">
        <v>3</v>
      </c>
      <c r="D14" s="1863"/>
      <c r="E14" s="1863"/>
      <c r="F14" s="1863"/>
      <c r="G14" s="1863"/>
      <c r="H14" s="1863"/>
      <c r="I14" s="1863"/>
      <c r="J14" s="1863"/>
      <c r="K14" s="1863"/>
      <c r="L14" s="1874"/>
      <c r="M14" s="1875"/>
      <c r="N14" s="1875"/>
      <c r="O14" s="1875"/>
      <c r="P14" s="1875"/>
      <c r="Q14" s="1875"/>
      <c r="R14" s="1875"/>
      <c r="S14" s="1875"/>
      <c r="T14" s="1875"/>
      <c r="U14" s="1875"/>
      <c r="V14" s="1875"/>
      <c r="W14" s="1876"/>
      <c r="X14" s="1458"/>
      <c r="Y14" s="1458"/>
      <c r="Z14" s="1458"/>
      <c r="AA14" s="1458"/>
      <c r="AB14" s="1860"/>
      <c r="AC14" s="1861"/>
      <c r="AD14" s="1861"/>
      <c r="AE14" s="1861"/>
      <c r="AF14" s="1861"/>
      <c r="AG14" s="1861"/>
      <c r="AH14" s="1861"/>
      <c r="AI14" s="1862"/>
    </row>
    <row r="15" spans="1:35" ht="21" customHeight="1" x14ac:dyDescent="0.2">
      <c r="A15" s="1832"/>
      <c r="B15" s="1833"/>
      <c r="C15" s="1863">
        <v>4</v>
      </c>
      <c r="D15" s="1863"/>
      <c r="E15" s="1863"/>
      <c r="F15" s="1863"/>
      <c r="G15" s="1863"/>
      <c r="H15" s="1863"/>
      <c r="I15" s="1863"/>
      <c r="J15" s="1863"/>
      <c r="K15" s="1863"/>
      <c r="L15" s="1458"/>
      <c r="M15" s="1458"/>
      <c r="N15" s="1458"/>
      <c r="O15" s="1458"/>
      <c r="P15" s="1458"/>
      <c r="Q15" s="1458"/>
      <c r="R15" s="1458"/>
      <c r="S15" s="1458"/>
      <c r="T15" s="1458"/>
      <c r="U15" s="1458"/>
      <c r="V15" s="1458"/>
      <c r="W15" s="1458"/>
      <c r="X15" s="1458"/>
      <c r="Y15" s="1458"/>
      <c r="Z15" s="1458"/>
      <c r="AA15" s="1458"/>
      <c r="AB15" s="1860"/>
      <c r="AC15" s="1861"/>
      <c r="AD15" s="1861"/>
      <c r="AE15" s="1861"/>
      <c r="AF15" s="1861"/>
      <c r="AG15" s="1861"/>
      <c r="AH15" s="1861"/>
      <c r="AI15" s="1862"/>
    </row>
    <row r="16" spans="1:35" ht="21" customHeight="1" x14ac:dyDescent="0.2">
      <c r="A16" s="1832"/>
      <c r="B16" s="1833"/>
      <c r="C16" s="1863">
        <v>5</v>
      </c>
      <c r="D16" s="1863"/>
      <c r="E16" s="1863"/>
      <c r="F16" s="1863"/>
      <c r="G16" s="1863"/>
      <c r="H16" s="1863"/>
      <c r="I16" s="1863"/>
      <c r="J16" s="1863"/>
      <c r="K16" s="1863"/>
      <c r="L16" s="1458"/>
      <c r="M16" s="1458"/>
      <c r="N16" s="1458"/>
      <c r="O16" s="1458"/>
      <c r="P16" s="1458"/>
      <c r="Q16" s="1458"/>
      <c r="R16" s="1458"/>
      <c r="S16" s="1458"/>
      <c r="T16" s="1458"/>
      <c r="U16" s="1458"/>
      <c r="V16" s="1458"/>
      <c r="W16" s="1458"/>
      <c r="X16" s="1458"/>
      <c r="Y16" s="1458"/>
      <c r="Z16" s="1458"/>
      <c r="AA16" s="1458"/>
      <c r="AB16" s="1860"/>
      <c r="AC16" s="1861"/>
      <c r="AD16" s="1861"/>
      <c r="AE16" s="1861"/>
      <c r="AF16" s="1861"/>
      <c r="AG16" s="1861"/>
      <c r="AH16" s="1861"/>
      <c r="AI16" s="1862"/>
    </row>
    <row r="17" spans="1:35" ht="21" customHeight="1" x14ac:dyDescent="0.2">
      <c r="A17" s="1832"/>
      <c r="B17" s="1833"/>
      <c r="C17" s="1863">
        <v>6</v>
      </c>
      <c r="D17" s="1863"/>
      <c r="E17" s="1863"/>
      <c r="F17" s="1863"/>
      <c r="G17" s="1863"/>
      <c r="H17" s="1863"/>
      <c r="I17" s="1863"/>
      <c r="J17" s="1863"/>
      <c r="K17" s="1863"/>
      <c r="L17" s="1458"/>
      <c r="M17" s="1458"/>
      <c r="N17" s="1458"/>
      <c r="O17" s="1458"/>
      <c r="P17" s="1458"/>
      <c r="Q17" s="1458"/>
      <c r="R17" s="1458"/>
      <c r="S17" s="1458"/>
      <c r="T17" s="1458"/>
      <c r="U17" s="1458"/>
      <c r="V17" s="1458"/>
      <c r="W17" s="1458"/>
      <c r="X17" s="1458"/>
      <c r="Y17" s="1458"/>
      <c r="Z17" s="1458"/>
      <c r="AA17" s="1458"/>
      <c r="AB17" s="1860"/>
      <c r="AC17" s="1861"/>
      <c r="AD17" s="1861"/>
      <c r="AE17" s="1861"/>
      <c r="AF17" s="1861"/>
      <c r="AG17" s="1861"/>
      <c r="AH17" s="1861"/>
      <c r="AI17" s="1862"/>
    </row>
    <row r="18" spans="1:35" ht="21" customHeight="1" x14ac:dyDescent="0.2">
      <c r="A18" s="1832"/>
      <c r="B18" s="1833"/>
      <c r="C18" s="1863">
        <v>7</v>
      </c>
      <c r="D18" s="1863"/>
      <c r="E18" s="1863"/>
      <c r="F18" s="1863"/>
      <c r="G18" s="1863"/>
      <c r="H18" s="1863"/>
      <c r="I18" s="1863"/>
      <c r="J18" s="1863"/>
      <c r="K18" s="1863"/>
      <c r="L18" s="1458"/>
      <c r="M18" s="1458"/>
      <c r="N18" s="1458"/>
      <c r="O18" s="1458"/>
      <c r="P18" s="1458"/>
      <c r="Q18" s="1458"/>
      <c r="R18" s="1458"/>
      <c r="S18" s="1458"/>
      <c r="T18" s="1458"/>
      <c r="U18" s="1458"/>
      <c r="V18" s="1458"/>
      <c r="W18" s="1458"/>
      <c r="X18" s="1458"/>
      <c r="Y18" s="1458"/>
      <c r="Z18" s="1458"/>
      <c r="AA18" s="1458"/>
      <c r="AB18" s="1860"/>
      <c r="AC18" s="1861"/>
      <c r="AD18" s="1861"/>
      <c r="AE18" s="1861"/>
      <c r="AF18" s="1861"/>
      <c r="AG18" s="1861"/>
      <c r="AH18" s="1861"/>
      <c r="AI18" s="1862"/>
    </row>
    <row r="19" spans="1:35" ht="21" customHeight="1" x14ac:dyDescent="0.2">
      <c r="A19" s="1832"/>
      <c r="B19" s="1833"/>
      <c r="C19" s="1863">
        <v>8</v>
      </c>
      <c r="D19" s="1863"/>
      <c r="E19" s="1863"/>
      <c r="F19" s="1863"/>
      <c r="G19" s="1863"/>
      <c r="H19" s="1863"/>
      <c r="I19" s="1863"/>
      <c r="J19" s="1863"/>
      <c r="K19" s="1863"/>
      <c r="L19" s="1458"/>
      <c r="M19" s="1458"/>
      <c r="N19" s="1458"/>
      <c r="O19" s="1458"/>
      <c r="P19" s="1458"/>
      <c r="Q19" s="1458"/>
      <c r="R19" s="1458"/>
      <c r="S19" s="1458"/>
      <c r="T19" s="1458"/>
      <c r="U19" s="1458"/>
      <c r="V19" s="1458"/>
      <c r="W19" s="1458"/>
      <c r="X19" s="1458"/>
      <c r="Y19" s="1458"/>
      <c r="Z19" s="1458"/>
      <c r="AA19" s="1458"/>
      <c r="AB19" s="1860"/>
      <c r="AC19" s="1861"/>
      <c r="AD19" s="1861"/>
      <c r="AE19" s="1861"/>
      <c r="AF19" s="1861"/>
      <c r="AG19" s="1861"/>
      <c r="AH19" s="1861"/>
      <c r="AI19" s="1862"/>
    </row>
    <row r="20" spans="1:35" ht="21" customHeight="1" thickBot="1" x14ac:dyDescent="0.25">
      <c r="A20" s="1866"/>
      <c r="B20" s="1867"/>
      <c r="C20" s="1858" t="s">
        <v>356</v>
      </c>
      <c r="D20" s="1858"/>
      <c r="E20" s="1858"/>
      <c r="F20" s="1858"/>
      <c r="G20" s="1858"/>
      <c r="H20" s="1858"/>
      <c r="I20" s="1858"/>
      <c r="J20" s="1858"/>
      <c r="K20" s="1858"/>
      <c r="L20" s="1858"/>
      <c r="M20" s="1858"/>
      <c r="N20" s="1858"/>
      <c r="O20" s="1858"/>
      <c r="P20" s="1858"/>
      <c r="Q20" s="1858"/>
      <c r="R20" s="1858"/>
      <c r="S20" s="1858"/>
      <c r="T20" s="1858"/>
      <c r="U20" s="1858"/>
      <c r="V20" s="1858"/>
      <c r="W20" s="1858"/>
      <c r="X20" s="1859" t="s">
        <v>49</v>
      </c>
      <c r="Y20" s="1859"/>
      <c r="Z20" s="1859"/>
      <c r="AA20" s="1859"/>
      <c r="AB20" s="1860"/>
      <c r="AC20" s="1861"/>
      <c r="AD20" s="1861"/>
      <c r="AE20" s="1861"/>
      <c r="AF20" s="1861"/>
      <c r="AG20" s="1861"/>
      <c r="AH20" s="1861"/>
      <c r="AI20" s="1862"/>
    </row>
    <row r="21" spans="1:35" ht="21" customHeight="1" x14ac:dyDescent="0.2">
      <c r="A21" s="1830" t="s">
        <v>358</v>
      </c>
      <c r="B21" s="1831"/>
      <c r="C21" s="1836" t="s">
        <v>31</v>
      </c>
      <c r="D21" s="1836"/>
      <c r="E21" s="1836"/>
      <c r="F21" s="1836"/>
      <c r="G21" s="1836"/>
      <c r="H21" s="1836"/>
      <c r="I21" s="1836"/>
      <c r="J21" s="1838" t="s">
        <v>359</v>
      </c>
      <c r="K21" s="1838"/>
      <c r="L21" s="1838"/>
      <c r="M21" s="1838"/>
      <c r="N21" s="1838"/>
      <c r="O21" s="1838"/>
      <c r="P21" s="1838"/>
      <c r="Q21" s="1838" t="s">
        <v>54</v>
      </c>
      <c r="R21" s="1838"/>
      <c r="S21" s="1838"/>
      <c r="T21" s="1838"/>
      <c r="U21" s="1838"/>
      <c r="V21" s="1838"/>
      <c r="W21" s="1838"/>
      <c r="X21" s="1846" t="s">
        <v>360</v>
      </c>
      <c r="Y21" s="1847"/>
      <c r="Z21" s="1847"/>
      <c r="AA21" s="1848"/>
      <c r="AB21" s="1852" t="s">
        <v>361</v>
      </c>
      <c r="AC21" s="1852"/>
      <c r="AD21" s="1852"/>
      <c r="AE21" s="1852"/>
      <c r="AF21" s="1852"/>
      <c r="AG21" s="1852"/>
      <c r="AH21" s="1852"/>
      <c r="AI21" s="1853"/>
    </row>
    <row r="22" spans="1:35" ht="21" customHeight="1" x14ac:dyDescent="0.2">
      <c r="A22" s="1832"/>
      <c r="B22" s="1833"/>
      <c r="C22" s="1837"/>
      <c r="D22" s="1837"/>
      <c r="E22" s="1837"/>
      <c r="F22" s="1837"/>
      <c r="G22" s="1837"/>
      <c r="H22" s="1837"/>
      <c r="I22" s="1837"/>
      <c r="J22" s="1839"/>
      <c r="K22" s="1839"/>
      <c r="L22" s="1839"/>
      <c r="M22" s="1839"/>
      <c r="N22" s="1839"/>
      <c r="O22" s="1839"/>
      <c r="P22" s="1839"/>
      <c r="Q22" s="1839"/>
      <c r="R22" s="1839"/>
      <c r="S22" s="1839"/>
      <c r="T22" s="1839"/>
      <c r="U22" s="1839"/>
      <c r="V22" s="1839"/>
      <c r="W22" s="1839"/>
      <c r="X22" s="1849"/>
      <c r="Y22" s="1850"/>
      <c r="Z22" s="1850"/>
      <c r="AA22" s="1851"/>
      <c r="AB22" s="1854"/>
      <c r="AC22" s="1854"/>
      <c r="AD22" s="1854"/>
      <c r="AE22" s="1854"/>
      <c r="AF22" s="1854"/>
      <c r="AG22" s="1854"/>
      <c r="AH22" s="1854"/>
      <c r="AI22" s="1855"/>
    </row>
    <row r="23" spans="1:35" ht="21" customHeight="1" x14ac:dyDescent="0.2">
      <c r="A23" s="1832"/>
      <c r="B23" s="1833"/>
      <c r="C23" s="1837"/>
      <c r="D23" s="1837"/>
      <c r="E23" s="1837"/>
      <c r="F23" s="1837"/>
      <c r="G23" s="1837"/>
      <c r="H23" s="1837"/>
      <c r="I23" s="1837"/>
      <c r="J23" s="1839"/>
      <c r="K23" s="1839"/>
      <c r="L23" s="1839"/>
      <c r="M23" s="1839"/>
      <c r="N23" s="1839"/>
      <c r="O23" s="1839"/>
      <c r="P23" s="1839"/>
      <c r="Q23" s="1839"/>
      <c r="R23" s="1839"/>
      <c r="S23" s="1839"/>
      <c r="T23" s="1839"/>
      <c r="U23" s="1839"/>
      <c r="V23" s="1839"/>
      <c r="W23" s="1839"/>
      <c r="X23" s="1849"/>
      <c r="Y23" s="1850"/>
      <c r="Z23" s="1850"/>
      <c r="AA23" s="1851"/>
      <c r="AB23" s="1856"/>
      <c r="AC23" s="1856"/>
      <c r="AD23" s="1856"/>
      <c r="AE23" s="1856"/>
      <c r="AF23" s="1856"/>
      <c r="AG23" s="1856"/>
      <c r="AH23" s="1856"/>
      <c r="AI23" s="1857"/>
    </row>
    <row r="24" spans="1:35" ht="21" customHeight="1" x14ac:dyDescent="0.2">
      <c r="A24" s="1832"/>
      <c r="B24" s="1833"/>
      <c r="C24" s="1842"/>
      <c r="D24" s="1842"/>
      <c r="E24" s="1842"/>
      <c r="F24" s="1842"/>
      <c r="G24" s="1842"/>
      <c r="H24" s="1842"/>
      <c r="I24" s="1842"/>
      <c r="J24" s="1842"/>
      <c r="K24" s="1842"/>
      <c r="L24" s="1842"/>
      <c r="M24" s="1842"/>
      <c r="N24" s="1842"/>
      <c r="O24" s="1842"/>
      <c r="P24" s="1842"/>
      <c r="Q24" s="147">
        <v>1</v>
      </c>
      <c r="R24" s="1842"/>
      <c r="S24" s="1842"/>
      <c r="T24" s="1842"/>
      <c r="U24" s="1842"/>
      <c r="V24" s="1842"/>
      <c r="W24" s="1842"/>
      <c r="X24" s="1843"/>
      <c r="Y24" s="1844"/>
      <c r="Z24" s="1844"/>
      <c r="AA24" s="1845"/>
      <c r="AB24" s="1840"/>
      <c r="AC24" s="1840"/>
      <c r="AD24" s="1840"/>
      <c r="AE24" s="1840"/>
      <c r="AF24" s="1840"/>
      <c r="AG24" s="1840"/>
      <c r="AH24" s="1840"/>
      <c r="AI24" s="1841"/>
    </row>
    <row r="25" spans="1:35" ht="21" customHeight="1" x14ac:dyDescent="0.2">
      <c r="A25" s="1832"/>
      <c r="B25" s="1833"/>
      <c r="C25" s="1842"/>
      <c r="D25" s="1842"/>
      <c r="E25" s="1842"/>
      <c r="F25" s="1842"/>
      <c r="G25" s="1842"/>
      <c r="H25" s="1842"/>
      <c r="I25" s="1842"/>
      <c r="J25" s="1842"/>
      <c r="K25" s="1842"/>
      <c r="L25" s="1842"/>
      <c r="M25" s="1842"/>
      <c r="N25" s="1842"/>
      <c r="O25" s="1842"/>
      <c r="P25" s="1842"/>
      <c r="Q25" s="147">
        <v>2</v>
      </c>
      <c r="R25" s="1842"/>
      <c r="S25" s="1842"/>
      <c r="T25" s="1842"/>
      <c r="U25" s="1842"/>
      <c r="V25" s="1842"/>
      <c r="W25" s="1842"/>
      <c r="X25" s="1843"/>
      <c r="Y25" s="1844"/>
      <c r="Z25" s="1844"/>
      <c r="AA25" s="1845"/>
      <c r="AB25" s="1840"/>
      <c r="AC25" s="1840"/>
      <c r="AD25" s="1840"/>
      <c r="AE25" s="1840"/>
      <c r="AF25" s="1840"/>
      <c r="AG25" s="1840"/>
      <c r="AH25" s="1840"/>
      <c r="AI25" s="1841"/>
    </row>
    <row r="26" spans="1:35" ht="21" customHeight="1" x14ac:dyDescent="0.2">
      <c r="A26" s="1832"/>
      <c r="B26" s="1833"/>
      <c r="C26" s="1842"/>
      <c r="D26" s="1842"/>
      <c r="E26" s="1842"/>
      <c r="F26" s="1842"/>
      <c r="G26" s="1842"/>
      <c r="H26" s="1842"/>
      <c r="I26" s="1842"/>
      <c r="J26" s="1842"/>
      <c r="K26" s="1842"/>
      <c r="L26" s="1842"/>
      <c r="M26" s="1842"/>
      <c r="N26" s="1842"/>
      <c r="O26" s="1842"/>
      <c r="P26" s="1842"/>
      <c r="Q26" s="147">
        <v>3</v>
      </c>
      <c r="R26" s="1842"/>
      <c r="S26" s="1842"/>
      <c r="T26" s="1842"/>
      <c r="U26" s="1842"/>
      <c r="V26" s="1842"/>
      <c r="W26" s="1842"/>
      <c r="X26" s="1843"/>
      <c r="Y26" s="1844"/>
      <c r="Z26" s="1844"/>
      <c r="AA26" s="1845"/>
      <c r="AB26" s="1840"/>
      <c r="AC26" s="1840"/>
      <c r="AD26" s="1840"/>
      <c r="AE26" s="1840"/>
      <c r="AF26" s="1840"/>
      <c r="AG26" s="1840"/>
      <c r="AH26" s="1840"/>
      <c r="AI26" s="1841"/>
    </row>
    <row r="27" spans="1:35" ht="21" customHeight="1" x14ac:dyDescent="0.2">
      <c r="A27" s="1832"/>
      <c r="B27" s="1833"/>
      <c r="C27" s="1842"/>
      <c r="D27" s="1842"/>
      <c r="E27" s="1842"/>
      <c r="F27" s="1842"/>
      <c r="G27" s="1842"/>
      <c r="H27" s="1842"/>
      <c r="I27" s="1842"/>
      <c r="J27" s="1842"/>
      <c r="K27" s="1842"/>
      <c r="L27" s="1842"/>
      <c r="M27" s="1842"/>
      <c r="N27" s="1842"/>
      <c r="O27" s="1842"/>
      <c r="P27" s="1842"/>
      <c r="Q27" s="147">
        <v>4</v>
      </c>
      <c r="R27" s="1842"/>
      <c r="S27" s="1842"/>
      <c r="T27" s="1842"/>
      <c r="U27" s="1842"/>
      <c r="V27" s="1842"/>
      <c r="W27" s="1842"/>
      <c r="X27" s="1843"/>
      <c r="Y27" s="1844"/>
      <c r="Z27" s="1844"/>
      <c r="AA27" s="1845"/>
      <c r="AB27" s="1840"/>
      <c r="AC27" s="1840"/>
      <c r="AD27" s="1840"/>
      <c r="AE27" s="1840"/>
      <c r="AF27" s="1840"/>
      <c r="AG27" s="1840"/>
      <c r="AH27" s="1840"/>
      <c r="AI27" s="1841"/>
    </row>
    <row r="28" spans="1:35" ht="21" customHeight="1" x14ac:dyDescent="0.2">
      <c r="A28" s="1832"/>
      <c r="B28" s="1833"/>
      <c r="C28" s="1842"/>
      <c r="D28" s="1842"/>
      <c r="E28" s="1842"/>
      <c r="F28" s="1842"/>
      <c r="G28" s="1842"/>
      <c r="H28" s="1842"/>
      <c r="I28" s="1842"/>
      <c r="J28" s="1842"/>
      <c r="K28" s="1842"/>
      <c r="L28" s="1842"/>
      <c r="M28" s="1842"/>
      <c r="N28" s="1842"/>
      <c r="O28" s="1842"/>
      <c r="P28" s="1842"/>
      <c r="Q28" s="147">
        <v>5</v>
      </c>
      <c r="R28" s="1842"/>
      <c r="S28" s="1842"/>
      <c r="T28" s="1842"/>
      <c r="U28" s="1842"/>
      <c r="V28" s="1842"/>
      <c r="W28" s="1842"/>
      <c r="X28" s="1843"/>
      <c r="Y28" s="1844"/>
      <c r="Z28" s="1844"/>
      <c r="AA28" s="1845"/>
      <c r="AB28" s="1840"/>
      <c r="AC28" s="1840"/>
      <c r="AD28" s="1840"/>
      <c r="AE28" s="1840"/>
      <c r="AF28" s="1840"/>
      <c r="AG28" s="1840"/>
      <c r="AH28" s="1840"/>
      <c r="AI28" s="1841"/>
    </row>
    <row r="29" spans="1:35" ht="21" customHeight="1" x14ac:dyDescent="0.2">
      <c r="A29" s="1832"/>
      <c r="B29" s="1833"/>
      <c r="C29" s="1842"/>
      <c r="D29" s="1842"/>
      <c r="E29" s="1842"/>
      <c r="F29" s="1842"/>
      <c r="G29" s="1842"/>
      <c r="H29" s="1842"/>
      <c r="I29" s="1842"/>
      <c r="J29" s="1842"/>
      <c r="K29" s="1842"/>
      <c r="L29" s="1842"/>
      <c r="M29" s="1842"/>
      <c r="N29" s="1842"/>
      <c r="O29" s="1842"/>
      <c r="P29" s="1842"/>
      <c r="Q29" s="147">
        <v>6</v>
      </c>
      <c r="R29" s="1842"/>
      <c r="S29" s="1842"/>
      <c r="T29" s="1842"/>
      <c r="U29" s="1842"/>
      <c r="V29" s="1842"/>
      <c r="W29" s="1842"/>
      <c r="X29" s="1843"/>
      <c r="Y29" s="1844"/>
      <c r="Z29" s="1844"/>
      <c r="AA29" s="1845"/>
      <c r="AB29" s="1840"/>
      <c r="AC29" s="1840"/>
      <c r="AD29" s="1840"/>
      <c r="AE29" s="1840"/>
      <c r="AF29" s="1840"/>
      <c r="AG29" s="1840"/>
      <c r="AH29" s="1840"/>
      <c r="AI29" s="1841"/>
    </row>
    <row r="30" spans="1:35" ht="21" customHeight="1" x14ac:dyDescent="0.2">
      <c r="A30" s="1832"/>
      <c r="B30" s="1833"/>
      <c r="C30" s="1842"/>
      <c r="D30" s="1842"/>
      <c r="E30" s="1842"/>
      <c r="F30" s="1842"/>
      <c r="G30" s="1842"/>
      <c r="H30" s="1842"/>
      <c r="I30" s="1842"/>
      <c r="J30" s="1842"/>
      <c r="K30" s="1842"/>
      <c r="L30" s="1842"/>
      <c r="M30" s="1842"/>
      <c r="N30" s="1842"/>
      <c r="O30" s="1842"/>
      <c r="P30" s="1842"/>
      <c r="Q30" s="147">
        <v>7</v>
      </c>
      <c r="R30" s="1842"/>
      <c r="S30" s="1842"/>
      <c r="T30" s="1842"/>
      <c r="U30" s="1842"/>
      <c r="V30" s="1842"/>
      <c r="W30" s="1842"/>
      <c r="X30" s="1843"/>
      <c r="Y30" s="1844"/>
      <c r="Z30" s="1844"/>
      <c r="AA30" s="1845"/>
      <c r="AB30" s="1840"/>
      <c r="AC30" s="1840"/>
      <c r="AD30" s="1840"/>
      <c r="AE30" s="1840"/>
      <c r="AF30" s="1840"/>
      <c r="AG30" s="1840"/>
      <c r="AH30" s="1840"/>
      <c r="AI30" s="1841"/>
    </row>
    <row r="31" spans="1:35" ht="21" customHeight="1" x14ac:dyDescent="0.2">
      <c r="A31" s="1832"/>
      <c r="B31" s="1833"/>
      <c r="C31" s="1842"/>
      <c r="D31" s="1842"/>
      <c r="E31" s="1842"/>
      <c r="F31" s="1842"/>
      <c r="G31" s="1842"/>
      <c r="H31" s="1842"/>
      <c r="I31" s="1842"/>
      <c r="J31" s="1842"/>
      <c r="K31" s="1842"/>
      <c r="L31" s="1842"/>
      <c r="M31" s="1842"/>
      <c r="N31" s="1842"/>
      <c r="O31" s="1842"/>
      <c r="P31" s="1842"/>
      <c r="Q31" s="147">
        <v>8</v>
      </c>
      <c r="R31" s="1842"/>
      <c r="S31" s="1842"/>
      <c r="T31" s="1842"/>
      <c r="U31" s="1842"/>
      <c r="V31" s="1842"/>
      <c r="W31" s="1842"/>
      <c r="X31" s="1843"/>
      <c r="Y31" s="1844"/>
      <c r="Z31" s="1844"/>
      <c r="AA31" s="1845"/>
      <c r="AB31" s="1840"/>
      <c r="AC31" s="1840"/>
      <c r="AD31" s="1840"/>
      <c r="AE31" s="1840"/>
      <c r="AF31" s="1840"/>
      <c r="AG31" s="1840"/>
      <c r="AH31" s="1840"/>
      <c r="AI31" s="1841"/>
    </row>
    <row r="32" spans="1:35" ht="21" customHeight="1" x14ac:dyDescent="0.2">
      <c r="A32" s="1832"/>
      <c r="B32" s="1833"/>
      <c r="C32" s="1842"/>
      <c r="D32" s="1842"/>
      <c r="E32" s="1842"/>
      <c r="F32" s="1842"/>
      <c r="G32" s="1842"/>
      <c r="H32" s="1842"/>
      <c r="I32" s="1842"/>
      <c r="J32" s="1842"/>
      <c r="K32" s="1842"/>
      <c r="L32" s="1842"/>
      <c r="M32" s="1842"/>
      <c r="N32" s="1842"/>
      <c r="O32" s="1842"/>
      <c r="P32" s="1842"/>
      <c r="Q32" s="147">
        <v>9</v>
      </c>
      <c r="R32" s="1842"/>
      <c r="S32" s="1842"/>
      <c r="T32" s="1842"/>
      <c r="U32" s="1842"/>
      <c r="V32" s="1842"/>
      <c r="W32" s="1842"/>
      <c r="X32" s="1843"/>
      <c r="Y32" s="1844"/>
      <c r="Z32" s="1844"/>
      <c r="AA32" s="1845"/>
      <c r="AB32" s="1840"/>
      <c r="AC32" s="1840"/>
      <c r="AD32" s="1840"/>
      <c r="AE32" s="1840"/>
      <c r="AF32" s="1840"/>
      <c r="AG32" s="1840"/>
      <c r="AH32" s="1840"/>
      <c r="AI32" s="1841"/>
    </row>
    <row r="33" spans="1:35" ht="21" customHeight="1" x14ac:dyDescent="0.2">
      <c r="A33" s="1832"/>
      <c r="B33" s="1833"/>
      <c r="C33" s="1842"/>
      <c r="D33" s="1842"/>
      <c r="E33" s="1842"/>
      <c r="F33" s="1842"/>
      <c r="G33" s="1842"/>
      <c r="H33" s="1842"/>
      <c r="I33" s="1842"/>
      <c r="J33" s="1842"/>
      <c r="K33" s="1842"/>
      <c r="L33" s="1842"/>
      <c r="M33" s="1842"/>
      <c r="N33" s="1842"/>
      <c r="O33" s="1842"/>
      <c r="P33" s="1842"/>
      <c r="Q33" s="147">
        <v>10</v>
      </c>
      <c r="R33" s="1842"/>
      <c r="S33" s="1842"/>
      <c r="T33" s="1842"/>
      <c r="U33" s="1842"/>
      <c r="V33" s="1842"/>
      <c r="W33" s="1842"/>
      <c r="X33" s="1843"/>
      <c r="Y33" s="1844"/>
      <c r="Z33" s="1844"/>
      <c r="AA33" s="1845"/>
      <c r="AB33" s="1840"/>
      <c r="AC33" s="1840"/>
      <c r="AD33" s="1840"/>
      <c r="AE33" s="1840"/>
      <c r="AF33" s="1840"/>
      <c r="AG33" s="1840"/>
      <c r="AH33" s="1840"/>
      <c r="AI33" s="1841"/>
    </row>
    <row r="34" spans="1:35" ht="21" customHeight="1" x14ac:dyDescent="0.2">
      <c r="A34" s="1832"/>
      <c r="B34" s="1833"/>
      <c r="C34" s="1842"/>
      <c r="D34" s="1842"/>
      <c r="E34" s="1842"/>
      <c r="F34" s="1842"/>
      <c r="G34" s="1842"/>
      <c r="H34" s="1842"/>
      <c r="I34" s="1842"/>
      <c r="J34" s="1842"/>
      <c r="K34" s="1842"/>
      <c r="L34" s="1842"/>
      <c r="M34" s="1842"/>
      <c r="N34" s="1842"/>
      <c r="O34" s="1842"/>
      <c r="P34" s="1842"/>
      <c r="Q34" s="147">
        <v>11</v>
      </c>
      <c r="R34" s="1842"/>
      <c r="S34" s="1842"/>
      <c r="T34" s="1842"/>
      <c r="U34" s="1842"/>
      <c r="V34" s="1842"/>
      <c r="W34" s="1842"/>
      <c r="X34" s="1843"/>
      <c r="Y34" s="1844"/>
      <c r="Z34" s="1844"/>
      <c r="AA34" s="1845"/>
      <c r="AB34" s="1840"/>
      <c r="AC34" s="1840"/>
      <c r="AD34" s="1840"/>
      <c r="AE34" s="1840"/>
      <c r="AF34" s="1840"/>
      <c r="AG34" s="1840"/>
      <c r="AH34" s="1840"/>
      <c r="AI34" s="1841"/>
    </row>
    <row r="35" spans="1:35" ht="21" customHeight="1" x14ac:dyDescent="0.2">
      <c r="A35" s="1832"/>
      <c r="B35" s="1833"/>
      <c r="C35" s="1842"/>
      <c r="D35" s="1842"/>
      <c r="E35" s="1842"/>
      <c r="F35" s="1842"/>
      <c r="G35" s="1842"/>
      <c r="H35" s="1842"/>
      <c r="I35" s="1842"/>
      <c r="J35" s="1842"/>
      <c r="K35" s="1842"/>
      <c r="L35" s="1842"/>
      <c r="M35" s="1842"/>
      <c r="N35" s="1842"/>
      <c r="O35" s="1842"/>
      <c r="P35" s="1842"/>
      <c r="Q35" s="147">
        <v>12</v>
      </c>
      <c r="R35" s="1842"/>
      <c r="S35" s="1842"/>
      <c r="T35" s="1842"/>
      <c r="U35" s="1842"/>
      <c r="V35" s="1842"/>
      <c r="W35" s="1842"/>
      <c r="X35" s="1843"/>
      <c r="Y35" s="1844"/>
      <c r="Z35" s="1844"/>
      <c r="AA35" s="1845"/>
      <c r="AB35" s="1840"/>
      <c r="AC35" s="1840"/>
      <c r="AD35" s="1840"/>
      <c r="AE35" s="1840"/>
      <c r="AF35" s="1840"/>
      <c r="AG35" s="1840"/>
      <c r="AH35" s="1840"/>
      <c r="AI35" s="1841"/>
    </row>
    <row r="36" spans="1:35" ht="21" customHeight="1" x14ac:dyDescent="0.2">
      <c r="A36" s="1832"/>
      <c r="B36" s="1833"/>
      <c r="C36" s="1842"/>
      <c r="D36" s="1842"/>
      <c r="E36" s="1842"/>
      <c r="F36" s="1842"/>
      <c r="G36" s="1842"/>
      <c r="H36" s="1842"/>
      <c r="I36" s="1842"/>
      <c r="J36" s="1842"/>
      <c r="K36" s="1842"/>
      <c r="L36" s="1842"/>
      <c r="M36" s="1842"/>
      <c r="N36" s="1842"/>
      <c r="O36" s="1842"/>
      <c r="P36" s="1842"/>
      <c r="Q36" s="147">
        <v>13</v>
      </c>
      <c r="R36" s="1842"/>
      <c r="S36" s="1842"/>
      <c r="T36" s="1842"/>
      <c r="U36" s="1842"/>
      <c r="V36" s="1842"/>
      <c r="W36" s="1842"/>
      <c r="X36" s="1843"/>
      <c r="Y36" s="1844"/>
      <c r="Z36" s="1844"/>
      <c r="AA36" s="1845"/>
      <c r="AB36" s="1840"/>
      <c r="AC36" s="1840"/>
      <c r="AD36" s="1840"/>
      <c r="AE36" s="1840"/>
      <c r="AF36" s="1840"/>
      <c r="AG36" s="1840"/>
      <c r="AH36" s="1840"/>
      <c r="AI36" s="1841"/>
    </row>
    <row r="37" spans="1:35" ht="21" customHeight="1" x14ac:dyDescent="0.2">
      <c r="A37" s="1832"/>
      <c r="B37" s="1833"/>
      <c r="C37" s="1842"/>
      <c r="D37" s="1842"/>
      <c r="E37" s="1842"/>
      <c r="F37" s="1842"/>
      <c r="G37" s="1842"/>
      <c r="H37" s="1842"/>
      <c r="I37" s="1842"/>
      <c r="J37" s="1842"/>
      <c r="K37" s="1842"/>
      <c r="L37" s="1842"/>
      <c r="M37" s="1842"/>
      <c r="N37" s="1842"/>
      <c r="O37" s="1842"/>
      <c r="P37" s="1842"/>
      <c r="Q37" s="147">
        <v>14</v>
      </c>
      <c r="R37" s="1842"/>
      <c r="S37" s="1842"/>
      <c r="T37" s="1842"/>
      <c r="U37" s="1842"/>
      <c r="V37" s="1842"/>
      <c r="W37" s="1842"/>
      <c r="X37" s="1843"/>
      <c r="Y37" s="1844"/>
      <c r="Z37" s="1844"/>
      <c r="AA37" s="1845"/>
      <c r="AB37" s="1840"/>
      <c r="AC37" s="1840"/>
      <c r="AD37" s="1840"/>
      <c r="AE37" s="1840"/>
      <c r="AF37" s="1840"/>
      <c r="AG37" s="1840"/>
      <c r="AH37" s="1840"/>
      <c r="AI37" s="1841"/>
    </row>
    <row r="38" spans="1:35" ht="21" customHeight="1" thickBot="1" x14ac:dyDescent="0.25">
      <c r="A38" s="1834"/>
      <c r="B38" s="1835"/>
      <c r="C38" s="1824" t="s">
        <v>363</v>
      </c>
      <c r="D38" s="1825"/>
      <c r="E38" s="1825"/>
      <c r="F38" s="1825"/>
      <c r="G38" s="1825"/>
      <c r="H38" s="1825"/>
      <c r="I38" s="1825"/>
      <c r="J38" s="1825"/>
      <c r="K38" s="1825"/>
      <c r="L38" s="1825"/>
      <c r="M38" s="1825"/>
      <c r="N38" s="1825"/>
      <c r="O38" s="1825"/>
      <c r="P38" s="1825"/>
      <c r="Q38" s="1825"/>
      <c r="R38" s="1825"/>
      <c r="S38" s="1825"/>
      <c r="T38" s="1825"/>
      <c r="U38" s="1825"/>
      <c r="V38" s="1825"/>
      <c r="W38" s="1825"/>
      <c r="X38" s="1825"/>
      <c r="Y38" s="1825"/>
      <c r="Z38" s="1825"/>
      <c r="AA38" s="1825"/>
      <c r="AB38" s="1826" t="s">
        <v>49</v>
      </c>
      <c r="AC38" s="1827"/>
      <c r="AD38" s="1827"/>
      <c r="AE38" s="1827"/>
      <c r="AF38" s="1827"/>
      <c r="AG38" s="1827"/>
      <c r="AH38" s="1827"/>
      <c r="AI38" s="1828"/>
    </row>
    <row r="39" spans="1:35" ht="21" customHeight="1" x14ac:dyDescent="0.2">
      <c r="A39" s="1829" t="s">
        <v>365</v>
      </c>
      <c r="B39" s="1829"/>
      <c r="C39" s="1829"/>
      <c r="D39" s="1829"/>
      <c r="E39" s="1829"/>
      <c r="F39" s="1829"/>
      <c r="G39" s="1829"/>
      <c r="H39" s="1829"/>
      <c r="I39" s="1829"/>
      <c r="J39" s="1829"/>
      <c r="K39" s="1829"/>
      <c r="L39" s="1829"/>
      <c r="M39" s="1829"/>
      <c r="N39" s="1829"/>
      <c r="O39" s="1829"/>
      <c r="P39" s="1829"/>
      <c r="Q39" s="1829"/>
      <c r="R39" s="1829"/>
      <c r="S39" s="1829"/>
      <c r="T39" s="1829"/>
      <c r="U39" s="1829"/>
      <c r="V39" s="1829"/>
      <c r="W39" s="1829"/>
      <c r="X39" s="1829"/>
      <c r="Y39" s="1829"/>
      <c r="Z39" s="1829"/>
      <c r="AA39" s="1829"/>
      <c r="AB39" s="1829"/>
      <c r="AC39" s="1829"/>
      <c r="AD39" s="1829"/>
      <c r="AE39" s="1829"/>
      <c r="AF39" s="1829"/>
      <c r="AG39" s="1829"/>
      <c r="AH39" s="1829"/>
      <c r="AI39" s="1829"/>
    </row>
    <row r="40" spans="1:35" ht="21" customHeight="1" x14ac:dyDescent="0.2"/>
    <row r="41" spans="1:35" ht="21" customHeight="1" x14ac:dyDescent="0.2"/>
    <row r="42" spans="1:35" ht="21" customHeight="1" x14ac:dyDescent="0.2"/>
    <row r="43" spans="1:35" ht="21" customHeight="1" x14ac:dyDescent="0.2"/>
    <row r="44" spans="1:35" ht="21" customHeight="1" x14ac:dyDescent="0.2"/>
    <row r="45" spans="1:35" ht="21" customHeight="1" x14ac:dyDescent="0.2"/>
    <row r="46" spans="1:35" ht="21" customHeight="1" x14ac:dyDescent="0.2"/>
    <row r="47" spans="1:35" ht="21" customHeight="1" x14ac:dyDescent="0.2"/>
    <row r="48" spans="1:3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sheetData>
  <customSheetViews>
    <customSheetView guid="{FA98832E-F01A-4598-9960-E27C2FDAB118}" showPageBreaks="1" view="pageBreakPreview">
      <selection activeCell="J20" sqref="J20"/>
      <pageMargins left="0.59" right="0.39370078740157483" top="0.59055118110236227" bottom="0.19685039370078741" header="0.51181102362204722" footer="0.51181102362204722"/>
      <printOptions horizontalCentered="1"/>
      <pageSetup paperSize="9" orientation="portrait" horizontalDpi="300" verticalDpi="300" r:id="rId1"/>
      <headerFooter alignWithMargins="0"/>
    </customSheetView>
    <customSheetView guid="{8494577A-77FB-45FD-BD2B-C737BCFAD5B3}" showPageBreaks="1" view="pageBreakPreview">
      <selection activeCell="J20" sqref="J20"/>
      <pageMargins left="0.59" right="0.39370078740157483" top="0.59055118110236227" bottom="0.19685039370078741" header="0.51181102362204722" footer="0.51181102362204722"/>
      <printOptions horizontalCentered="1"/>
      <pageSetup paperSize="9" orientation="portrait" horizontalDpi="300" verticalDpi="300" r:id="rId2"/>
      <headerFooter alignWithMargins="0"/>
    </customSheetView>
  </customSheetViews>
  <mergeCells count="119">
    <mergeCell ref="A7:E8"/>
    <mergeCell ref="F7:K7"/>
    <mergeCell ref="L7:U7"/>
    <mergeCell ref="V7:Z8"/>
    <mergeCell ref="AA7:AI8"/>
    <mergeCell ref="F8:K8"/>
    <mergeCell ref="L8:U8"/>
    <mergeCell ref="A2:AI2"/>
    <mergeCell ref="A4:K4"/>
    <mergeCell ref="L4:AI4"/>
    <mergeCell ref="A5:K5"/>
    <mergeCell ref="L5:AI5"/>
    <mergeCell ref="A6:K6"/>
    <mergeCell ref="L6:AI6"/>
    <mergeCell ref="A9:B20"/>
    <mergeCell ref="C9:K11"/>
    <mergeCell ref="L9:W11"/>
    <mergeCell ref="X9:AA11"/>
    <mergeCell ref="AB9:AI11"/>
    <mergeCell ref="C12:D12"/>
    <mergeCell ref="E12:K12"/>
    <mergeCell ref="L12:W12"/>
    <mergeCell ref="X12:AA12"/>
    <mergeCell ref="AB12:AI12"/>
    <mergeCell ref="C13:D13"/>
    <mergeCell ref="E13:K13"/>
    <mergeCell ref="L13:W13"/>
    <mergeCell ref="X13:AA13"/>
    <mergeCell ref="AB13:AI13"/>
    <mergeCell ref="C14:D14"/>
    <mergeCell ref="E14:K14"/>
    <mergeCell ref="L14:W14"/>
    <mergeCell ref="X14:AA14"/>
    <mergeCell ref="AB14:AI14"/>
    <mergeCell ref="C15:D15"/>
    <mergeCell ref="E15:K15"/>
    <mergeCell ref="L15:W15"/>
    <mergeCell ref="X15:AA15"/>
    <mergeCell ref="AB15:AI15"/>
    <mergeCell ref="C16:D16"/>
    <mergeCell ref="E16:K16"/>
    <mergeCell ref="L16:W16"/>
    <mergeCell ref="X16:AA16"/>
    <mergeCell ref="AB16:AI16"/>
    <mergeCell ref="C19:D19"/>
    <mergeCell ref="E19:K19"/>
    <mergeCell ref="L19:W19"/>
    <mergeCell ref="X19:AA19"/>
    <mergeCell ref="AB19:AI19"/>
    <mergeCell ref="C20:W20"/>
    <mergeCell ref="X20:AA20"/>
    <mergeCell ref="AB20:AI20"/>
    <mergeCell ref="C17:D17"/>
    <mergeCell ref="E17:K17"/>
    <mergeCell ref="L17:W17"/>
    <mergeCell ref="X17:AA17"/>
    <mergeCell ref="AB17:AI17"/>
    <mergeCell ref="C18:D18"/>
    <mergeCell ref="E18:K18"/>
    <mergeCell ref="L18:W18"/>
    <mergeCell ref="X18:AA18"/>
    <mergeCell ref="AB18:AI18"/>
    <mergeCell ref="R26:W26"/>
    <mergeCell ref="X26:AA26"/>
    <mergeCell ref="AB26:AI26"/>
    <mergeCell ref="R27:W27"/>
    <mergeCell ref="X27:AA27"/>
    <mergeCell ref="AB27:AI27"/>
    <mergeCell ref="X21:AA23"/>
    <mergeCell ref="AB21:AI23"/>
    <mergeCell ref="C24:I27"/>
    <mergeCell ref="J24:P27"/>
    <mergeCell ref="R24:W24"/>
    <mergeCell ref="X24:AA24"/>
    <mergeCell ref="AB24:AI24"/>
    <mergeCell ref="R25:W25"/>
    <mergeCell ref="X25:AA25"/>
    <mergeCell ref="AB25:AI25"/>
    <mergeCell ref="AB30:AI30"/>
    <mergeCell ref="R31:W31"/>
    <mergeCell ref="X31:AA31"/>
    <mergeCell ref="AB31:AI31"/>
    <mergeCell ref="R32:W32"/>
    <mergeCell ref="X32:AA32"/>
    <mergeCell ref="AB32:AI32"/>
    <mergeCell ref="C28:I32"/>
    <mergeCell ref="J28:P32"/>
    <mergeCell ref="R28:W28"/>
    <mergeCell ref="X28:AA28"/>
    <mergeCell ref="AB28:AI28"/>
    <mergeCell ref="R29:W29"/>
    <mergeCell ref="X29:AA29"/>
    <mergeCell ref="AB29:AI29"/>
    <mergeCell ref="R30:W30"/>
    <mergeCell ref="X30:AA30"/>
    <mergeCell ref="C38:AA38"/>
    <mergeCell ref="AB38:AI38"/>
    <mergeCell ref="A39:AI39"/>
    <mergeCell ref="A21:B38"/>
    <mergeCell ref="C21:I23"/>
    <mergeCell ref="J21:P23"/>
    <mergeCell ref="Q21:W23"/>
    <mergeCell ref="AB35:AI35"/>
    <mergeCell ref="R36:W36"/>
    <mergeCell ref="X36:AA36"/>
    <mergeCell ref="AB36:AI36"/>
    <mergeCell ref="R37:W37"/>
    <mergeCell ref="X37:AA37"/>
    <mergeCell ref="AB37:AI37"/>
    <mergeCell ref="C33:I37"/>
    <mergeCell ref="J33:P37"/>
    <mergeCell ref="R33:W33"/>
    <mergeCell ref="X33:AA33"/>
    <mergeCell ref="AB33:AI33"/>
    <mergeCell ref="R34:W34"/>
    <mergeCell ref="X34:AA34"/>
    <mergeCell ref="AB34:AI34"/>
    <mergeCell ref="R35:W35"/>
    <mergeCell ref="X35:AA35"/>
  </mergeCells>
  <phoneticPr fontId="6"/>
  <printOptions horizontalCentered="1"/>
  <pageMargins left="0.59" right="0.39370078740157483" top="0.59055118110236227" bottom="0.19685039370078741" header="0.51181102362204722" footer="0.51181102362204722"/>
  <pageSetup paperSize="9" orientation="portrait" horizontalDpi="300" verticalDpi="300"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I348"/>
  <sheetViews>
    <sheetView view="pageBreakPreview" zoomScaleNormal="100" workbookViewId="0">
      <selection activeCell="C20" sqref="C20:W20"/>
    </sheetView>
  </sheetViews>
  <sheetFormatPr defaultColWidth="9" defaultRowHeight="13.2" x14ac:dyDescent="0.2"/>
  <cols>
    <col min="1" max="64" width="2.6640625" style="103" customWidth="1"/>
    <col min="65" max="16384" width="9" style="103"/>
  </cols>
  <sheetData>
    <row r="1" spans="1:35" s="95" customFormat="1" ht="21" customHeight="1" x14ac:dyDescent="0.2">
      <c r="A1" s="247" t="s">
        <v>279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35" s="95" customFormat="1" ht="21" customHeight="1" x14ac:dyDescent="0.2">
      <c r="A2" s="1883" t="s">
        <v>345</v>
      </c>
      <c r="B2" s="1883"/>
      <c r="C2" s="1883"/>
      <c r="D2" s="1883"/>
      <c r="E2" s="1883"/>
      <c r="F2" s="1883"/>
      <c r="G2" s="1883"/>
      <c r="H2" s="1883"/>
      <c r="I2" s="1883"/>
      <c r="J2" s="1883"/>
      <c r="K2" s="1883"/>
      <c r="L2" s="1883"/>
      <c r="M2" s="1883"/>
      <c r="N2" s="1883"/>
      <c r="O2" s="1883"/>
      <c r="P2" s="1883"/>
      <c r="Q2" s="1883"/>
      <c r="R2" s="1883"/>
      <c r="S2" s="1883"/>
      <c r="T2" s="1883"/>
      <c r="U2" s="1883"/>
      <c r="V2" s="1883"/>
      <c r="W2" s="1883"/>
      <c r="X2" s="1883"/>
      <c r="Y2" s="1883"/>
      <c r="Z2" s="1883"/>
      <c r="AA2" s="1883"/>
      <c r="AB2" s="1883"/>
      <c r="AC2" s="1883"/>
      <c r="AD2" s="1883"/>
      <c r="AE2" s="1883"/>
      <c r="AF2" s="1883"/>
      <c r="AG2" s="1883"/>
      <c r="AH2" s="1883"/>
      <c r="AI2" s="1883"/>
    </row>
    <row r="3" spans="1:35" ht="21" customHeight="1" thickBot="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row>
    <row r="4" spans="1:35" ht="21" customHeight="1" x14ac:dyDescent="0.2">
      <c r="A4" s="1884" t="s">
        <v>133</v>
      </c>
      <c r="B4" s="1885"/>
      <c r="C4" s="1885"/>
      <c r="D4" s="1885"/>
      <c r="E4" s="1885"/>
      <c r="F4" s="1885"/>
      <c r="G4" s="1885"/>
      <c r="H4" s="1885"/>
      <c r="I4" s="1885"/>
      <c r="J4" s="1885"/>
      <c r="K4" s="1885"/>
      <c r="L4" s="1886"/>
      <c r="M4" s="1886"/>
      <c r="N4" s="1886"/>
      <c r="O4" s="1886"/>
      <c r="P4" s="1886"/>
      <c r="Q4" s="1886"/>
      <c r="R4" s="1886"/>
      <c r="S4" s="1886"/>
      <c r="T4" s="1886"/>
      <c r="U4" s="1886"/>
      <c r="V4" s="1886"/>
      <c r="W4" s="1886"/>
      <c r="X4" s="1886"/>
      <c r="Y4" s="1886"/>
      <c r="Z4" s="1886"/>
      <c r="AA4" s="1886"/>
      <c r="AB4" s="1886"/>
      <c r="AC4" s="1886"/>
      <c r="AD4" s="1886"/>
      <c r="AE4" s="1886"/>
      <c r="AF4" s="1886"/>
      <c r="AG4" s="1886"/>
      <c r="AH4" s="1886"/>
      <c r="AI4" s="1887"/>
    </row>
    <row r="5" spans="1:35" ht="21" customHeight="1" x14ac:dyDescent="0.2">
      <c r="A5" s="1888" t="s">
        <v>346</v>
      </c>
      <c r="B5" s="1879"/>
      <c r="C5" s="1879"/>
      <c r="D5" s="1879"/>
      <c r="E5" s="1879"/>
      <c r="F5" s="1879"/>
      <c r="G5" s="1879"/>
      <c r="H5" s="1879"/>
      <c r="I5" s="1879"/>
      <c r="J5" s="1879"/>
      <c r="K5" s="1879"/>
      <c r="L5" s="1860" t="s">
        <v>347</v>
      </c>
      <c r="M5" s="1861"/>
      <c r="N5" s="1861"/>
      <c r="O5" s="1861"/>
      <c r="P5" s="1861"/>
      <c r="Q5" s="1861"/>
      <c r="R5" s="1861"/>
      <c r="S5" s="1861"/>
      <c r="T5" s="1861"/>
      <c r="U5" s="1861"/>
      <c r="V5" s="1861"/>
      <c r="W5" s="1861"/>
      <c r="X5" s="1861"/>
      <c r="Y5" s="1861"/>
      <c r="Z5" s="1861"/>
      <c r="AA5" s="1861"/>
      <c r="AB5" s="1861"/>
      <c r="AC5" s="1861"/>
      <c r="AD5" s="1861"/>
      <c r="AE5" s="1861"/>
      <c r="AF5" s="1861"/>
      <c r="AG5" s="1861"/>
      <c r="AH5" s="1861"/>
      <c r="AI5" s="1862"/>
    </row>
    <row r="6" spans="1:35" ht="21" customHeight="1" x14ac:dyDescent="0.2">
      <c r="A6" s="1888" t="s">
        <v>126</v>
      </c>
      <c r="B6" s="1879"/>
      <c r="C6" s="1879"/>
      <c r="D6" s="1879"/>
      <c r="E6" s="1879"/>
      <c r="F6" s="1879"/>
      <c r="G6" s="1879"/>
      <c r="H6" s="1879"/>
      <c r="I6" s="1879"/>
      <c r="J6" s="1879"/>
      <c r="K6" s="1879"/>
      <c r="L6" s="1889"/>
      <c r="M6" s="1889"/>
      <c r="N6" s="1889"/>
      <c r="O6" s="1889"/>
      <c r="P6" s="1889"/>
      <c r="Q6" s="1889"/>
      <c r="R6" s="1889"/>
      <c r="S6" s="1889"/>
      <c r="T6" s="1889"/>
      <c r="U6" s="1889"/>
      <c r="V6" s="1889"/>
      <c r="W6" s="1889"/>
      <c r="X6" s="1889"/>
      <c r="Y6" s="1889"/>
      <c r="Z6" s="1889"/>
      <c r="AA6" s="1889"/>
      <c r="AB6" s="1889"/>
      <c r="AC6" s="1889"/>
      <c r="AD6" s="1889"/>
      <c r="AE6" s="1889"/>
      <c r="AF6" s="1889"/>
      <c r="AG6" s="1889"/>
      <c r="AH6" s="1889"/>
      <c r="AI6" s="1890"/>
    </row>
    <row r="7" spans="1:35" ht="21" customHeight="1" x14ac:dyDescent="0.2">
      <c r="A7" s="1457" t="s">
        <v>127</v>
      </c>
      <c r="B7" s="1458"/>
      <c r="C7" s="1458"/>
      <c r="D7" s="1458"/>
      <c r="E7" s="1458"/>
      <c r="F7" s="1879" t="s">
        <v>128</v>
      </c>
      <c r="G7" s="1879"/>
      <c r="H7" s="1879"/>
      <c r="I7" s="1879"/>
      <c r="J7" s="1879"/>
      <c r="K7" s="1879"/>
      <c r="L7" s="1458"/>
      <c r="M7" s="1458"/>
      <c r="N7" s="1458"/>
      <c r="O7" s="1458"/>
      <c r="P7" s="1458"/>
      <c r="Q7" s="1458"/>
      <c r="R7" s="1458"/>
      <c r="S7" s="1458"/>
      <c r="T7" s="1458"/>
      <c r="U7" s="1458"/>
      <c r="V7" s="1458" t="s">
        <v>129</v>
      </c>
      <c r="W7" s="1458"/>
      <c r="X7" s="1458"/>
      <c r="Y7" s="1458"/>
      <c r="Z7" s="1458"/>
      <c r="AA7" s="1458"/>
      <c r="AB7" s="1458"/>
      <c r="AC7" s="1458"/>
      <c r="AD7" s="1458"/>
      <c r="AE7" s="1458"/>
      <c r="AF7" s="1458"/>
      <c r="AG7" s="1458"/>
      <c r="AH7" s="1458"/>
      <c r="AI7" s="1880"/>
    </row>
    <row r="8" spans="1:35" ht="21" customHeight="1" thickBot="1" x14ac:dyDescent="0.25">
      <c r="A8" s="1878"/>
      <c r="B8" s="1858"/>
      <c r="C8" s="1858"/>
      <c r="D8" s="1858"/>
      <c r="E8" s="1858"/>
      <c r="F8" s="1882" t="s">
        <v>130</v>
      </c>
      <c r="G8" s="1882"/>
      <c r="H8" s="1882"/>
      <c r="I8" s="1882"/>
      <c r="J8" s="1882"/>
      <c r="K8" s="1882"/>
      <c r="L8" s="1858"/>
      <c r="M8" s="1858"/>
      <c r="N8" s="1858"/>
      <c r="O8" s="1858"/>
      <c r="P8" s="1858"/>
      <c r="Q8" s="1858"/>
      <c r="R8" s="1858"/>
      <c r="S8" s="1858"/>
      <c r="T8" s="1858"/>
      <c r="U8" s="1858"/>
      <c r="V8" s="1858"/>
      <c r="W8" s="1858"/>
      <c r="X8" s="1858"/>
      <c r="Y8" s="1858"/>
      <c r="Z8" s="1858"/>
      <c r="AA8" s="1858"/>
      <c r="AB8" s="1858"/>
      <c r="AC8" s="1858"/>
      <c r="AD8" s="1858"/>
      <c r="AE8" s="1858"/>
      <c r="AF8" s="1858"/>
      <c r="AG8" s="1858"/>
      <c r="AH8" s="1858"/>
      <c r="AI8" s="1881"/>
    </row>
    <row r="9" spans="1:35" ht="21" customHeight="1" thickTop="1" x14ac:dyDescent="0.2">
      <c r="A9" s="1864" t="s">
        <v>28</v>
      </c>
      <c r="B9" s="1865"/>
      <c r="C9" s="1868" t="s">
        <v>29</v>
      </c>
      <c r="D9" s="1868"/>
      <c r="E9" s="1868"/>
      <c r="F9" s="1868"/>
      <c r="G9" s="1868"/>
      <c r="H9" s="1868"/>
      <c r="I9" s="1868"/>
      <c r="J9" s="1868"/>
      <c r="K9" s="1868"/>
      <c r="L9" s="1454" t="s">
        <v>30</v>
      </c>
      <c r="M9" s="1454"/>
      <c r="N9" s="1454"/>
      <c r="O9" s="1454"/>
      <c r="P9" s="1454"/>
      <c r="Q9" s="1454"/>
      <c r="R9" s="1454"/>
      <c r="S9" s="1454"/>
      <c r="T9" s="1454"/>
      <c r="U9" s="1454"/>
      <c r="V9" s="1454"/>
      <c r="W9" s="1454"/>
      <c r="X9" s="1454" t="s">
        <v>197</v>
      </c>
      <c r="Y9" s="1454"/>
      <c r="Z9" s="1454"/>
      <c r="AA9" s="1454"/>
      <c r="AB9" s="1869" t="s">
        <v>348</v>
      </c>
      <c r="AC9" s="1870"/>
      <c r="AD9" s="1870"/>
      <c r="AE9" s="1870"/>
      <c r="AF9" s="1870"/>
      <c r="AG9" s="1870"/>
      <c r="AH9" s="1870"/>
      <c r="AI9" s="1871"/>
    </row>
    <row r="10" spans="1:35" ht="21" customHeight="1" x14ac:dyDescent="0.2">
      <c r="A10" s="1832"/>
      <c r="B10" s="1833"/>
      <c r="C10" s="1863"/>
      <c r="D10" s="1863"/>
      <c r="E10" s="1863"/>
      <c r="F10" s="1863"/>
      <c r="G10" s="1863"/>
      <c r="H10" s="1863"/>
      <c r="I10" s="1863"/>
      <c r="J10" s="1863"/>
      <c r="K10" s="1863"/>
      <c r="L10" s="1458"/>
      <c r="M10" s="1458"/>
      <c r="N10" s="1458"/>
      <c r="O10" s="1458"/>
      <c r="P10" s="1458"/>
      <c r="Q10" s="1458"/>
      <c r="R10" s="1458"/>
      <c r="S10" s="1458"/>
      <c r="T10" s="1458"/>
      <c r="U10" s="1458"/>
      <c r="V10" s="1458"/>
      <c r="W10" s="1458"/>
      <c r="X10" s="1458"/>
      <c r="Y10" s="1458"/>
      <c r="Z10" s="1458"/>
      <c r="AA10" s="1458"/>
      <c r="AB10" s="1872"/>
      <c r="AC10" s="1854"/>
      <c r="AD10" s="1854"/>
      <c r="AE10" s="1854"/>
      <c r="AF10" s="1854"/>
      <c r="AG10" s="1854"/>
      <c r="AH10" s="1854"/>
      <c r="AI10" s="1855"/>
    </row>
    <row r="11" spans="1:35" ht="21" customHeight="1" x14ac:dyDescent="0.2">
      <c r="A11" s="1832"/>
      <c r="B11" s="1833"/>
      <c r="C11" s="1863"/>
      <c r="D11" s="1863"/>
      <c r="E11" s="1863"/>
      <c r="F11" s="1863"/>
      <c r="G11" s="1863"/>
      <c r="H11" s="1863"/>
      <c r="I11" s="1863"/>
      <c r="J11" s="1863"/>
      <c r="K11" s="1863"/>
      <c r="L11" s="1458"/>
      <c r="M11" s="1458"/>
      <c r="N11" s="1458"/>
      <c r="O11" s="1458"/>
      <c r="P11" s="1458"/>
      <c r="Q11" s="1458"/>
      <c r="R11" s="1458"/>
      <c r="S11" s="1458"/>
      <c r="T11" s="1458"/>
      <c r="U11" s="1458"/>
      <c r="V11" s="1458"/>
      <c r="W11" s="1458"/>
      <c r="X11" s="1458"/>
      <c r="Y11" s="1458"/>
      <c r="Z11" s="1458"/>
      <c r="AA11" s="1458"/>
      <c r="AB11" s="1873"/>
      <c r="AC11" s="1856"/>
      <c r="AD11" s="1856"/>
      <c r="AE11" s="1856"/>
      <c r="AF11" s="1856"/>
      <c r="AG11" s="1856"/>
      <c r="AH11" s="1856"/>
      <c r="AI11" s="1857"/>
    </row>
    <row r="12" spans="1:35" ht="21" customHeight="1" x14ac:dyDescent="0.2">
      <c r="A12" s="1832"/>
      <c r="B12" s="1833"/>
      <c r="C12" s="1863">
        <v>1</v>
      </c>
      <c r="D12" s="1863"/>
      <c r="E12" s="1863" t="s">
        <v>349</v>
      </c>
      <c r="F12" s="1863"/>
      <c r="G12" s="1863"/>
      <c r="H12" s="1863"/>
      <c r="I12" s="1863"/>
      <c r="J12" s="1863"/>
      <c r="K12" s="1863"/>
      <c r="L12" s="1874" t="s">
        <v>350</v>
      </c>
      <c r="M12" s="1875"/>
      <c r="N12" s="1875"/>
      <c r="O12" s="1875"/>
      <c r="P12" s="1875"/>
      <c r="Q12" s="1875"/>
      <c r="R12" s="1875"/>
      <c r="S12" s="1875"/>
      <c r="T12" s="1875"/>
      <c r="U12" s="1875"/>
      <c r="V12" s="1875"/>
      <c r="W12" s="1876"/>
      <c r="X12" s="1877" t="s">
        <v>351</v>
      </c>
      <c r="Y12" s="1458"/>
      <c r="Z12" s="1458"/>
      <c r="AA12" s="1458"/>
      <c r="AB12" s="1860"/>
      <c r="AC12" s="1861"/>
      <c r="AD12" s="1861"/>
      <c r="AE12" s="1861"/>
      <c r="AF12" s="1861"/>
      <c r="AG12" s="1861"/>
      <c r="AH12" s="1861"/>
      <c r="AI12" s="1862"/>
    </row>
    <row r="13" spans="1:35" ht="21" customHeight="1" x14ac:dyDescent="0.2">
      <c r="A13" s="1832"/>
      <c r="B13" s="1833"/>
      <c r="C13" s="1863">
        <v>2</v>
      </c>
      <c r="D13" s="1863"/>
      <c r="E13" s="1863" t="s">
        <v>352</v>
      </c>
      <c r="F13" s="1863"/>
      <c r="G13" s="1863"/>
      <c r="H13" s="1863"/>
      <c r="I13" s="1863"/>
      <c r="J13" s="1863"/>
      <c r="K13" s="1863"/>
      <c r="L13" s="1874" t="s">
        <v>350</v>
      </c>
      <c r="M13" s="1875"/>
      <c r="N13" s="1875"/>
      <c r="O13" s="1875"/>
      <c r="P13" s="1875"/>
      <c r="Q13" s="1875"/>
      <c r="R13" s="1875"/>
      <c r="S13" s="1875"/>
      <c r="T13" s="1875"/>
      <c r="U13" s="1875"/>
      <c r="V13" s="1875"/>
      <c r="W13" s="1876"/>
      <c r="X13" s="1458" t="s">
        <v>353</v>
      </c>
      <c r="Y13" s="1458"/>
      <c r="Z13" s="1458"/>
      <c r="AA13" s="1458"/>
      <c r="AB13" s="1860" t="s">
        <v>33</v>
      </c>
      <c r="AC13" s="1861"/>
      <c r="AD13" s="1861"/>
      <c r="AE13" s="1861"/>
      <c r="AF13" s="1861"/>
      <c r="AG13" s="1861"/>
      <c r="AH13" s="1861"/>
      <c r="AI13" s="1862"/>
    </row>
    <row r="14" spans="1:35" ht="21" customHeight="1" x14ac:dyDescent="0.2">
      <c r="A14" s="1832"/>
      <c r="B14" s="1833"/>
      <c r="C14" s="1863">
        <v>3</v>
      </c>
      <c r="D14" s="1863"/>
      <c r="E14" s="1863" t="s">
        <v>354</v>
      </c>
      <c r="F14" s="1863"/>
      <c r="G14" s="1863"/>
      <c r="H14" s="1863"/>
      <c r="I14" s="1863"/>
      <c r="J14" s="1863"/>
      <c r="K14" s="1863"/>
      <c r="L14" s="1874" t="s">
        <v>350</v>
      </c>
      <c r="M14" s="1875"/>
      <c r="N14" s="1875"/>
      <c r="O14" s="1875"/>
      <c r="P14" s="1875"/>
      <c r="Q14" s="1875"/>
      <c r="R14" s="1875"/>
      <c r="S14" s="1875"/>
      <c r="T14" s="1875"/>
      <c r="U14" s="1875"/>
      <c r="V14" s="1875"/>
      <c r="W14" s="1876"/>
      <c r="X14" s="1458" t="s">
        <v>355</v>
      </c>
      <c r="Y14" s="1458"/>
      <c r="Z14" s="1458"/>
      <c r="AA14" s="1458"/>
      <c r="AB14" s="1860"/>
      <c r="AC14" s="1861"/>
      <c r="AD14" s="1861"/>
      <c r="AE14" s="1861"/>
      <c r="AF14" s="1861"/>
      <c r="AG14" s="1861"/>
      <c r="AH14" s="1861"/>
      <c r="AI14" s="1862"/>
    </row>
    <row r="15" spans="1:35" ht="21" customHeight="1" x14ac:dyDescent="0.2">
      <c r="A15" s="1832"/>
      <c r="B15" s="1833"/>
      <c r="C15" s="1863">
        <v>4</v>
      </c>
      <c r="D15" s="1863"/>
      <c r="E15" s="1863"/>
      <c r="F15" s="1863"/>
      <c r="G15" s="1863"/>
      <c r="H15" s="1863"/>
      <c r="I15" s="1863"/>
      <c r="J15" s="1863"/>
      <c r="K15" s="1863"/>
      <c r="L15" s="1458"/>
      <c r="M15" s="1458"/>
      <c r="N15" s="1458"/>
      <c r="O15" s="1458"/>
      <c r="P15" s="1458"/>
      <c r="Q15" s="1458"/>
      <c r="R15" s="1458"/>
      <c r="S15" s="1458"/>
      <c r="T15" s="1458"/>
      <c r="U15" s="1458"/>
      <c r="V15" s="1458"/>
      <c r="W15" s="1458"/>
      <c r="X15" s="1458"/>
      <c r="Y15" s="1458"/>
      <c r="Z15" s="1458"/>
      <c r="AA15" s="1458"/>
      <c r="AB15" s="1860"/>
      <c r="AC15" s="1861"/>
      <c r="AD15" s="1861"/>
      <c r="AE15" s="1861"/>
      <c r="AF15" s="1861"/>
      <c r="AG15" s="1861"/>
      <c r="AH15" s="1861"/>
      <c r="AI15" s="1862"/>
    </row>
    <row r="16" spans="1:35" ht="21" customHeight="1" x14ac:dyDescent="0.2">
      <c r="A16" s="1832"/>
      <c r="B16" s="1833"/>
      <c r="C16" s="1863">
        <v>5</v>
      </c>
      <c r="D16" s="1863"/>
      <c r="E16" s="1863"/>
      <c r="F16" s="1863"/>
      <c r="G16" s="1863"/>
      <c r="H16" s="1863"/>
      <c r="I16" s="1863"/>
      <c r="J16" s="1863"/>
      <c r="K16" s="1863"/>
      <c r="L16" s="1458"/>
      <c r="M16" s="1458"/>
      <c r="N16" s="1458"/>
      <c r="O16" s="1458"/>
      <c r="P16" s="1458"/>
      <c r="Q16" s="1458"/>
      <c r="R16" s="1458"/>
      <c r="S16" s="1458"/>
      <c r="T16" s="1458"/>
      <c r="U16" s="1458"/>
      <c r="V16" s="1458"/>
      <c r="W16" s="1458"/>
      <c r="X16" s="1458"/>
      <c r="Y16" s="1458"/>
      <c r="Z16" s="1458"/>
      <c r="AA16" s="1458"/>
      <c r="AB16" s="1860"/>
      <c r="AC16" s="1861"/>
      <c r="AD16" s="1861"/>
      <c r="AE16" s="1861"/>
      <c r="AF16" s="1861"/>
      <c r="AG16" s="1861"/>
      <c r="AH16" s="1861"/>
      <c r="AI16" s="1862"/>
    </row>
    <row r="17" spans="1:35" ht="21" customHeight="1" x14ac:dyDescent="0.2">
      <c r="A17" s="1832"/>
      <c r="B17" s="1833"/>
      <c r="C17" s="1863">
        <v>6</v>
      </c>
      <c r="D17" s="1863"/>
      <c r="E17" s="1863"/>
      <c r="F17" s="1863"/>
      <c r="G17" s="1863"/>
      <c r="H17" s="1863"/>
      <c r="I17" s="1863"/>
      <c r="J17" s="1863"/>
      <c r="K17" s="1863"/>
      <c r="L17" s="1458"/>
      <c r="M17" s="1458"/>
      <c r="N17" s="1458"/>
      <c r="O17" s="1458"/>
      <c r="P17" s="1458"/>
      <c r="Q17" s="1458"/>
      <c r="R17" s="1458"/>
      <c r="S17" s="1458"/>
      <c r="T17" s="1458"/>
      <c r="U17" s="1458"/>
      <c r="V17" s="1458"/>
      <c r="W17" s="1458"/>
      <c r="X17" s="1458"/>
      <c r="Y17" s="1458"/>
      <c r="Z17" s="1458"/>
      <c r="AA17" s="1458"/>
      <c r="AB17" s="1860"/>
      <c r="AC17" s="1861"/>
      <c r="AD17" s="1861"/>
      <c r="AE17" s="1861"/>
      <c r="AF17" s="1861"/>
      <c r="AG17" s="1861"/>
      <c r="AH17" s="1861"/>
      <c r="AI17" s="1862"/>
    </row>
    <row r="18" spans="1:35" ht="21" customHeight="1" x14ac:dyDescent="0.2">
      <c r="A18" s="1832"/>
      <c r="B18" s="1833"/>
      <c r="C18" s="1863">
        <v>7</v>
      </c>
      <c r="D18" s="1863"/>
      <c r="E18" s="1863"/>
      <c r="F18" s="1863"/>
      <c r="G18" s="1863"/>
      <c r="H18" s="1863"/>
      <c r="I18" s="1863"/>
      <c r="J18" s="1863"/>
      <c r="K18" s="1863"/>
      <c r="L18" s="1458"/>
      <c r="M18" s="1458"/>
      <c r="N18" s="1458"/>
      <c r="O18" s="1458"/>
      <c r="P18" s="1458"/>
      <c r="Q18" s="1458"/>
      <c r="R18" s="1458"/>
      <c r="S18" s="1458"/>
      <c r="T18" s="1458"/>
      <c r="U18" s="1458"/>
      <c r="V18" s="1458"/>
      <c r="W18" s="1458"/>
      <c r="X18" s="1458"/>
      <c r="Y18" s="1458"/>
      <c r="Z18" s="1458"/>
      <c r="AA18" s="1458"/>
      <c r="AB18" s="1860"/>
      <c r="AC18" s="1861"/>
      <c r="AD18" s="1861"/>
      <c r="AE18" s="1861"/>
      <c r="AF18" s="1861"/>
      <c r="AG18" s="1861"/>
      <c r="AH18" s="1861"/>
      <c r="AI18" s="1862"/>
    </row>
    <row r="19" spans="1:35" ht="21" customHeight="1" x14ac:dyDescent="0.2">
      <c r="A19" s="1832"/>
      <c r="B19" s="1833"/>
      <c r="C19" s="1863">
        <v>8</v>
      </c>
      <c r="D19" s="1863"/>
      <c r="E19" s="1863"/>
      <c r="F19" s="1863"/>
      <c r="G19" s="1863"/>
      <c r="H19" s="1863"/>
      <c r="I19" s="1863"/>
      <c r="J19" s="1863"/>
      <c r="K19" s="1863"/>
      <c r="L19" s="1458"/>
      <c r="M19" s="1458"/>
      <c r="N19" s="1458"/>
      <c r="O19" s="1458"/>
      <c r="P19" s="1458"/>
      <c r="Q19" s="1458"/>
      <c r="R19" s="1458"/>
      <c r="S19" s="1458"/>
      <c r="T19" s="1458"/>
      <c r="U19" s="1458"/>
      <c r="V19" s="1458"/>
      <c r="W19" s="1458"/>
      <c r="X19" s="1458"/>
      <c r="Y19" s="1458"/>
      <c r="Z19" s="1458"/>
      <c r="AA19" s="1458"/>
      <c r="AB19" s="1860"/>
      <c r="AC19" s="1861"/>
      <c r="AD19" s="1861"/>
      <c r="AE19" s="1861"/>
      <c r="AF19" s="1861"/>
      <c r="AG19" s="1861"/>
      <c r="AH19" s="1861"/>
      <c r="AI19" s="1862"/>
    </row>
    <row r="20" spans="1:35" ht="21" customHeight="1" thickBot="1" x14ac:dyDescent="0.25">
      <c r="A20" s="1866"/>
      <c r="B20" s="1867"/>
      <c r="C20" s="1858" t="s">
        <v>356</v>
      </c>
      <c r="D20" s="1858"/>
      <c r="E20" s="1858"/>
      <c r="F20" s="1858"/>
      <c r="G20" s="1858"/>
      <c r="H20" s="1858"/>
      <c r="I20" s="1858"/>
      <c r="J20" s="1858"/>
      <c r="K20" s="1858"/>
      <c r="L20" s="1858"/>
      <c r="M20" s="1858"/>
      <c r="N20" s="1858"/>
      <c r="O20" s="1858"/>
      <c r="P20" s="1858"/>
      <c r="Q20" s="1858"/>
      <c r="R20" s="1858"/>
      <c r="S20" s="1858"/>
      <c r="T20" s="1858"/>
      <c r="U20" s="1858"/>
      <c r="V20" s="1858"/>
      <c r="W20" s="1858"/>
      <c r="X20" s="1859" t="s">
        <v>357</v>
      </c>
      <c r="Y20" s="1859"/>
      <c r="Z20" s="1859"/>
      <c r="AA20" s="1859"/>
      <c r="AB20" s="1860"/>
      <c r="AC20" s="1861"/>
      <c r="AD20" s="1861"/>
      <c r="AE20" s="1861"/>
      <c r="AF20" s="1861"/>
      <c r="AG20" s="1861"/>
      <c r="AH20" s="1861"/>
      <c r="AI20" s="1862"/>
    </row>
    <row r="21" spans="1:35" ht="21" customHeight="1" x14ac:dyDescent="0.2">
      <c r="A21" s="1830" t="s">
        <v>358</v>
      </c>
      <c r="B21" s="1831"/>
      <c r="C21" s="1836" t="s">
        <v>31</v>
      </c>
      <c r="D21" s="1836"/>
      <c r="E21" s="1836"/>
      <c r="F21" s="1836"/>
      <c r="G21" s="1836"/>
      <c r="H21" s="1836"/>
      <c r="I21" s="1836"/>
      <c r="J21" s="1838" t="s">
        <v>359</v>
      </c>
      <c r="K21" s="1838"/>
      <c r="L21" s="1838"/>
      <c r="M21" s="1838"/>
      <c r="N21" s="1838"/>
      <c r="O21" s="1838"/>
      <c r="P21" s="1838"/>
      <c r="Q21" s="1838" t="s">
        <v>54</v>
      </c>
      <c r="R21" s="1838"/>
      <c r="S21" s="1838"/>
      <c r="T21" s="1838"/>
      <c r="U21" s="1838"/>
      <c r="V21" s="1838"/>
      <c r="W21" s="1838"/>
      <c r="X21" s="1846" t="s">
        <v>360</v>
      </c>
      <c r="Y21" s="1847"/>
      <c r="Z21" s="1847"/>
      <c r="AA21" s="1848"/>
      <c r="AB21" s="1852" t="s">
        <v>361</v>
      </c>
      <c r="AC21" s="1852"/>
      <c r="AD21" s="1852"/>
      <c r="AE21" s="1852"/>
      <c r="AF21" s="1852"/>
      <c r="AG21" s="1852"/>
      <c r="AH21" s="1852"/>
      <c r="AI21" s="1853"/>
    </row>
    <row r="22" spans="1:35" ht="21" customHeight="1" x14ac:dyDescent="0.2">
      <c r="A22" s="1832"/>
      <c r="B22" s="1833"/>
      <c r="C22" s="1837"/>
      <c r="D22" s="1837"/>
      <c r="E22" s="1837"/>
      <c r="F22" s="1837"/>
      <c r="G22" s="1837"/>
      <c r="H22" s="1837"/>
      <c r="I22" s="1837"/>
      <c r="J22" s="1839"/>
      <c r="K22" s="1839"/>
      <c r="L22" s="1839"/>
      <c r="M22" s="1839"/>
      <c r="N22" s="1839"/>
      <c r="O22" s="1839"/>
      <c r="P22" s="1839"/>
      <c r="Q22" s="1839"/>
      <c r="R22" s="1839"/>
      <c r="S22" s="1839"/>
      <c r="T22" s="1839"/>
      <c r="U22" s="1839"/>
      <c r="V22" s="1839"/>
      <c r="W22" s="1839"/>
      <c r="X22" s="1849"/>
      <c r="Y22" s="1850"/>
      <c r="Z22" s="1850"/>
      <c r="AA22" s="1851"/>
      <c r="AB22" s="1854"/>
      <c r="AC22" s="1854"/>
      <c r="AD22" s="1854"/>
      <c r="AE22" s="1854"/>
      <c r="AF22" s="1854"/>
      <c r="AG22" s="1854"/>
      <c r="AH22" s="1854"/>
      <c r="AI22" s="1855"/>
    </row>
    <row r="23" spans="1:35" ht="21" customHeight="1" x14ac:dyDescent="0.2">
      <c r="A23" s="1832"/>
      <c r="B23" s="1833"/>
      <c r="C23" s="1837"/>
      <c r="D23" s="1837"/>
      <c r="E23" s="1837"/>
      <c r="F23" s="1837"/>
      <c r="G23" s="1837"/>
      <c r="H23" s="1837"/>
      <c r="I23" s="1837"/>
      <c r="J23" s="1839"/>
      <c r="K23" s="1839"/>
      <c r="L23" s="1839"/>
      <c r="M23" s="1839"/>
      <c r="N23" s="1839"/>
      <c r="O23" s="1839"/>
      <c r="P23" s="1839"/>
      <c r="Q23" s="1839"/>
      <c r="R23" s="1839"/>
      <c r="S23" s="1839"/>
      <c r="T23" s="1839"/>
      <c r="U23" s="1839"/>
      <c r="V23" s="1839"/>
      <c r="W23" s="1839"/>
      <c r="X23" s="1849"/>
      <c r="Y23" s="1850"/>
      <c r="Z23" s="1850"/>
      <c r="AA23" s="1851"/>
      <c r="AB23" s="1856"/>
      <c r="AC23" s="1856"/>
      <c r="AD23" s="1856"/>
      <c r="AE23" s="1856"/>
      <c r="AF23" s="1856"/>
      <c r="AG23" s="1856"/>
      <c r="AH23" s="1856"/>
      <c r="AI23" s="1857"/>
    </row>
    <row r="24" spans="1:35" ht="21" customHeight="1" x14ac:dyDescent="0.2">
      <c r="A24" s="1832"/>
      <c r="B24" s="1833"/>
      <c r="C24" s="1842" t="s">
        <v>325</v>
      </c>
      <c r="D24" s="1842"/>
      <c r="E24" s="1842"/>
      <c r="F24" s="1842"/>
      <c r="G24" s="1842"/>
      <c r="H24" s="1842"/>
      <c r="I24" s="1842"/>
      <c r="J24" s="1842"/>
      <c r="K24" s="1842"/>
      <c r="L24" s="1842"/>
      <c r="M24" s="1842"/>
      <c r="N24" s="1842"/>
      <c r="O24" s="1842"/>
      <c r="P24" s="1842"/>
      <c r="Q24" s="147">
        <v>1</v>
      </c>
      <c r="R24" s="1842" t="s">
        <v>362</v>
      </c>
      <c r="S24" s="1842"/>
      <c r="T24" s="1842"/>
      <c r="U24" s="1842"/>
      <c r="V24" s="1842"/>
      <c r="W24" s="1842"/>
      <c r="X24" s="1843">
        <v>2</v>
      </c>
      <c r="Y24" s="1844"/>
      <c r="Z24" s="1844"/>
      <c r="AA24" s="1845"/>
      <c r="AB24" s="1840"/>
      <c r="AC24" s="1840"/>
      <c r="AD24" s="1840"/>
      <c r="AE24" s="1840"/>
      <c r="AF24" s="1840"/>
      <c r="AG24" s="1840"/>
      <c r="AH24" s="1840"/>
      <c r="AI24" s="1841"/>
    </row>
    <row r="25" spans="1:35" ht="21" customHeight="1" x14ac:dyDescent="0.2">
      <c r="A25" s="1832"/>
      <c r="B25" s="1833"/>
      <c r="C25" s="1842"/>
      <c r="D25" s="1842"/>
      <c r="E25" s="1842"/>
      <c r="F25" s="1842"/>
      <c r="G25" s="1842"/>
      <c r="H25" s="1842"/>
      <c r="I25" s="1842"/>
      <c r="J25" s="1842"/>
      <c r="K25" s="1842"/>
      <c r="L25" s="1842"/>
      <c r="M25" s="1842"/>
      <c r="N25" s="1842"/>
      <c r="O25" s="1842"/>
      <c r="P25" s="1842"/>
      <c r="Q25" s="147">
        <v>2</v>
      </c>
      <c r="R25" s="1842" t="s">
        <v>362</v>
      </c>
      <c r="S25" s="1842"/>
      <c r="T25" s="1842"/>
      <c r="U25" s="1842"/>
      <c r="V25" s="1842"/>
      <c r="W25" s="1842"/>
      <c r="X25" s="1843">
        <v>3</v>
      </c>
      <c r="Y25" s="1844"/>
      <c r="Z25" s="1844"/>
      <c r="AA25" s="1845"/>
      <c r="AB25" s="1840"/>
      <c r="AC25" s="1840"/>
      <c r="AD25" s="1840"/>
      <c r="AE25" s="1840"/>
      <c r="AF25" s="1840"/>
      <c r="AG25" s="1840"/>
      <c r="AH25" s="1840"/>
      <c r="AI25" s="1841"/>
    </row>
    <row r="26" spans="1:35" ht="21" customHeight="1" x14ac:dyDescent="0.2">
      <c r="A26" s="1832"/>
      <c r="B26" s="1833"/>
      <c r="C26" s="1842"/>
      <c r="D26" s="1842"/>
      <c r="E26" s="1842"/>
      <c r="F26" s="1842"/>
      <c r="G26" s="1842"/>
      <c r="H26" s="1842"/>
      <c r="I26" s="1842"/>
      <c r="J26" s="1842"/>
      <c r="K26" s="1842"/>
      <c r="L26" s="1842"/>
      <c r="M26" s="1842"/>
      <c r="N26" s="1842"/>
      <c r="O26" s="1842"/>
      <c r="P26" s="1842"/>
      <c r="Q26" s="147">
        <v>3</v>
      </c>
      <c r="R26" s="1842" t="s">
        <v>362</v>
      </c>
      <c r="S26" s="1842"/>
      <c r="T26" s="1842"/>
      <c r="U26" s="1842"/>
      <c r="V26" s="1842"/>
      <c r="W26" s="1842"/>
      <c r="X26" s="1843">
        <v>2</v>
      </c>
      <c r="Y26" s="1844"/>
      <c r="Z26" s="1844"/>
      <c r="AA26" s="1845"/>
      <c r="AB26" s="1840"/>
      <c r="AC26" s="1840"/>
      <c r="AD26" s="1840"/>
      <c r="AE26" s="1840"/>
      <c r="AF26" s="1840"/>
      <c r="AG26" s="1840"/>
      <c r="AH26" s="1840"/>
      <c r="AI26" s="1841"/>
    </row>
    <row r="27" spans="1:35" ht="21" customHeight="1" x14ac:dyDescent="0.2">
      <c r="A27" s="1832"/>
      <c r="B27" s="1833"/>
      <c r="C27" s="1842"/>
      <c r="D27" s="1842"/>
      <c r="E27" s="1842"/>
      <c r="F27" s="1842"/>
      <c r="G27" s="1842"/>
      <c r="H27" s="1842"/>
      <c r="I27" s="1842"/>
      <c r="J27" s="1842"/>
      <c r="K27" s="1842"/>
      <c r="L27" s="1842"/>
      <c r="M27" s="1842"/>
      <c r="N27" s="1842"/>
      <c r="O27" s="1842"/>
      <c r="P27" s="1842"/>
      <c r="Q27" s="147">
        <v>4</v>
      </c>
      <c r="R27" s="1842" t="s">
        <v>362</v>
      </c>
      <c r="S27" s="1842"/>
      <c r="T27" s="1842"/>
      <c r="U27" s="1842"/>
      <c r="V27" s="1842"/>
      <c r="W27" s="1842"/>
      <c r="X27" s="1843">
        <v>3</v>
      </c>
      <c r="Y27" s="1844"/>
      <c r="Z27" s="1844"/>
      <c r="AA27" s="1845"/>
      <c r="AB27" s="1840"/>
      <c r="AC27" s="1840"/>
      <c r="AD27" s="1840"/>
      <c r="AE27" s="1840"/>
      <c r="AF27" s="1840"/>
      <c r="AG27" s="1840"/>
      <c r="AH27" s="1840"/>
      <c r="AI27" s="1841"/>
    </row>
    <row r="28" spans="1:35" ht="21" customHeight="1" x14ac:dyDescent="0.2">
      <c r="A28" s="1832"/>
      <c r="B28" s="1833"/>
      <c r="C28" s="1842" t="s">
        <v>327</v>
      </c>
      <c r="D28" s="1842"/>
      <c r="E28" s="1842"/>
      <c r="F28" s="1842"/>
      <c r="G28" s="1842"/>
      <c r="H28" s="1842"/>
      <c r="I28" s="1842"/>
      <c r="J28" s="1842"/>
      <c r="K28" s="1842"/>
      <c r="L28" s="1842"/>
      <c r="M28" s="1842"/>
      <c r="N28" s="1842"/>
      <c r="O28" s="1842"/>
      <c r="P28" s="1842"/>
      <c r="Q28" s="147">
        <v>5</v>
      </c>
      <c r="R28" s="1842" t="s">
        <v>362</v>
      </c>
      <c r="S28" s="1842"/>
      <c r="T28" s="1842"/>
      <c r="U28" s="1842"/>
      <c r="V28" s="1842"/>
      <c r="W28" s="1842"/>
      <c r="X28" s="1843">
        <v>6</v>
      </c>
      <c r="Y28" s="1844"/>
      <c r="Z28" s="1844"/>
      <c r="AA28" s="1845"/>
      <c r="AB28" s="1840"/>
      <c r="AC28" s="1840"/>
      <c r="AD28" s="1840"/>
      <c r="AE28" s="1840"/>
      <c r="AF28" s="1840"/>
      <c r="AG28" s="1840"/>
      <c r="AH28" s="1840"/>
      <c r="AI28" s="1841"/>
    </row>
    <row r="29" spans="1:35" ht="21" customHeight="1" x14ac:dyDescent="0.2">
      <c r="A29" s="1832"/>
      <c r="B29" s="1833"/>
      <c r="C29" s="1842"/>
      <c r="D29" s="1842"/>
      <c r="E29" s="1842"/>
      <c r="F29" s="1842"/>
      <c r="G29" s="1842"/>
      <c r="H29" s="1842"/>
      <c r="I29" s="1842"/>
      <c r="J29" s="1842"/>
      <c r="K29" s="1842"/>
      <c r="L29" s="1842"/>
      <c r="M29" s="1842"/>
      <c r="N29" s="1842"/>
      <c r="O29" s="1842"/>
      <c r="P29" s="1842"/>
      <c r="Q29" s="147">
        <v>6</v>
      </c>
      <c r="R29" s="1842" t="s">
        <v>362</v>
      </c>
      <c r="S29" s="1842"/>
      <c r="T29" s="1842"/>
      <c r="U29" s="1842"/>
      <c r="V29" s="1842"/>
      <c r="W29" s="1842"/>
      <c r="X29" s="1843">
        <v>2</v>
      </c>
      <c r="Y29" s="1844"/>
      <c r="Z29" s="1844"/>
      <c r="AA29" s="1845"/>
      <c r="AB29" s="1840"/>
      <c r="AC29" s="1840"/>
      <c r="AD29" s="1840"/>
      <c r="AE29" s="1840"/>
      <c r="AF29" s="1840"/>
      <c r="AG29" s="1840"/>
      <c r="AH29" s="1840"/>
      <c r="AI29" s="1841"/>
    </row>
    <row r="30" spans="1:35" ht="21" customHeight="1" x14ac:dyDescent="0.2">
      <c r="A30" s="1832"/>
      <c r="B30" s="1833"/>
      <c r="C30" s="1842"/>
      <c r="D30" s="1842"/>
      <c r="E30" s="1842"/>
      <c r="F30" s="1842"/>
      <c r="G30" s="1842"/>
      <c r="H30" s="1842"/>
      <c r="I30" s="1842"/>
      <c r="J30" s="1842"/>
      <c r="K30" s="1842"/>
      <c r="L30" s="1842"/>
      <c r="M30" s="1842"/>
      <c r="N30" s="1842"/>
      <c r="O30" s="1842"/>
      <c r="P30" s="1842"/>
      <c r="Q30" s="147">
        <v>7</v>
      </c>
      <c r="R30" s="1842" t="s">
        <v>362</v>
      </c>
      <c r="S30" s="1842"/>
      <c r="T30" s="1842"/>
      <c r="U30" s="1842"/>
      <c r="V30" s="1842"/>
      <c r="W30" s="1842"/>
      <c r="X30" s="1843">
        <v>3</v>
      </c>
      <c r="Y30" s="1844"/>
      <c r="Z30" s="1844"/>
      <c r="AA30" s="1845"/>
      <c r="AB30" s="1840"/>
      <c r="AC30" s="1840"/>
      <c r="AD30" s="1840"/>
      <c r="AE30" s="1840"/>
      <c r="AF30" s="1840"/>
      <c r="AG30" s="1840"/>
      <c r="AH30" s="1840"/>
      <c r="AI30" s="1841"/>
    </row>
    <row r="31" spans="1:35" ht="21" customHeight="1" x14ac:dyDescent="0.2">
      <c r="A31" s="1832"/>
      <c r="B31" s="1833"/>
      <c r="C31" s="1842"/>
      <c r="D31" s="1842"/>
      <c r="E31" s="1842"/>
      <c r="F31" s="1842"/>
      <c r="G31" s="1842"/>
      <c r="H31" s="1842"/>
      <c r="I31" s="1842"/>
      <c r="J31" s="1842"/>
      <c r="K31" s="1842"/>
      <c r="L31" s="1842"/>
      <c r="M31" s="1842"/>
      <c r="N31" s="1842"/>
      <c r="O31" s="1842"/>
      <c r="P31" s="1842"/>
      <c r="Q31" s="147">
        <v>8</v>
      </c>
      <c r="R31" s="1842" t="s">
        <v>362</v>
      </c>
      <c r="S31" s="1842"/>
      <c r="T31" s="1842"/>
      <c r="U31" s="1842"/>
      <c r="V31" s="1842"/>
      <c r="W31" s="1842"/>
      <c r="X31" s="1843">
        <v>4</v>
      </c>
      <c r="Y31" s="1844"/>
      <c r="Z31" s="1844"/>
      <c r="AA31" s="1845"/>
      <c r="AB31" s="1840"/>
      <c r="AC31" s="1840"/>
      <c r="AD31" s="1840"/>
      <c r="AE31" s="1840"/>
      <c r="AF31" s="1840"/>
      <c r="AG31" s="1840"/>
      <c r="AH31" s="1840"/>
      <c r="AI31" s="1841"/>
    </row>
    <row r="32" spans="1:35" ht="21" customHeight="1" x14ac:dyDescent="0.2">
      <c r="A32" s="1832"/>
      <c r="B32" s="1833"/>
      <c r="C32" s="1842"/>
      <c r="D32" s="1842"/>
      <c r="E32" s="1842"/>
      <c r="F32" s="1842"/>
      <c r="G32" s="1842"/>
      <c r="H32" s="1842"/>
      <c r="I32" s="1842"/>
      <c r="J32" s="1842"/>
      <c r="K32" s="1842"/>
      <c r="L32" s="1842"/>
      <c r="M32" s="1842"/>
      <c r="N32" s="1842"/>
      <c r="O32" s="1842"/>
      <c r="P32" s="1842"/>
      <c r="Q32" s="147">
        <v>9</v>
      </c>
      <c r="R32" s="1842" t="s">
        <v>362</v>
      </c>
      <c r="S32" s="1842"/>
      <c r="T32" s="1842"/>
      <c r="U32" s="1842"/>
      <c r="V32" s="1842"/>
      <c r="W32" s="1842"/>
      <c r="X32" s="1843">
        <v>5</v>
      </c>
      <c r="Y32" s="1844"/>
      <c r="Z32" s="1844"/>
      <c r="AA32" s="1845"/>
      <c r="AB32" s="1840"/>
      <c r="AC32" s="1840"/>
      <c r="AD32" s="1840"/>
      <c r="AE32" s="1840"/>
      <c r="AF32" s="1840"/>
      <c r="AG32" s="1840"/>
      <c r="AH32" s="1840"/>
      <c r="AI32" s="1841"/>
    </row>
    <row r="33" spans="1:35" ht="21" customHeight="1" x14ac:dyDescent="0.2">
      <c r="A33" s="1832"/>
      <c r="B33" s="1833"/>
      <c r="C33" s="1842" t="s">
        <v>328</v>
      </c>
      <c r="D33" s="1842"/>
      <c r="E33" s="1842"/>
      <c r="F33" s="1842"/>
      <c r="G33" s="1842"/>
      <c r="H33" s="1842"/>
      <c r="I33" s="1842"/>
      <c r="J33" s="1842"/>
      <c r="K33" s="1842"/>
      <c r="L33" s="1842"/>
      <c r="M33" s="1842"/>
      <c r="N33" s="1842"/>
      <c r="O33" s="1842"/>
      <c r="P33" s="1842"/>
      <c r="Q33" s="147">
        <v>10</v>
      </c>
      <c r="R33" s="1842" t="s">
        <v>362</v>
      </c>
      <c r="S33" s="1842"/>
      <c r="T33" s="1842"/>
      <c r="U33" s="1842"/>
      <c r="V33" s="1842"/>
      <c r="W33" s="1842"/>
      <c r="X33" s="1843">
        <v>6</v>
      </c>
      <c r="Y33" s="1844"/>
      <c r="Z33" s="1844"/>
      <c r="AA33" s="1845"/>
      <c r="AB33" s="1840" t="s">
        <v>33</v>
      </c>
      <c r="AC33" s="1840"/>
      <c r="AD33" s="1840"/>
      <c r="AE33" s="1840"/>
      <c r="AF33" s="1840"/>
      <c r="AG33" s="1840"/>
      <c r="AH33" s="1840"/>
      <c r="AI33" s="1841"/>
    </row>
    <row r="34" spans="1:35" ht="21" customHeight="1" x14ac:dyDescent="0.2">
      <c r="A34" s="1832"/>
      <c r="B34" s="1833"/>
      <c r="C34" s="1842"/>
      <c r="D34" s="1842"/>
      <c r="E34" s="1842"/>
      <c r="F34" s="1842"/>
      <c r="G34" s="1842"/>
      <c r="H34" s="1842"/>
      <c r="I34" s="1842"/>
      <c r="J34" s="1842"/>
      <c r="K34" s="1842"/>
      <c r="L34" s="1842"/>
      <c r="M34" s="1842"/>
      <c r="N34" s="1842"/>
      <c r="O34" s="1842"/>
      <c r="P34" s="1842"/>
      <c r="Q34" s="147">
        <v>11</v>
      </c>
      <c r="R34" s="1842" t="s">
        <v>362</v>
      </c>
      <c r="S34" s="1842"/>
      <c r="T34" s="1842"/>
      <c r="U34" s="1842"/>
      <c r="V34" s="1842"/>
      <c r="W34" s="1842"/>
      <c r="X34" s="1843">
        <v>5</v>
      </c>
      <c r="Y34" s="1844"/>
      <c r="Z34" s="1844"/>
      <c r="AA34" s="1845"/>
      <c r="AB34" s="1840"/>
      <c r="AC34" s="1840"/>
      <c r="AD34" s="1840"/>
      <c r="AE34" s="1840"/>
      <c r="AF34" s="1840"/>
      <c r="AG34" s="1840"/>
      <c r="AH34" s="1840"/>
      <c r="AI34" s="1841"/>
    </row>
    <row r="35" spans="1:35" ht="21" customHeight="1" x14ac:dyDescent="0.2">
      <c r="A35" s="1832"/>
      <c r="B35" s="1833"/>
      <c r="C35" s="1842"/>
      <c r="D35" s="1842"/>
      <c r="E35" s="1842"/>
      <c r="F35" s="1842"/>
      <c r="G35" s="1842"/>
      <c r="H35" s="1842"/>
      <c r="I35" s="1842"/>
      <c r="J35" s="1842"/>
      <c r="K35" s="1842"/>
      <c r="L35" s="1842"/>
      <c r="M35" s="1842"/>
      <c r="N35" s="1842"/>
      <c r="O35" s="1842"/>
      <c r="P35" s="1842"/>
      <c r="Q35" s="147">
        <v>12</v>
      </c>
      <c r="R35" s="1842" t="s">
        <v>362</v>
      </c>
      <c r="S35" s="1842"/>
      <c r="T35" s="1842"/>
      <c r="U35" s="1842"/>
      <c r="V35" s="1842"/>
      <c r="W35" s="1842"/>
      <c r="X35" s="1843">
        <v>4</v>
      </c>
      <c r="Y35" s="1844"/>
      <c r="Z35" s="1844"/>
      <c r="AA35" s="1845"/>
      <c r="AB35" s="1840"/>
      <c r="AC35" s="1840"/>
      <c r="AD35" s="1840"/>
      <c r="AE35" s="1840"/>
      <c r="AF35" s="1840"/>
      <c r="AG35" s="1840"/>
      <c r="AH35" s="1840"/>
      <c r="AI35" s="1841"/>
    </row>
    <row r="36" spans="1:35" ht="21" customHeight="1" x14ac:dyDescent="0.2">
      <c r="A36" s="1832"/>
      <c r="B36" s="1833"/>
      <c r="C36" s="1842"/>
      <c r="D36" s="1842"/>
      <c r="E36" s="1842"/>
      <c r="F36" s="1842"/>
      <c r="G36" s="1842"/>
      <c r="H36" s="1842"/>
      <c r="I36" s="1842"/>
      <c r="J36" s="1842"/>
      <c r="K36" s="1842"/>
      <c r="L36" s="1842"/>
      <c r="M36" s="1842"/>
      <c r="N36" s="1842"/>
      <c r="O36" s="1842"/>
      <c r="P36" s="1842"/>
      <c r="Q36" s="147">
        <v>13</v>
      </c>
      <c r="R36" s="1842" t="s">
        <v>362</v>
      </c>
      <c r="S36" s="1842"/>
      <c r="T36" s="1842"/>
      <c r="U36" s="1842"/>
      <c r="V36" s="1842"/>
      <c r="W36" s="1842"/>
      <c r="X36" s="1843">
        <v>3</v>
      </c>
      <c r="Y36" s="1844"/>
      <c r="Z36" s="1844"/>
      <c r="AA36" s="1845"/>
      <c r="AB36" s="1840"/>
      <c r="AC36" s="1840"/>
      <c r="AD36" s="1840"/>
      <c r="AE36" s="1840"/>
      <c r="AF36" s="1840"/>
      <c r="AG36" s="1840"/>
      <c r="AH36" s="1840"/>
      <c r="AI36" s="1841"/>
    </row>
    <row r="37" spans="1:35" ht="21" customHeight="1" x14ac:dyDescent="0.2">
      <c r="A37" s="1832"/>
      <c r="B37" s="1833"/>
      <c r="C37" s="1842"/>
      <c r="D37" s="1842"/>
      <c r="E37" s="1842"/>
      <c r="F37" s="1842"/>
      <c r="G37" s="1842"/>
      <c r="H37" s="1842"/>
      <c r="I37" s="1842"/>
      <c r="J37" s="1842"/>
      <c r="K37" s="1842"/>
      <c r="L37" s="1842"/>
      <c r="M37" s="1842"/>
      <c r="N37" s="1842"/>
      <c r="O37" s="1842"/>
      <c r="P37" s="1842"/>
      <c r="Q37" s="147">
        <v>14</v>
      </c>
      <c r="R37" s="1842" t="s">
        <v>362</v>
      </c>
      <c r="S37" s="1842"/>
      <c r="T37" s="1842"/>
      <c r="U37" s="1842"/>
      <c r="V37" s="1842"/>
      <c r="W37" s="1842"/>
      <c r="X37" s="1843">
        <v>2</v>
      </c>
      <c r="Y37" s="1844"/>
      <c r="Z37" s="1844"/>
      <c r="AA37" s="1845"/>
      <c r="AB37" s="1840"/>
      <c r="AC37" s="1840"/>
      <c r="AD37" s="1840"/>
      <c r="AE37" s="1840"/>
      <c r="AF37" s="1840"/>
      <c r="AG37" s="1840"/>
      <c r="AH37" s="1840"/>
      <c r="AI37" s="1841"/>
    </row>
    <row r="38" spans="1:35" ht="21" customHeight="1" thickBot="1" x14ac:dyDescent="0.25">
      <c r="A38" s="1834"/>
      <c r="B38" s="1835"/>
      <c r="C38" s="1824" t="s">
        <v>363</v>
      </c>
      <c r="D38" s="1825"/>
      <c r="E38" s="1825"/>
      <c r="F38" s="1825"/>
      <c r="G38" s="1825"/>
      <c r="H38" s="1825"/>
      <c r="I38" s="1825"/>
      <c r="J38" s="1825"/>
      <c r="K38" s="1825"/>
      <c r="L38" s="1825"/>
      <c r="M38" s="1825"/>
      <c r="N38" s="1825"/>
      <c r="O38" s="1825"/>
      <c r="P38" s="1825"/>
      <c r="Q38" s="1825"/>
      <c r="R38" s="1825"/>
      <c r="S38" s="1825"/>
      <c r="T38" s="1825"/>
      <c r="U38" s="1825"/>
      <c r="V38" s="1825"/>
      <c r="W38" s="1825"/>
      <c r="X38" s="1825"/>
      <c r="Y38" s="1825"/>
      <c r="Z38" s="1825"/>
      <c r="AA38" s="1825"/>
      <c r="AB38" s="1824" t="s">
        <v>364</v>
      </c>
      <c r="AC38" s="1825"/>
      <c r="AD38" s="1825"/>
      <c r="AE38" s="1825"/>
      <c r="AF38" s="1825"/>
      <c r="AG38" s="1825"/>
      <c r="AH38" s="1825"/>
      <c r="AI38" s="1891"/>
    </row>
    <row r="39" spans="1:35" ht="21" customHeight="1" x14ac:dyDescent="0.2">
      <c r="A39" s="1829" t="s">
        <v>365</v>
      </c>
      <c r="B39" s="1829"/>
      <c r="C39" s="1829"/>
      <c r="D39" s="1829"/>
      <c r="E39" s="1829"/>
      <c r="F39" s="1829"/>
      <c r="G39" s="1829"/>
      <c r="H39" s="1829"/>
      <c r="I39" s="1829"/>
      <c r="J39" s="1829"/>
      <c r="K39" s="1829"/>
      <c r="L39" s="1829"/>
      <c r="M39" s="1829"/>
      <c r="N39" s="1829"/>
      <c r="O39" s="1829"/>
      <c r="P39" s="1829"/>
      <c r="Q39" s="1829"/>
      <c r="R39" s="1829"/>
      <c r="S39" s="1829"/>
      <c r="T39" s="1829"/>
      <c r="U39" s="1829"/>
      <c r="V39" s="1829"/>
      <c r="W39" s="1829"/>
      <c r="X39" s="1829"/>
      <c r="Y39" s="1829"/>
      <c r="Z39" s="1829"/>
      <c r="AA39" s="1829"/>
      <c r="AB39" s="1829"/>
      <c r="AC39" s="1829"/>
      <c r="AD39" s="1829"/>
      <c r="AE39" s="1829"/>
      <c r="AF39" s="1829"/>
      <c r="AG39" s="1829"/>
      <c r="AH39" s="1829"/>
      <c r="AI39" s="1829"/>
    </row>
    <row r="40" spans="1:35" ht="21" customHeight="1" x14ac:dyDescent="0.2"/>
    <row r="41" spans="1:35" ht="21" customHeight="1" x14ac:dyDescent="0.2"/>
    <row r="42" spans="1:35" ht="21" customHeight="1" x14ac:dyDescent="0.2"/>
    <row r="43" spans="1:35" ht="21" customHeight="1" x14ac:dyDescent="0.2"/>
    <row r="44" spans="1:35" ht="21" customHeight="1" x14ac:dyDescent="0.2"/>
    <row r="45" spans="1:35" ht="21" customHeight="1" x14ac:dyDescent="0.2"/>
    <row r="46" spans="1:35" ht="21" customHeight="1" x14ac:dyDescent="0.2"/>
    <row r="47" spans="1:35" ht="21" customHeight="1" x14ac:dyDescent="0.2"/>
    <row r="48" spans="1:3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sheetData>
  <customSheetViews>
    <customSheetView guid="{FA98832E-F01A-4598-9960-E27C2FDAB118}" showPageBreaks="1" view="pageBreakPreview">
      <selection activeCell="J20" sqref="J20"/>
      <pageMargins left="0.39370078740157483" right="0.39370078740157483" top="0.59055118110236227" bottom="0.19685039370078741" header="0.51181102362204722" footer="0.51181102362204722"/>
      <printOptions horizontalCentered="1"/>
      <pageSetup paperSize="9" orientation="portrait" horizontalDpi="300" verticalDpi="300" r:id="rId1"/>
      <headerFooter alignWithMargins="0"/>
    </customSheetView>
    <customSheetView guid="{8494577A-77FB-45FD-BD2B-C737BCFAD5B3}" showPageBreaks="1" view="pageBreakPreview">
      <selection activeCell="J20" sqref="J20"/>
      <pageMargins left="0.39370078740157483" right="0.39370078740157483" top="0.59055118110236227" bottom="0.19685039370078741" header="0.51181102362204722" footer="0.51181102362204722"/>
      <printOptions horizontalCentered="1"/>
      <pageSetup paperSize="9" orientation="portrait" horizontalDpi="300" verticalDpi="300" r:id="rId2"/>
      <headerFooter alignWithMargins="0"/>
    </customSheetView>
  </customSheetViews>
  <mergeCells count="119">
    <mergeCell ref="A7:E8"/>
    <mergeCell ref="F7:K7"/>
    <mergeCell ref="L7:U7"/>
    <mergeCell ref="V7:Z8"/>
    <mergeCell ref="AA7:AI8"/>
    <mergeCell ref="F8:K8"/>
    <mergeCell ref="L8:U8"/>
    <mergeCell ref="A2:AI2"/>
    <mergeCell ref="A4:K4"/>
    <mergeCell ref="L4:AI4"/>
    <mergeCell ref="A5:K5"/>
    <mergeCell ref="L5:AI5"/>
    <mergeCell ref="A6:K6"/>
    <mergeCell ref="L6:AI6"/>
    <mergeCell ref="A9:B20"/>
    <mergeCell ref="C9:K11"/>
    <mergeCell ref="L9:W11"/>
    <mergeCell ref="X9:AA11"/>
    <mergeCell ref="AB9:AI11"/>
    <mergeCell ref="C12:D12"/>
    <mergeCell ref="E12:K12"/>
    <mergeCell ref="L12:W12"/>
    <mergeCell ref="X12:AA12"/>
    <mergeCell ref="AB12:AI12"/>
    <mergeCell ref="C13:D13"/>
    <mergeCell ref="E13:K13"/>
    <mergeCell ref="L13:W13"/>
    <mergeCell ref="X13:AA13"/>
    <mergeCell ref="AB13:AI13"/>
    <mergeCell ref="C14:D14"/>
    <mergeCell ref="E14:K14"/>
    <mergeCell ref="L14:W14"/>
    <mergeCell ref="X14:AA14"/>
    <mergeCell ref="AB14:AI14"/>
    <mergeCell ref="C15:D15"/>
    <mergeCell ref="E15:K15"/>
    <mergeCell ref="L15:W15"/>
    <mergeCell ref="X15:AA15"/>
    <mergeCell ref="AB15:AI15"/>
    <mergeCell ref="C16:D16"/>
    <mergeCell ref="E16:K16"/>
    <mergeCell ref="L16:W16"/>
    <mergeCell ref="X16:AA16"/>
    <mergeCell ref="AB16:AI16"/>
    <mergeCell ref="C19:D19"/>
    <mergeCell ref="E19:K19"/>
    <mergeCell ref="L19:W19"/>
    <mergeCell ref="X19:AA19"/>
    <mergeCell ref="AB19:AI19"/>
    <mergeCell ref="C20:W20"/>
    <mergeCell ref="X20:AA20"/>
    <mergeCell ref="AB20:AI20"/>
    <mergeCell ref="C17:D17"/>
    <mergeCell ref="E17:K17"/>
    <mergeCell ref="L17:W17"/>
    <mergeCell ref="X17:AA17"/>
    <mergeCell ref="AB17:AI17"/>
    <mergeCell ref="C18:D18"/>
    <mergeCell ref="E18:K18"/>
    <mergeCell ref="L18:W18"/>
    <mergeCell ref="X18:AA18"/>
    <mergeCell ref="AB18:AI18"/>
    <mergeCell ref="R26:W26"/>
    <mergeCell ref="X26:AA26"/>
    <mergeCell ref="AB26:AI26"/>
    <mergeCell ref="R27:W27"/>
    <mergeCell ref="X27:AA27"/>
    <mergeCell ref="AB27:AI27"/>
    <mergeCell ref="X21:AA23"/>
    <mergeCell ref="AB21:AI23"/>
    <mergeCell ref="C24:I27"/>
    <mergeCell ref="J24:P27"/>
    <mergeCell ref="R24:W24"/>
    <mergeCell ref="X24:AA24"/>
    <mergeCell ref="AB24:AI24"/>
    <mergeCell ref="R25:W25"/>
    <mergeCell ref="X25:AA25"/>
    <mergeCell ref="AB25:AI25"/>
    <mergeCell ref="AB30:AI30"/>
    <mergeCell ref="R31:W31"/>
    <mergeCell ref="X31:AA31"/>
    <mergeCell ref="AB31:AI31"/>
    <mergeCell ref="R32:W32"/>
    <mergeCell ref="X32:AA32"/>
    <mergeCell ref="AB32:AI32"/>
    <mergeCell ref="C28:I32"/>
    <mergeCell ref="J28:P32"/>
    <mergeCell ref="R28:W28"/>
    <mergeCell ref="X28:AA28"/>
    <mergeCell ref="AB28:AI28"/>
    <mergeCell ref="R29:W29"/>
    <mergeCell ref="X29:AA29"/>
    <mergeCell ref="AB29:AI29"/>
    <mergeCell ref="R30:W30"/>
    <mergeCell ref="X30:AA30"/>
    <mergeCell ref="C38:AA38"/>
    <mergeCell ref="AB38:AI38"/>
    <mergeCell ref="A39:AI39"/>
    <mergeCell ref="A21:B38"/>
    <mergeCell ref="C21:I23"/>
    <mergeCell ref="J21:P23"/>
    <mergeCell ref="Q21:W23"/>
    <mergeCell ref="AB35:AI35"/>
    <mergeCell ref="R36:W36"/>
    <mergeCell ref="X36:AA36"/>
    <mergeCell ref="AB36:AI36"/>
    <mergeCell ref="R37:W37"/>
    <mergeCell ref="X37:AA37"/>
    <mergeCell ref="AB37:AI37"/>
    <mergeCell ref="C33:I37"/>
    <mergeCell ref="J33:P37"/>
    <mergeCell ref="R33:W33"/>
    <mergeCell ref="X33:AA33"/>
    <mergeCell ref="AB33:AI33"/>
    <mergeCell ref="R34:W34"/>
    <mergeCell ref="X34:AA34"/>
    <mergeCell ref="AB34:AI34"/>
    <mergeCell ref="R35:W35"/>
    <mergeCell ref="X35:AA35"/>
  </mergeCells>
  <phoneticPr fontId="6"/>
  <printOptions horizontalCentered="1"/>
  <pageMargins left="0.39370078740157483" right="0.39370078740157483" top="0.59055118110236227" bottom="0.19685039370078741" header="0.51181102362204722" footer="0.51181102362204722"/>
  <pageSetup paperSize="9" orientation="portrait" horizontalDpi="300" verticalDpi="300" r:id="rId3"/>
  <headerFooter alignWithMargins="0"/>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I47"/>
  <sheetViews>
    <sheetView view="pageBreakPreview" zoomScaleNormal="100" zoomScaleSheetLayoutView="100" workbookViewId="0">
      <selection activeCell="J20" sqref="J20"/>
    </sheetView>
  </sheetViews>
  <sheetFormatPr defaultColWidth="9" defaultRowHeight="13.2" x14ac:dyDescent="0.2"/>
  <cols>
    <col min="1" max="1" width="9" style="56"/>
    <col min="2" max="2" width="11.109375" style="56" customWidth="1"/>
    <col min="3" max="6" width="9" style="56"/>
    <col min="7" max="8" width="11.44140625" style="56" customWidth="1"/>
    <col min="9" max="16384" width="9" style="56"/>
  </cols>
  <sheetData>
    <row r="1" spans="1:35" ht="15" customHeight="1" x14ac:dyDescent="0.2">
      <c r="A1" s="248" t="s">
        <v>280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8.25" customHeight="1" x14ac:dyDescent="0.2">
      <c r="A2" s="67"/>
      <c r="B2" s="67"/>
      <c r="C2" s="67"/>
      <c r="D2" s="67"/>
      <c r="E2" s="67"/>
      <c r="F2" s="67"/>
      <c r="G2" s="68"/>
      <c r="H2" s="68"/>
    </row>
    <row r="3" spans="1:35" s="69" customFormat="1" ht="24.75" customHeight="1" x14ac:dyDescent="0.2">
      <c r="A3" s="1594" t="s">
        <v>344</v>
      </c>
      <c r="B3" s="1594"/>
      <c r="C3" s="1594"/>
      <c r="D3" s="1594"/>
      <c r="E3" s="1594"/>
      <c r="F3" s="1594"/>
      <c r="G3" s="1594"/>
      <c r="H3" s="1594"/>
    </row>
    <row r="4" spans="1:35" ht="10.5" customHeight="1" thickBot="1" x14ac:dyDescent="0.25">
      <c r="A4" s="67"/>
      <c r="B4" s="67"/>
      <c r="C4" s="67"/>
      <c r="D4" s="67"/>
      <c r="E4" s="67"/>
      <c r="F4" s="67"/>
      <c r="G4" s="67"/>
      <c r="H4" s="67"/>
    </row>
    <row r="5" spans="1:35" ht="17.25" customHeight="1" thickBot="1" x14ac:dyDescent="0.25">
      <c r="A5" s="1931" t="s">
        <v>215</v>
      </c>
      <c r="B5" s="1932"/>
      <c r="C5" s="1933"/>
      <c r="D5" s="1934"/>
      <c r="E5" s="1934"/>
      <c r="F5" s="1934"/>
      <c r="G5" s="1934"/>
      <c r="H5" s="1935"/>
    </row>
    <row r="6" spans="1:35" ht="17.25" customHeight="1" x14ac:dyDescent="0.2">
      <c r="A6" s="1931" t="s">
        <v>133</v>
      </c>
      <c r="B6" s="1932"/>
      <c r="C6" s="1933"/>
      <c r="D6" s="1934"/>
      <c r="E6" s="1934"/>
      <c r="F6" s="1934"/>
      <c r="G6" s="1934"/>
      <c r="H6" s="1935"/>
    </row>
    <row r="7" spans="1:35" ht="17.25" customHeight="1" x14ac:dyDescent="0.2">
      <c r="A7" s="1909" t="s">
        <v>126</v>
      </c>
      <c r="B7" s="1910"/>
      <c r="C7" s="1905"/>
      <c r="D7" s="1911"/>
      <c r="E7" s="1911"/>
      <c r="F7" s="1911"/>
      <c r="G7" s="1911"/>
      <c r="H7" s="1912"/>
    </row>
    <row r="8" spans="1:35" ht="17.25" customHeight="1" x14ac:dyDescent="0.2">
      <c r="A8" s="1909" t="s">
        <v>150</v>
      </c>
      <c r="B8" s="1910"/>
      <c r="C8" s="1913" t="s">
        <v>45</v>
      </c>
      <c r="D8" s="1906"/>
      <c r="E8" s="1906"/>
      <c r="F8" s="1906"/>
      <c r="G8" s="1906"/>
      <c r="H8" s="1908"/>
    </row>
    <row r="9" spans="1:35" ht="17.25" customHeight="1" x14ac:dyDescent="0.2">
      <c r="A9" s="1919" t="s">
        <v>134</v>
      </c>
      <c r="B9" s="70" t="s">
        <v>128</v>
      </c>
      <c r="C9" s="1921"/>
      <c r="D9" s="1911"/>
      <c r="E9" s="1922"/>
      <c r="F9" s="1923" t="s">
        <v>135</v>
      </c>
      <c r="G9" s="1925"/>
      <c r="H9" s="1926"/>
    </row>
    <row r="10" spans="1:35" ht="17.25" customHeight="1" thickBot="1" x14ac:dyDescent="0.25">
      <c r="A10" s="1920"/>
      <c r="B10" s="71" t="s">
        <v>136</v>
      </c>
      <c r="C10" s="1925"/>
      <c r="D10" s="1929"/>
      <c r="E10" s="1930"/>
      <c r="F10" s="1924"/>
      <c r="G10" s="1927"/>
      <c r="H10" s="1928"/>
    </row>
    <row r="11" spans="1:35" ht="17.25" customHeight="1" thickTop="1" thickBot="1" x14ac:dyDescent="0.25">
      <c r="A11" s="1914" t="s">
        <v>137</v>
      </c>
      <c r="B11" s="1915"/>
      <c r="C11" s="1915"/>
      <c r="D11" s="1915"/>
      <c r="E11" s="1916"/>
      <c r="F11" s="1917"/>
      <c r="G11" s="1917"/>
      <c r="H11" s="1918"/>
    </row>
    <row r="12" spans="1:35" ht="17.25" customHeight="1" thickTop="1" x14ac:dyDescent="0.2">
      <c r="A12" s="1900" t="s">
        <v>146</v>
      </c>
      <c r="B12" s="1545" t="s">
        <v>216</v>
      </c>
      <c r="C12" s="1546"/>
      <c r="D12" s="1546"/>
      <c r="E12" s="1546"/>
      <c r="F12" s="1546"/>
      <c r="G12" s="1903"/>
      <c r="H12" s="1904"/>
    </row>
    <row r="13" spans="1:35" ht="17.25" customHeight="1" x14ac:dyDescent="0.2">
      <c r="A13" s="1901"/>
      <c r="B13" s="1905" t="s">
        <v>148</v>
      </c>
      <c r="C13" s="1906"/>
      <c r="D13" s="1907"/>
      <c r="E13" s="1905" t="s">
        <v>149</v>
      </c>
      <c r="F13" s="1906"/>
      <c r="G13" s="1906"/>
      <c r="H13" s="1908"/>
    </row>
    <row r="14" spans="1:35" ht="17.25" customHeight="1" x14ac:dyDescent="0.2">
      <c r="A14" s="1901"/>
      <c r="B14" s="72">
        <v>1</v>
      </c>
      <c r="C14" s="1896"/>
      <c r="D14" s="1897"/>
      <c r="E14" s="1896"/>
      <c r="F14" s="1898"/>
      <c r="G14" s="1898"/>
      <c r="H14" s="1899"/>
    </row>
    <row r="15" spans="1:35" ht="17.25" customHeight="1" x14ac:dyDescent="0.2">
      <c r="A15" s="1901"/>
      <c r="B15" s="72">
        <v>2</v>
      </c>
      <c r="C15" s="1896"/>
      <c r="D15" s="1897"/>
      <c r="E15" s="1896"/>
      <c r="F15" s="1898"/>
      <c r="G15" s="1898"/>
      <c r="H15" s="1899"/>
    </row>
    <row r="16" spans="1:35" ht="17.25" customHeight="1" x14ac:dyDescent="0.2">
      <c r="A16" s="1901"/>
      <c r="B16" s="72">
        <v>3</v>
      </c>
      <c r="C16" s="1896"/>
      <c r="D16" s="1897"/>
      <c r="E16" s="1896"/>
      <c r="F16" s="1898"/>
      <c r="G16" s="1898"/>
      <c r="H16" s="1899"/>
    </row>
    <row r="17" spans="1:8" ht="17.25" customHeight="1" x14ac:dyDescent="0.2">
      <c r="A17" s="1901"/>
      <c r="B17" s="72">
        <v>4</v>
      </c>
      <c r="C17" s="1896"/>
      <c r="D17" s="1897"/>
      <c r="E17" s="1896"/>
      <c r="F17" s="1898"/>
      <c r="G17" s="1898"/>
      <c r="H17" s="1899"/>
    </row>
    <row r="18" spans="1:8" ht="17.25" customHeight="1" x14ac:dyDescent="0.2">
      <c r="A18" s="1901"/>
      <c r="B18" s="72">
        <v>5</v>
      </c>
      <c r="C18" s="1896"/>
      <c r="D18" s="1897"/>
      <c r="E18" s="1896"/>
      <c r="F18" s="1898"/>
      <c r="G18" s="1898"/>
      <c r="H18" s="1899"/>
    </row>
    <row r="19" spans="1:8" ht="17.25" customHeight="1" x14ac:dyDescent="0.2">
      <c r="A19" s="1901"/>
      <c r="B19" s="72">
        <v>6</v>
      </c>
      <c r="C19" s="1896"/>
      <c r="D19" s="1897"/>
      <c r="E19" s="1896"/>
      <c r="F19" s="1898"/>
      <c r="G19" s="1898"/>
      <c r="H19" s="1899"/>
    </row>
    <row r="20" spans="1:8" ht="17.25" customHeight="1" x14ac:dyDescent="0.2">
      <c r="A20" s="1901"/>
      <c r="B20" s="72">
        <v>7</v>
      </c>
      <c r="C20" s="1896"/>
      <c r="D20" s="1897"/>
      <c r="E20" s="1896"/>
      <c r="F20" s="1898"/>
      <c r="G20" s="1898"/>
      <c r="H20" s="1899"/>
    </row>
    <row r="21" spans="1:8" ht="17.25" customHeight="1" x14ac:dyDescent="0.2">
      <c r="A21" s="1901"/>
      <c r="B21" s="72">
        <v>8</v>
      </c>
      <c r="C21" s="1896"/>
      <c r="D21" s="1897"/>
      <c r="E21" s="1896"/>
      <c r="F21" s="1898"/>
      <c r="G21" s="1898"/>
      <c r="H21" s="1899"/>
    </row>
    <row r="22" spans="1:8" ht="17.25" customHeight="1" x14ac:dyDescent="0.2">
      <c r="A22" s="1901"/>
      <c r="B22" s="72">
        <v>9</v>
      </c>
      <c r="C22" s="1896"/>
      <c r="D22" s="1897"/>
      <c r="E22" s="1896"/>
      <c r="F22" s="1898"/>
      <c r="G22" s="1898"/>
      <c r="H22" s="1899"/>
    </row>
    <row r="23" spans="1:8" ht="17.25" customHeight="1" x14ac:dyDescent="0.2">
      <c r="A23" s="1901"/>
      <c r="B23" s="72">
        <v>10</v>
      </c>
      <c r="C23" s="1896"/>
      <c r="D23" s="1897"/>
      <c r="E23" s="1896"/>
      <c r="F23" s="1898"/>
      <c r="G23" s="1898"/>
      <c r="H23" s="1899"/>
    </row>
    <row r="24" spans="1:8" ht="17.25" customHeight="1" x14ac:dyDescent="0.2">
      <c r="A24" s="1901"/>
      <c r="B24" s="72">
        <v>11</v>
      </c>
      <c r="C24" s="1896"/>
      <c r="D24" s="1897"/>
      <c r="E24" s="1896"/>
      <c r="F24" s="1898"/>
      <c r="G24" s="1898"/>
      <c r="H24" s="1899"/>
    </row>
    <row r="25" spans="1:8" ht="17.25" customHeight="1" x14ac:dyDescent="0.2">
      <c r="A25" s="1901"/>
      <c r="B25" s="72">
        <v>12</v>
      </c>
      <c r="C25" s="1896"/>
      <c r="D25" s="1897"/>
      <c r="E25" s="1896"/>
      <c r="F25" s="1898"/>
      <c r="G25" s="1898"/>
      <c r="H25" s="1899"/>
    </row>
    <row r="26" spans="1:8" ht="17.25" customHeight="1" x14ac:dyDescent="0.2">
      <c r="A26" s="1901"/>
      <c r="B26" s="72">
        <v>13</v>
      </c>
      <c r="C26" s="1896"/>
      <c r="D26" s="1897"/>
      <c r="E26" s="1896"/>
      <c r="F26" s="1898"/>
      <c r="G26" s="1898"/>
      <c r="H26" s="1899"/>
    </row>
    <row r="27" spans="1:8" ht="17.25" customHeight="1" x14ac:dyDescent="0.2">
      <c r="A27" s="1901"/>
      <c r="B27" s="72">
        <v>14</v>
      </c>
      <c r="C27" s="1896"/>
      <c r="D27" s="1897"/>
      <c r="E27" s="1896"/>
      <c r="F27" s="1898"/>
      <c r="G27" s="1898"/>
      <c r="H27" s="1899"/>
    </row>
    <row r="28" spans="1:8" ht="17.25" customHeight="1" x14ac:dyDescent="0.2">
      <c r="A28" s="1901"/>
      <c r="B28" s="72">
        <v>15</v>
      </c>
      <c r="C28" s="1896"/>
      <c r="D28" s="1897"/>
      <c r="E28" s="1896"/>
      <c r="F28" s="1898"/>
      <c r="G28" s="1898"/>
      <c r="H28" s="1899"/>
    </row>
    <row r="29" spans="1:8" ht="17.25" customHeight="1" x14ac:dyDescent="0.2">
      <c r="A29" s="1901"/>
      <c r="B29" s="72">
        <v>16</v>
      </c>
      <c r="C29" s="1896"/>
      <c r="D29" s="1897"/>
      <c r="E29" s="1896"/>
      <c r="F29" s="1898"/>
      <c r="G29" s="1898"/>
      <c r="H29" s="1899"/>
    </row>
    <row r="30" spans="1:8" ht="17.25" customHeight="1" x14ac:dyDescent="0.2">
      <c r="A30" s="1901"/>
      <c r="B30" s="72">
        <v>17</v>
      </c>
      <c r="C30" s="1896"/>
      <c r="D30" s="1897"/>
      <c r="E30" s="1896"/>
      <c r="F30" s="1898"/>
      <c r="G30" s="1898"/>
      <c r="H30" s="1899"/>
    </row>
    <row r="31" spans="1:8" ht="17.25" customHeight="1" x14ac:dyDescent="0.2">
      <c r="A31" s="1901"/>
      <c r="B31" s="72">
        <v>18</v>
      </c>
      <c r="C31" s="1896"/>
      <c r="D31" s="1897"/>
      <c r="E31" s="1896"/>
      <c r="F31" s="1898"/>
      <c r="G31" s="1898"/>
      <c r="H31" s="1899"/>
    </row>
    <row r="32" spans="1:8" ht="17.25" customHeight="1" x14ac:dyDescent="0.2">
      <c r="A32" s="1901"/>
      <c r="B32" s="72">
        <v>19</v>
      </c>
      <c r="C32" s="1896"/>
      <c r="D32" s="1897"/>
      <c r="E32" s="1896"/>
      <c r="F32" s="1898"/>
      <c r="G32" s="1898"/>
      <c r="H32" s="1899"/>
    </row>
    <row r="33" spans="1:8" ht="17.25" customHeight="1" x14ac:dyDescent="0.2">
      <c r="A33" s="1901"/>
      <c r="B33" s="72">
        <v>20</v>
      </c>
      <c r="C33" s="1896"/>
      <c r="D33" s="1897"/>
      <c r="E33" s="1896"/>
      <c r="F33" s="1898"/>
      <c r="G33" s="1898"/>
      <c r="H33" s="1899"/>
    </row>
    <row r="34" spans="1:8" ht="17.25" customHeight="1" x14ac:dyDescent="0.2">
      <c r="A34" s="1901"/>
      <c r="B34" s="72">
        <v>21</v>
      </c>
      <c r="C34" s="1896"/>
      <c r="D34" s="1897"/>
      <c r="E34" s="1896"/>
      <c r="F34" s="1898"/>
      <c r="G34" s="1898"/>
      <c r="H34" s="1899"/>
    </row>
    <row r="35" spans="1:8" ht="17.25" customHeight="1" x14ac:dyDescent="0.2">
      <c r="A35" s="1901"/>
      <c r="B35" s="72">
        <v>22</v>
      </c>
      <c r="C35" s="1896"/>
      <c r="D35" s="1897"/>
      <c r="E35" s="1896"/>
      <c r="F35" s="1898"/>
      <c r="G35" s="1898"/>
      <c r="H35" s="1899"/>
    </row>
    <row r="36" spans="1:8" ht="17.25" customHeight="1" x14ac:dyDescent="0.2">
      <c r="A36" s="1901"/>
      <c r="B36" s="72">
        <v>23</v>
      </c>
      <c r="C36" s="1896"/>
      <c r="D36" s="1897"/>
      <c r="E36" s="1896"/>
      <c r="F36" s="1898"/>
      <c r="G36" s="1898"/>
      <c r="H36" s="1899"/>
    </row>
    <row r="37" spans="1:8" ht="17.25" customHeight="1" x14ac:dyDescent="0.2">
      <c r="A37" s="1901"/>
      <c r="B37" s="72">
        <v>24</v>
      </c>
      <c r="C37" s="1896"/>
      <c r="D37" s="1897"/>
      <c r="E37" s="1896"/>
      <c r="F37" s="1898"/>
      <c r="G37" s="1898"/>
      <c r="H37" s="1899"/>
    </row>
    <row r="38" spans="1:8" ht="17.25" customHeight="1" x14ac:dyDescent="0.2">
      <c r="A38" s="1901"/>
      <c r="B38" s="72">
        <v>25</v>
      </c>
      <c r="C38" s="1896"/>
      <c r="D38" s="1897"/>
      <c r="E38" s="1896"/>
      <c r="F38" s="1898"/>
      <c r="G38" s="1898"/>
      <c r="H38" s="1899"/>
    </row>
    <row r="39" spans="1:8" ht="17.25" customHeight="1" x14ac:dyDescent="0.2">
      <c r="A39" s="1901"/>
      <c r="B39" s="72">
        <v>26</v>
      </c>
      <c r="C39" s="1896"/>
      <c r="D39" s="1897"/>
      <c r="E39" s="1896"/>
      <c r="F39" s="1898"/>
      <c r="G39" s="1898"/>
      <c r="H39" s="1899"/>
    </row>
    <row r="40" spans="1:8" ht="17.25" customHeight="1" x14ac:dyDescent="0.2">
      <c r="A40" s="1901"/>
      <c r="B40" s="72">
        <v>27</v>
      </c>
      <c r="C40" s="1896"/>
      <c r="D40" s="1897"/>
      <c r="E40" s="1896"/>
      <c r="F40" s="1898"/>
      <c r="G40" s="1898"/>
      <c r="H40" s="1899"/>
    </row>
    <row r="41" spans="1:8" ht="17.25" customHeight="1" x14ac:dyDescent="0.2">
      <c r="A41" s="1901"/>
      <c r="B41" s="72">
        <v>28</v>
      </c>
      <c r="C41" s="1896"/>
      <c r="D41" s="1897"/>
      <c r="E41" s="1896"/>
      <c r="F41" s="1898"/>
      <c r="G41" s="1898"/>
      <c r="H41" s="1899"/>
    </row>
    <row r="42" spans="1:8" ht="17.25" customHeight="1" x14ac:dyDescent="0.2">
      <c r="A42" s="1901"/>
      <c r="B42" s="72">
        <v>29</v>
      </c>
      <c r="C42" s="1896"/>
      <c r="D42" s="1897"/>
      <c r="E42" s="1896"/>
      <c r="F42" s="1898"/>
      <c r="G42" s="1898"/>
      <c r="H42" s="1899"/>
    </row>
    <row r="43" spans="1:8" ht="17.25" customHeight="1" thickBot="1" x14ac:dyDescent="0.25">
      <c r="A43" s="1902"/>
      <c r="B43" s="73">
        <v>30</v>
      </c>
      <c r="C43" s="1892"/>
      <c r="D43" s="1893"/>
      <c r="E43" s="1892"/>
      <c r="F43" s="1894"/>
      <c r="G43" s="1894"/>
      <c r="H43" s="1895"/>
    </row>
    <row r="44" spans="1:8" ht="15" customHeight="1" x14ac:dyDescent="0.2">
      <c r="A44" s="74" t="s">
        <v>217</v>
      </c>
      <c r="B44" s="67"/>
      <c r="C44" s="67"/>
      <c r="D44" s="67"/>
      <c r="E44" s="67"/>
      <c r="F44" s="67"/>
      <c r="G44" s="67"/>
      <c r="H44" s="67"/>
    </row>
    <row r="45" spans="1:8" ht="15" customHeight="1" x14ac:dyDescent="0.2">
      <c r="A45" s="74" t="s">
        <v>218</v>
      </c>
      <c r="B45" s="67"/>
      <c r="C45" s="67"/>
      <c r="D45" s="67"/>
      <c r="E45" s="67"/>
      <c r="F45" s="67"/>
      <c r="G45" s="67"/>
      <c r="H45" s="67"/>
    </row>
    <row r="46" spans="1:8" ht="15" customHeight="1" x14ac:dyDescent="0.2">
      <c r="A46" s="74" t="s">
        <v>219</v>
      </c>
      <c r="B46" s="67"/>
      <c r="C46" s="67"/>
      <c r="D46" s="67"/>
      <c r="E46" s="67"/>
      <c r="F46" s="67"/>
      <c r="G46" s="67"/>
      <c r="H46" s="67"/>
    </row>
    <row r="47" spans="1:8" ht="15" customHeight="1" x14ac:dyDescent="0.2">
      <c r="A47" s="74"/>
    </row>
  </sheetData>
  <customSheetViews>
    <customSheetView guid="{FA98832E-F01A-4598-9960-E27C2FDAB118}" showPageBreaks="1" view="pageBreakPreview">
      <selection activeCell="J20" sqref="J20"/>
      <pageMargins left="0.6" right="0.39370078740157483" top="0.98425196850393704" bottom="0.47244094488188981" header="0.51181102362204722" footer="0.39370078740157483"/>
      <printOptions horizontalCentered="1"/>
      <pageSetup paperSize="9" orientation="portrait" r:id="rId1"/>
      <headerFooter alignWithMargins="0"/>
    </customSheetView>
    <customSheetView guid="{8494577A-77FB-45FD-BD2B-C737BCFAD5B3}" showPageBreaks="1" view="pageBreakPreview">
      <selection activeCell="J20" sqref="J20"/>
      <pageMargins left="0.6" right="0.39370078740157483" top="0.98425196850393704" bottom="0.47244094488188981" header="0.51181102362204722" footer="0.39370078740157483"/>
      <printOptions horizontalCentered="1"/>
      <pageSetup paperSize="9" orientation="portrait" r:id="rId2"/>
      <headerFooter alignWithMargins="0"/>
    </customSheetView>
  </customSheetViews>
  <mergeCells count="81">
    <mergeCell ref="A3:H3"/>
    <mergeCell ref="A5:B5"/>
    <mergeCell ref="C5:H5"/>
    <mergeCell ref="A6:B6"/>
    <mergeCell ref="C6:H6"/>
    <mergeCell ref="A7:B7"/>
    <mergeCell ref="C7:H7"/>
    <mergeCell ref="A8:B8"/>
    <mergeCell ref="C8:H8"/>
    <mergeCell ref="A11:D11"/>
    <mergeCell ref="E11:H11"/>
    <mergeCell ref="A9:A10"/>
    <mergeCell ref="C9:E9"/>
    <mergeCell ref="F9:F10"/>
    <mergeCell ref="G9:H10"/>
    <mergeCell ref="C10:E10"/>
    <mergeCell ref="A12:A43"/>
    <mergeCell ref="B12:F12"/>
    <mergeCell ref="G12:H12"/>
    <mergeCell ref="B13:D13"/>
    <mergeCell ref="E13:H13"/>
    <mergeCell ref="C14:D14"/>
    <mergeCell ref="E14:H14"/>
    <mergeCell ref="C15:D15"/>
    <mergeCell ref="C21:D21"/>
    <mergeCell ref="E21:H21"/>
    <mergeCell ref="E15:H15"/>
    <mergeCell ref="C16:D16"/>
    <mergeCell ref="E16:H16"/>
    <mergeCell ref="C17:D17"/>
    <mergeCell ref="C22:D22"/>
    <mergeCell ref="E22:H22"/>
    <mergeCell ref="C23:D23"/>
    <mergeCell ref="E23:H23"/>
    <mergeCell ref="E17:H17"/>
    <mergeCell ref="C19:D19"/>
    <mergeCell ref="E19:H19"/>
    <mergeCell ref="C20:D20"/>
    <mergeCell ref="E20:H20"/>
    <mergeCell ref="C18:D18"/>
    <mergeCell ref="E18:H18"/>
    <mergeCell ref="C31:D31"/>
    <mergeCell ref="E31:H31"/>
    <mergeCell ref="C24:D24"/>
    <mergeCell ref="E24:H24"/>
    <mergeCell ref="C25:D25"/>
    <mergeCell ref="E25:H25"/>
    <mergeCell ref="C26:D26"/>
    <mergeCell ref="E26:H26"/>
    <mergeCell ref="C28:D28"/>
    <mergeCell ref="E28:H28"/>
    <mergeCell ref="C29:D29"/>
    <mergeCell ref="E29:H29"/>
    <mergeCell ref="C30:D30"/>
    <mergeCell ref="E30:H30"/>
    <mergeCell ref="C27:D27"/>
    <mergeCell ref="E27:H27"/>
    <mergeCell ref="C32:D32"/>
    <mergeCell ref="E32:H32"/>
    <mergeCell ref="C39:D39"/>
    <mergeCell ref="E39:H39"/>
    <mergeCell ref="C34:D34"/>
    <mergeCell ref="E34:H34"/>
    <mergeCell ref="C35:D35"/>
    <mergeCell ref="E35:H35"/>
    <mergeCell ref="C36:D36"/>
    <mergeCell ref="E36:H36"/>
    <mergeCell ref="C33:D33"/>
    <mergeCell ref="E33:H33"/>
    <mergeCell ref="C37:D37"/>
    <mergeCell ref="E37:H37"/>
    <mergeCell ref="C38:D38"/>
    <mergeCell ref="E38:H38"/>
    <mergeCell ref="C43:D43"/>
    <mergeCell ref="E43:H43"/>
    <mergeCell ref="C40:D40"/>
    <mergeCell ref="E40:H40"/>
    <mergeCell ref="C41:D41"/>
    <mergeCell ref="E41:H41"/>
    <mergeCell ref="C42:D42"/>
    <mergeCell ref="E42:H42"/>
  </mergeCells>
  <phoneticPr fontId="6"/>
  <printOptions horizontalCentered="1"/>
  <pageMargins left="0.6" right="0.39370078740157483" top="0.98425196850393704" bottom="0.47244094488188981" header="0.51181102362204722" footer="0.39370078740157483"/>
  <pageSetup paperSize="9"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H43"/>
  <sheetViews>
    <sheetView zoomScale="90" zoomScaleNormal="90" zoomScaleSheetLayoutView="55" workbookViewId="0">
      <selection activeCell="G22" sqref="G22"/>
    </sheetView>
  </sheetViews>
  <sheetFormatPr defaultColWidth="9" defaultRowHeight="13.2" x14ac:dyDescent="0.2"/>
  <cols>
    <col min="1" max="1" width="1.21875" style="76" customWidth="1"/>
    <col min="2" max="2" width="3.6640625" style="76" customWidth="1"/>
    <col min="3" max="3" width="16.6640625" style="76" customWidth="1"/>
    <col min="4" max="4" width="12.88671875" style="76" customWidth="1"/>
    <col min="5" max="5" width="2.44140625" style="76" customWidth="1"/>
    <col min="6" max="6" width="7.77734375" style="76" customWidth="1"/>
    <col min="7" max="8" width="24.21875" style="76" customWidth="1"/>
    <col min="9" max="9" width="9.109375" style="76" customWidth="1"/>
    <col min="10" max="20" width="20.6640625" style="76" customWidth="1"/>
    <col min="21" max="16384" width="9" style="76"/>
  </cols>
  <sheetData>
    <row r="1" spans="2:8" ht="20.25" customHeight="1" x14ac:dyDescent="0.2">
      <c r="B1" s="105" t="s">
        <v>281</v>
      </c>
      <c r="H1" s="202" t="s">
        <v>709</v>
      </c>
    </row>
    <row r="2" spans="2:8" ht="20.25" customHeight="1" x14ac:dyDescent="0.2"/>
    <row r="3" spans="2:8" ht="52.5" customHeight="1" thickBot="1" x14ac:dyDescent="0.25">
      <c r="B3" s="1946" t="s">
        <v>935</v>
      </c>
      <c r="C3" s="1946"/>
      <c r="D3" s="1946"/>
      <c r="E3" s="1946"/>
      <c r="F3" s="1946"/>
      <c r="G3" s="1946"/>
      <c r="H3" s="1946"/>
    </row>
    <row r="4" spans="2:8" ht="30.75" customHeight="1" x14ac:dyDescent="0.2">
      <c r="B4" s="1947"/>
      <c r="C4" s="1950" t="s">
        <v>226</v>
      </c>
      <c r="D4" s="1951"/>
      <c r="E4" s="1952"/>
      <c r="F4" s="77" t="s">
        <v>188</v>
      </c>
      <c r="G4" s="1953"/>
      <c r="H4" s="1954"/>
    </row>
    <row r="5" spans="2:8" ht="30" customHeight="1" x14ac:dyDescent="0.2">
      <c r="B5" s="1948"/>
      <c r="C5" s="1955" t="s">
        <v>227</v>
      </c>
      <c r="D5" s="1955"/>
      <c r="E5" s="1936"/>
      <c r="F5" s="78" t="s">
        <v>189</v>
      </c>
      <c r="G5" s="1956"/>
      <c r="H5" s="1957"/>
    </row>
    <row r="6" spans="2:8" ht="30" customHeight="1" x14ac:dyDescent="0.2">
      <c r="B6" s="1949"/>
      <c r="C6" s="1936" t="s">
        <v>228</v>
      </c>
      <c r="D6" s="1937"/>
      <c r="E6" s="1937"/>
      <c r="F6" s="78" t="s">
        <v>190</v>
      </c>
      <c r="G6" s="1958"/>
      <c r="H6" s="1959"/>
    </row>
    <row r="7" spans="2:8" ht="30" customHeight="1" thickBot="1" x14ac:dyDescent="0.25">
      <c r="B7" s="1940" t="s">
        <v>148</v>
      </c>
      <c r="C7" s="1941"/>
      <c r="D7" s="1941"/>
      <c r="E7" s="1941"/>
      <c r="F7" s="1941"/>
      <c r="G7" s="138" t="s">
        <v>229</v>
      </c>
      <c r="H7" s="139" t="s">
        <v>230</v>
      </c>
    </row>
    <row r="8" spans="2:8" ht="30" customHeight="1" thickTop="1" x14ac:dyDescent="0.2">
      <c r="B8" s="81">
        <v>1</v>
      </c>
      <c r="C8" s="1942"/>
      <c r="D8" s="1943"/>
      <c r="E8" s="1943"/>
      <c r="F8" s="1943"/>
      <c r="G8" s="82"/>
      <c r="H8" s="83"/>
    </row>
    <row r="9" spans="2:8" ht="30" customHeight="1" x14ac:dyDescent="0.2">
      <c r="B9" s="84">
        <v>2</v>
      </c>
      <c r="C9" s="1944"/>
      <c r="D9" s="1945"/>
      <c r="E9" s="1945"/>
      <c r="F9" s="1945"/>
      <c r="G9" s="85"/>
      <c r="H9" s="86"/>
    </row>
    <row r="10" spans="2:8" ht="30" customHeight="1" x14ac:dyDescent="0.2">
      <c r="B10" s="84">
        <v>3</v>
      </c>
      <c r="C10" s="1944"/>
      <c r="D10" s="1945"/>
      <c r="E10" s="1945"/>
      <c r="F10" s="1945"/>
      <c r="G10" s="85"/>
      <c r="H10" s="86"/>
    </row>
    <row r="11" spans="2:8" ht="30" customHeight="1" x14ac:dyDescent="0.2">
      <c r="B11" s="84">
        <v>4</v>
      </c>
      <c r="C11" s="1944"/>
      <c r="D11" s="1945"/>
      <c r="E11" s="1945"/>
      <c r="F11" s="1945"/>
      <c r="G11" s="85"/>
      <c r="H11" s="86"/>
    </row>
    <row r="12" spans="2:8" ht="30" customHeight="1" x14ac:dyDescent="0.2">
      <c r="B12" s="84">
        <v>5</v>
      </c>
      <c r="C12" s="1944"/>
      <c r="D12" s="1945"/>
      <c r="E12" s="1945"/>
      <c r="F12" s="1945"/>
      <c r="G12" s="85"/>
      <c r="H12" s="86"/>
    </row>
    <row r="13" spans="2:8" ht="30" customHeight="1" x14ac:dyDescent="0.2">
      <c r="B13" s="84">
        <v>6</v>
      </c>
      <c r="C13" s="1936"/>
      <c r="D13" s="1937"/>
      <c r="E13" s="1937"/>
      <c r="F13" s="1937"/>
      <c r="G13" s="87"/>
      <c r="H13" s="88"/>
    </row>
    <row r="14" spans="2:8" ht="30" customHeight="1" x14ac:dyDescent="0.2">
      <c r="B14" s="84">
        <v>7</v>
      </c>
      <c r="C14" s="1936"/>
      <c r="D14" s="1937"/>
      <c r="E14" s="1937"/>
      <c r="F14" s="1937"/>
      <c r="G14" s="87"/>
      <c r="H14" s="88"/>
    </row>
    <row r="15" spans="2:8" ht="30" customHeight="1" x14ac:dyDescent="0.2">
      <c r="B15" s="84">
        <v>8</v>
      </c>
      <c r="C15" s="1936"/>
      <c r="D15" s="1937"/>
      <c r="E15" s="1937"/>
      <c r="F15" s="1937"/>
      <c r="G15" s="87"/>
      <c r="H15" s="88"/>
    </row>
    <row r="16" spans="2:8" ht="30" customHeight="1" x14ac:dyDescent="0.2">
      <c r="B16" s="84">
        <v>9</v>
      </c>
      <c r="C16" s="1936"/>
      <c r="D16" s="1937"/>
      <c r="E16" s="1937"/>
      <c r="F16" s="1937"/>
      <c r="G16" s="87"/>
      <c r="H16" s="88"/>
    </row>
    <row r="17" spans="2:8" ht="30" customHeight="1" thickBot="1" x14ac:dyDescent="0.25">
      <c r="B17" s="89">
        <v>10</v>
      </c>
      <c r="C17" s="1938"/>
      <c r="D17" s="1939"/>
      <c r="E17" s="1939"/>
      <c r="F17" s="1939"/>
      <c r="G17" s="90"/>
      <c r="H17" s="91"/>
    </row>
    <row r="18" spans="2:8" ht="30" customHeight="1" x14ac:dyDescent="0.2">
      <c r="B18" s="140" t="s">
        <v>231</v>
      </c>
    </row>
    <row r="19" spans="2:8" ht="30" customHeight="1" x14ac:dyDescent="0.2">
      <c r="B19" s="140" t="s">
        <v>232</v>
      </c>
    </row>
    <row r="20" spans="2:8" ht="30" customHeight="1" x14ac:dyDescent="0.2"/>
    <row r="21" spans="2:8" ht="30" customHeight="1" x14ac:dyDescent="0.2">
      <c r="C21" s="92"/>
    </row>
    <row r="22" spans="2:8" ht="30" customHeight="1" x14ac:dyDescent="0.2"/>
    <row r="23" spans="2:8" ht="30" customHeight="1" x14ac:dyDescent="0.2"/>
    <row r="24" spans="2:8" ht="30" customHeight="1" x14ac:dyDescent="0.2"/>
    <row r="25" spans="2:8" ht="30" customHeight="1" x14ac:dyDescent="0.2"/>
    <row r="26" spans="2:8" ht="30" customHeight="1" x14ac:dyDescent="0.2"/>
    <row r="27" spans="2:8" ht="30" customHeight="1" x14ac:dyDescent="0.2"/>
    <row r="28" spans="2:8" ht="30" customHeight="1" x14ac:dyDescent="0.2"/>
    <row r="29" spans="2:8" ht="30" customHeight="1" x14ac:dyDescent="0.2"/>
    <row r="30" spans="2:8" ht="30" customHeight="1" x14ac:dyDescent="0.2"/>
    <row r="31" spans="2:8" ht="30" customHeight="1" x14ac:dyDescent="0.2"/>
    <row r="32" spans="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customSheetViews>
    <customSheetView guid="{FA98832E-F01A-4598-9960-E27C2FDAB118}" scale="90">
      <selection activeCell="J20" sqref="J20"/>
      <pageMargins left="0.69" right="0.39370078740157483" top="0.98425196850393704" bottom="0.59055118110236227" header="0.59055118110236227" footer="0.39370078740157483"/>
      <printOptions horizontalCentered="1"/>
      <pageSetup paperSize="9" orientation="portrait" r:id="rId1"/>
      <headerFooter alignWithMargins="0"/>
    </customSheetView>
    <customSheetView guid="{8494577A-77FB-45FD-BD2B-C737BCFAD5B3}" scale="90">
      <selection activeCell="J20" sqref="J20"/>
      <pageMargins left="0.69" right="0.39370078740157483" top="0.98425196850393704" bottom="0.59055118110236227" header="0.59055118110236227" footer="0.39370078740157483"/>
      <printOptions horizontalCentered="1"/>
      <pageSetup paperSize="9" orientation="portrait" r:id="rId2"/>
      <headerFooter alignWithMargins="0"/>
    </customSheetView>
  </customSheetViews>
  <mergeCells count="19">
    <mergeCell ref="B3:H3"/>
    <mergeCell ref="B4:B6"/>
    <mergeCell ref="C4:E4"/>
    <mergeCell ref="G4:H4"/>
    <mergeCell ref="C5:E5"/>
    <mergeCell ref="G5:H5"/>
    <mergeCell ref="C6:E6"/>
    <mergeCell ref="G6:H6"/>
    <mergeCell ref="C16:F16"/>
    <mergeCell ref="C17:F17"/>
    <mergeCell ref="B7:F7"/>
    <mergeCell ref="C8:F8"/>
    <mergeCell ref="C9:F9"/>
    <mergeCell ref="C10:F10"/>
    <mergeCell ref="C11:F11"/>
    <mergeCell ref="C12:F12"/>
    <mergeCell ref="C13:F13"/>
    <mergeCell ref="C14:F14"/>
    <mergeCell ref="C15:F15"/>
  </mergeCells>
  <phoneticPr fontId="6"/>
  <printOptions horizontalCentered="1"/>
  <pageMargins left="0.69" right="0.39370078740157483" top="0.98425196850393704" bottom="0.59055118110236227" header="0.59055118110236227" footer="0.39370078740157483"/>
  <pageSetup paperSize="9" orientation="portrait" r:id="rId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43"/>
  <sheetViews>
    <sheetView zoomScale="70" zoomScaleNormal="70" zoomScaleSheetLayoutView="70" workbookViewId="0">
      <selection activeCell="J20" sqref="J20"/>
    </sheetView>
  </sheetViews>
  <sheetFormatPr defaultColWidth="9" defaultRowHeight="13.2" x14ac:dyDescent="0.2"/>
  <cols>
    <col min="1" max="1" width="9" style="76"/>
    <col min="2" max="2" width="5" style="76" customWidth="1"/>
    <col min="3" max="3" width="20.6640625" style="76" customWidth="1"/>
    <col min="4" max="4" width="15.33203125" style="76" customWidth="1"/>
    <col min="5" max="5" width="2.44140625" style="76" customWidth="1"/>
    <col min="6" max="6" width="9.21875" style="76" customWidth="1"/>
    <col min="7" max="8" width="25" style="76" customWidth="1"/>
    <col min="9" max="9" width="9.109375" style="76" customWidth="1"/>
    <col min="10" max="20" width="20.6640625" style="76" customWidth="1"/>
    <col min="21" max="16384" width="9" style="76"/>
  </cols>
  <sheetData>
    <row r="1" spans="1:8" ht="20.25" customHeight="1" x14ac:dyDescent="0.2">
      <c r="A1" s="105" t="s">
        <v>281</v>
      </c>
      <c r="H1" s="202" t="s">
        <v>709</v>
      </c>
    </row>
    <row r="2" spans="1:8" ht="20.25" customHeight="1" x14ac:dyDescent="0.2"/>
    <row r="3" spans="1:8" ht="52.5" customHeight="1" thickBot="1" x14ac:dyDescent="0.25">
      <c r="B3" s="1962" t="s">
        <v>935</v>
      </c>
      <c r="C3" s="1962"/>
      <c r="D3" s="1962"/>
      <c r="E3" s="1962"/>
      <c r="F3" s="1962"/>
      <c r="G3" s="1962"/>
      <c r="H3" s="1962"/>
    </row>
    <row r="4" spans="1:8" ht="30.75" customHeight="1" x14ac:dyDescent="0.2">
      <c r="B4" s="1947"/>
      <c r="C4" s="1950" t="s">
        <v>226</v>
      </c>
      <c r="D4" s="1951"/>
      <c r="E4" s="1952"/>
      <c r="F4" s="77" t="s">
        <v>188</v>
      </c>
      <c r="G4" s="1953" t="s">
        <v>187</v>
      </c>
      <c r="H4" s="1954"/>
    </row>
    <row r="5" spans="1:8" ht="30" customHeight="1" x14ac:dyDescent="0.2">
      <c r="B5" s="1948"/>
      <c r="C5" s="1955" t="s">
        <v>227</v>
      </c>
      <c r="D5" s="1955"/>
      <c r="E5" s="1936"/>
      <c r="F5" s="78" t="s">
        <v>189</v>
      </c>
      <c r="G5" s="1956" t="s">
        <v>233</v>
      </c>
      <c r="H5" s="1957"/>
    </row>
    <row r="6" spans="1:8" ht="30" customHeight="1" x14ac:dyDescent="0.2">
      <c r="B6" s="1949"/>
      <c r="C6" s="1936" t="s">
        <v>228</v>
      </c>
      <c r="D6" s="1937"/>
      <c r="E6" s="1937"/>
      <c r="F6" s="78" t="s">
        <v>190</v>
      </c>
      <c r="G6" s="1958">
        <v>0.5</v>
      </c>
      <c r="H6" s="1959"/>
    </row>
    <row r="7" spans="1:8" ht="30" customHeight="1" thickBot="1" x14ac:dyDescent="0.25">
      <c r="B7" s="1960" t="s">
        <v>148</v>
      </c>
      <c r="C7" s="1961"/>
      <c r="D7" s="1961"/>
      <c r="E7" s="1961"/>
      <c r="F7" s="1961"/>
      <c r="G7" s="79" t="s">
        <v>229</v>
      </c>
      <c r="H7" s="80" t="s">
        <v>230</v>
      </c>
    </row>
    <row r="8" spans="1:8" ht="30" customHeight="1" thickTop="1" x14ac:dyDescent="0.2">
      <c r="B8" s="81">
        <v>1</v>
      </c>
      <c r="C8" s="1942" t="s">
        <v>188</v>
      </c>
      <c r="D8" s="1943"/>
      <c r="E8" s="1943"/>
      <c r="F8" s="1943"/>
      <c r="G8" s="82" t="s">
        <v>234</v>
      </c>
      <c r="H8" s="83"/>
    </row>
    <row r="9" spans="1:8" ht="30" customHeight="1" x14ac:dyDescent="0.2">
      <c r="B9" s="84">
        <v>2</v>
      </c>
      <c r="C9" s="1944" t="s">
        <v>189</v>
      </c>
      <c r="D9" s="1945"/>
      <c r="E9" s="1945"/>
      <c r="F9" s="1945"/>
      <c r="G9" s="93"/>
      <c r="H9" s="94" t="s">
        <v>234</v>
      </c>
    </row>
    <row r="10" spans="1:8" ht="30" customHeight="1" x14ac:dyDescent="0.2">
      <c r="B10" s="84">
        <v>3</v>
      </c>
      <c r="C10" s="1944" t="s">
        <v>190</v>
      </c>
      <c r="D10" s="1945"/>
      <c r="E10" s="1945"/>
      <c r="F10" s="1945"/>
      <c r="G10" s="93" t="s">
        <v>234</v>
      </c>
      <c r="H10" s="94" t="s">
        <v>234</v>
      </c>
    </row>
    <row r="11" spans="1:8" ht="30" customHeight="1" x14ac:dyDescent="0.2">
      <c r="B11" s="84">
        <v>4</v>
      </c>
      <c r="C11" s="1944" t="s">
        <v>191</v>
      </c>
      <c r="D11" s="1945"/>
      <c r="E11" s="1945"/>
      <c r="F11" s="1945"/>
      <c r="G11" s="93" t="s">
        <v>234</v>
      </c>
      <c r="H11" s="94"/>
    </row>
    <row r="12" spans="1:8" ht="30" customHeight="1" x14ac:dyDescent="0.2">
      <c r="B12" s="84">
        <v>5</v>
      </c>
      <c r="C12" s="1944" t="s">
        <v>192</v>
      </c>
      <c r="D12" s="1945"/>
      <c r="E12" s="1945"/>
      <c r="F12" s="1945"/>
      <c r="G12" s="93"/>
      <c r="H12" s="94" t="s">
        <v>234</v>
      </c>
    </row>
    <row r="13" spans="1:8" ht="30" customHeight="1" x14ac:dyDescent="0.2">
      <c r="B13" s="84">
        <v>6</v>
      </c>
      <c r="C13" s="1936"/>
      <c r="D13" s="1937"/>
      <c r="E13" s="1937"/>
      <c r="F13" s="1937"/>
      <c r="G13" s="87"/>
      <c r="H13" s="88"/>
    </row>
    <row r="14" spans="1:8" ht="30" customHeight="1" x14ac:dyDescent="0.2">
      <c r="B14" s="84">
        <v>7</v>
      </c>
      <c r="C14" s="1936"/>
      <c r="D14" s="1937"/>
      <c r="E14" s="1937"/>
      <c r="F14" s="1937"/>
      <c r="G14" s="87"/>
      <c r="H14" s="88"/>
    </row>
    <row r="15" spans="1:8" ht="30" customHeight="1" x14ac:dyDescent="0.2">
      <c r="B15" s="84">
        <v>8</v>
      </c>
      <c r="C15" s="1936"/>
      <c r="D15" s="1937"/>
      <c r="E15" s="1937"/>
      <c r="F15" s="1937"/>
      <c r="G15" s="87"/>
      <c r="H15" s="88"/>
    </row>
    <row r="16" spans="1:8" ht="30" customHeight="1" x14ac:dyDescent="0.2">
      <c r="B16" s="84">
        <v>9</v>
      </c>
      <c r="C16" s="1936"/>
      <c r="D16" s="1937"/>
      <c r="E16" s="1937"/>
      <c r="F16" s="1937"/>
      <c r="G16" s="87"/>
      <c r="H16" s="88"/>
    </row>
    <row r="17" spans="2:8" ht="30" customHeight="1" thickBot="1" x14ac:dyDescent="0.25">
      <c r="B17" s="89">
        <v>10</v>
      </c>
      <c r="C17" s="1938"/>
      <c r="D17" s="1939"/>
      <c r="E17" s="1939"/>
      <c r="F17" s="1939"/>
      <c r="G17" s="90"/>
      <c r="H17" s="91"/>
    </row>
    <row r="18" spans="2:8" ht="30" customHeight="1" x14ac:dyDescent="0.2">
      <c r="B18" s="76" t="s">
        <v>231</v>
      </c>
    </row>
    <row r="19" spans="2:8" ht="30" customHeight="1" x14ac:dyDescent="0.2">
      <c r="B19" s="76" t="s">
        <v>232</v>
      </c>
    </row>
    <row r="20" spans="2:8" ht="30" customHeight="1" x14ac:dyDescent="0.2"/>
    <row r="21" spans="2:8" ht="30" customHeight="1" x14ac:dyDescent="0.2">
      <c r="C21" s="92"/>
    </row>
    <row r="22" spans="2:8" ht="30" customHeight="1" x14ac:dyDescent="0.2"/>
    <row r="23" spans="2:8" ht="30" customHeight="1" x14ac:dyDescent="0.2"/>
    <row r="24" spans="2:8" ht="30" customHeight="1" x14ac:dyDescent="0.2"/>
    <row r="25" spans="2:8" ht="30" customHeight="1" x14ac:dyDescent="0.2"/>
    <row r="26" spans="2:8" ht="30" customHeight="1" x14ac:dyDescent="0.2"/>
    <row r="27" spans="2:8" ht="30" customHeight="1" x14ac:dyDescent="0.2"/>
    <row r="28" spans="2:8" ht="30" customHeight="1" x14ac:dyDescent="0.2"/>
    <row r="29" spans="2:8" ht="30" customHeight="1" x14ac:dyDescent="0.2"/>
    <row r="30" spans="2:8" ht="30" customHeight="1" x14ac:dyDescent="0.2"/>
    <row r="31" spans="2:8" ht="30" customHeight="1" x14ac:dyDescent="0.2"/>
    <row r="32" spans="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customSheetViews>
    <customSheetView guid="{FA98832E-F01A-4598-9960-E27C2FDAB118}" scale="70">
      <selection activeCell="J20" sqref="J20"/>
      <pageMargins left="0.39370078740157483" right="0.39370078740157483" top="0.98425196850393704" bottom="0.59055118110236227" header="0.59055118110236227" footer="0.39370078740157483"/>
      <printOptions horizontalCentered="1"/>
      <pageSetup paperSize="9" scale="70" orientation="portrait" r:id="rId1"/>
      <headerFooter alignWithMargins="0"/>
    </customSheetView>
    <customSheetView guid="{8494577A-77FB-45FD-BD2B-C737BCFAD5B3}" scale="70">
      <selection activeCell="J20" sqref="J20"/>
      <pageMargins left="0.39370078740157483" right="0.39370078740157483" top="0.98425196850393704" bottom="0.59055118110236227" header="0.59055118110236227" footer="0.39370078740157483"/>
      <printOptions horizontalCentered="1"/>
      <pageSetup paperSize="9" scale="70" orientation="portrait" r:id="rId2"/>
      <headerFooter alignWithMargins="0"/>
    </customSheetView>
  </customSheetViews>
  <mergeCells count="19">
    <mergeCell ref="B3:H3"/>
    <mergeCell ref="B4:B6"/>
    <mergeCell ref="C4:E4"/>
    <mergeCell ref="G4:H4"/>
    <mergeCell ref="C5:E5"/>
    <mergeCell ref="G5:H5"/>
    <mergeCell ref="C6:E6"/>
    <mergeCell ref="G6:H6"/>
    <mergeCell ref="C16:F16"/>
    <mergeCell ref="C17:F17"/>
    <mergeCell ref="B7:F7"/>
    <mergeCell ref="C8:F8"/>
    <mergeCell ref="C9:F9"/>
    <mergeCell ref="C10:F10"/>
    <mergeCell ref="C11:F11"/>
    <mergeCell ref="C12:F12"/>
    <mergeCell ref="C13:F13"/>
    <mergeCell ref="C14:F14"/>
    <mergeCell ref="C15:F15"/>
  </mergeCells>
  <phoneticPr fontId="6"/>
  <printOptions horizontalCentered="1"/>
  <pageMargins left="0.39370078740157483" right="0.39370078740157483" top="0.98425196850393704" bottom="0.59055118110236227" header="0.59055118110236227" footer="0.39370078740157483"/>
  <pageSetup paperSize="9" scale="70" orientation="portrait" r:id="rId3"/>
  <headerFooter alignWithMargins="0"/>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6"/>
  <sheetViews>
    <sheetView topLeftCell="A7" zoomScale="90" zoomScaleNormal="90" zoomScaleSheetLayoutView="90" workbookViewId="0">
      <selection activeCell="F5" sqref="F5:I5"/>
    </sheetView>
  </sheetViews>
  <sheetFormatPr defaultColWidth="9" defaultRowHeight="13.2" x14ac:dyDescent="0.2"/>
  <cols>
    <col min="1" max="1" width="3.77734375" style="202" customWidth="1"/>
    <col min="2" max="2" width="18.21875" style="202" customWidth="1"/>
    <col min="3" max="3" width="14.44140625" style="202" customWidth="1"/>
    <col min="4" max="4" width="2.44140625" style="202" customWidth="1"/>
    <col min="5" max="5" width="9.33203125" style="202" customWidth="1"/>
    <col min="6" max="6" width="13.6640625" style="202" customWidth="1"/>
    <col min="7" max="7" width="10.77734375" style="202" customWidth="1"/>
    <col min="8" max="8" width="13.6640625" style="202" customWidth="1"/>
    <col min="9" max="9" width="10.77734375" style="202" customWidth="1"/>
    <col min="10" max="19" width="20.6640625" style="202" customWidth="1"/>
    <col min="20" max="16384" width="9" style="202"/>
  </cols>
  <sheetData>
    <row r="1" spans="1:9" ht="20.25" customHeight="1" x14ac:dyDescent="0.2">
      <c r="A1" s="243" t="s">
        <v>685</v>
      </c>
      <c r="H1" s="1963" t="s">
        <v>709</v>
      </c>
      <c r="I1" s="1963"/>
    </row>
    <row r="2" spans="1:9" ht="20.25" customHeight="1" x14ac:dyDescent="0.2"/>
    <row r="3" spans="1:9" ht="52.5" customHeight="1" thickBot="1" x14ac:dyDescent="0.25">
      <c r="A3" s="1964" t="s">
        <v>465</v>
      </c>
      <c r="B3" s="1964"/>
      <c r="C3" s="1964"/>
      <c r="D3" s="1964"/>
      <c r="E3" s="1964"/>
      <c r="F3" s="1964"/>
      <c r="G3" s="1964"/>
      <c r="H3" s="1964"/>
    </row>
    <row r="4" spans="1:9" ht="30.75" customHeight="1" x14ac:dyDescent="0.2">
      <c r="A4" s="203"/>
      <c r="B4" s="1965" t="s">
        <v>235</v>
      </c>
      <c r="C4" s="1966"/>
      <c r="D4" s="1967"/>
      <c r="E4" s="204" t="s">
        <v>32</v>
      </c>
      <c r="F4" s="1968"/>
      <c r="G4" s="1969"/>
      <c r="H4" s="1969"/>
      <c r="I4" s="1970"/>
    </row>
    <row r="5" spans="1:9" ht="30" customHeight="1" x14ac:dyDescent="0.2">
      <c r="A5" s="205"/>
      <c r="B5" s="1971" t="s">
        <v>236</v>
      </c>
      <c r="C5" s="1971"/>
      <c r="D5" s="1972"/>
      <c r="E5" s="206" t="s">
        <v>34</v>
      </c>
      <c r="F5" s="1944"/>
      <c r="G5" s="1945"/>
      <c r="H5" s="1945"/>
      <c r="I5" s="1959"/>
    </row>
    <row r="6" spans="1:9" ht="30" customHeight="1" x14ac:dyDescent="0.2">
      <c r="A6" s="205"/>
      <c r="B6" s="1972" t="s">
        <v>237</v>
      </c>
      <c r="C6" s="1973"/>
      <c r="D6" s="1973"/>
      <c r="E6" s="206" t="s">
        <v>35</v>
      </c>
      <c r="F6" s="1958"/>
      <c r="G6" s="1974"/>
      <c r="H6" s="1974"/>
      <c r="I6" s="1975"/>
    </row>
    <row r="7" spans="1:9" ht="30" customHeight="1" x14ac:dyDescent="0.2">
      <c r="A7" s="207"/>
      <c r="B7" s="1976" t="s">
        <v>238</v>
      </c>
      <c r="C7" s="1976"/>
      <c r="D7" s="1976"/>
      <c r="E7" s="1978"/>
      <c r="F7" s="1980" t="s">
        <v>239</v>
      </c>
      <c r="G7" s="1981"/>
      <c r="H7" s="1982" t="s">
        <v>240</v>
      </c>
      <c r="I7" s="1983"/>
    </row>
    <row r="8" spans="1:9" ht="30" customHeight="1" x14ac:dyDescent="0.2">
      <c r="A8" s="208"/>
      <c r="B8" s="1977"/>
      <c r="C8" s="1977"/>
      <c r="D8" s="1977"/>
      <c r="E8" s="1979"/>
      <c r="F8" s="1984"/>
      <c r="G8" s="1985"/>
      <c r="H8" s="1986"/>
      <c r="I8" s="1987"/>
    </row>
    <row r="9" spans="1:9" ht="30" customHeight="1" thickBot="1" x14ac:dyDescent="0.25">
      <c r="A9" s="1988" t="s">
        <v>148</v>
      </c>
      <c r="B9" s="1989"/>
      <c r="C9" s="1989"/>
      <c r="D9" s="1989"/>
      <c r="E9" s="1989"/>
      <c r="F9" s="1989"/>
      <c r="G9" s="1989"/>
      <c r="H9" s="1989"/>
      <c r="I9" s="1990"/>
    </row>
    <row r="10" spans="1:9" ht="30" customHeight="1" thickTop="1" x14ac:dyDescent="0.2">
      <c r="A10" s="209">
        <v>1</v>
      </c>
      <c r="B10" s="1991"/>
      <c r="C10" s="1992"/>
      <c r="D10" s="1992"/>
      <c r="E10" s="1992"/>
      <c r="F10" s="1992"/>
      <c r="G10" s="1992"/>
      <c r="H10" s="1992"/>
      <c r="I10" s="1993"/>
    </row>
    <row r="11" spans="1:9" ht="30" customHeight="1" x14ac:dyDescent="0.2">
      <c r="A11" s="209">
        <v>2</v>
      </c>
      <c r="B11" s="1994"/>
      <c r="C11" s="1995"/>
      <c r="D11" s="1995"/>
      <c r="E11" s="1995"/>
      <c r="F11" s="1995"/>
      <c r="G11" s="1995"/>
      <c r="H11" s="1995"/>
      <c r="I11" s="1996"/>
    </row>
    <row r="12" spans="1:9" ht="30" customHeight="1" x14ac:dyDescent="0.2">
      <c r="A12" s="210">
        <v>3</v>
      </c>
      <c r="B12" s="1944"/>
      <c r="C12" s="1945"/>
      <c r="D12" s="1945"/>
      <c r="E12" s="1945"/>
      <c r="F12" s="1945"/>
      <c r="G12" s="1945"/>
      <c r="H12" s="1945"/>
      <c r="I12" s="1959"/>
    </row>
    <row r="13" spans="1:9" ht="30" customHeight="1" x14ac:dyDescent="0.2">
      <c r="A13" s="210">
        <v>4</v>
      </c>
      <c r="B13" s="1994"/>
      <c r="C13" s="1995"/>
      <c r="D13" s="1995"/>
      <c r="E13" s="1995"/>
      <c r="F13" s="1995"/>
      <c r="G13" s="1995"/>
      <c r="H13" s="1995"/>
      <c r="I13" s="1996"/>
    </row>
    <row r="14" spans="1:9" ht="30" customHeight="1" x14ac:dyDescent="0.2">
      <c r="A14" s="210">
        <v>5</v>
      </c>
      <c r="B14" s="1944"/>
      <c r="C14" s="1945"/>
      <c r="D14" s="1945"/>
      <c r="E14" s="1945"/>
      <c r="F14" s="1945"/>
      <c r="G14" s="1945"/>
      <c r="H14" s="1945"/>
      <c r="I14" s="1959"/>
    </row>
    <row r="15" spans="1:9" ht="30" customHeight="1" x14ac:dyDescent="0.2">
      <c r="A15" s="210">
        <v>6</v>
      </c>
      <c r="B15" s="1997"/>
      <c r="C15" s="1998"/>
      <c r="D15" s="1998"/>
      <c r="E15" s="1998"/>
      <c r="F15" s="1998"/>
      <c r="G15" s="1998"/>
      <c r="H15" s="1998"/>
      <c r="I15" s="1999"/>
    </row>
    <row r="16" spans="1:9" ht="30" customHeight="1" x14ac:dyDescent="0.2">
      <c r="A16" s="210">
        <v>7</v>
      </c>
      <c r="B16" s="1972"/>
      <c r="C16" s="1973"/>
      <c r="D16" s="1973"/>
      <c r="E16" s="1973"/>
      <c r="F16" s="1973"/>
      <c r="G16" s="1973"/>
      <c r="H16" s="1973"/>
      <c r="I16" s="2000"/>
    </row>
    <row r="17" spans="1:9" ht="30" customHeight="1" x14ac:dyDescent="0.2">
      <c r="A17" s="210">
        <v>8</v>
      </c>
      <c r="B17" s="1997"/>
      <c r="C17" s="1998"/>
      <c r="D17" s="1998"/>
      <c r="E17" s="1998"/>
      <c r="F17" s="1998"/>
      <c r="G17" s="1998"/>
      <c r="H17" s="1998"/>
      <c r="I17" s="1999"/>
    </row>
    <row r="18" spans="1:9" ht="30" customHeight="1" x14ac:dyDescent="0.2">
      <c r="A18" s="210">
        <v>9</v>
      </c>
      <c r="B18" s="1972"/>
      <c r="C18" s="1973"/>
      <c r="D18" s="1973"/>
      <c r="E18" s="1973"/>
      <c r="F18" s="1973"/>
      <c r="G18" s="1973"/>
      <c r="H18" s="1973"/>
      <c r="I18" s="2000"/>
    </row>
    <row r="19" spans="1:9" ht="30" customHeight="1" thickBot="1" x14ac:dyDescent="0.25">
      <c r="A19" s="211">
        <v>10</v>
      </c>
      <c r="B19" s="2001"/>
      <c r="C19" s="2002"/>
      <c r="D19" s="2002"/>
      <c r="E19" s="2002"/>
      <c r="F19" s="2002"/>
      <c r="G19" s="2002"/>
      <c r="H19" s="2002"/>
      <c r="I19" s="2003"/>
    </row>
    <row r="20" spans="1:9" s="140" customFormat="1" ht="18" customHeight="1" x14ac:dyDescent="0.2">
      <c r="A20" s="140" t="s">
        <v>241</v>
      </c>
    </row>
    <row r="21" spans="1:9" s="140" customFormat="1" ht="18" customHeight="1" x14ac:dyDescent="0.2">
      <c r="A21" s="140" t="s">
        <v>242</v>
      </c>
    </row>
    <row r="22" spans="1:9" s="140" customFormat="1" ht="18" customHeight="1" x14ac:dyDescent="0.2"/>
    <row r="23" spans="1:9" ht="30" customHeight="1" x14ac:dyDescent="0.2"/>
    <row r="24" spans="1:9" ht="30" customHeight="1" x14ac:dyDescent="0.2">
      <c r="B24" s="92"/>
    </row>
    <row r="25" spans="1:9" ht="30" customHeight="1" x14ac:dyDescent="0.2"/>
    <row r="26" spans="1:9" ht="30" customHeight="1" x14ac:dyDescent="0.2"/>
    <row r="27" spans="1:9" ht="30" customHeight="1" x14ac:dyDescent="0.2"/>
    <row r="28" spans="1:9" ht="30" customHeight="1" x14ac:dyDescent="0.2"/>
    <row r="29" spans="1:9" ht="30" customHeight="1" x14ac:dyDescent="0.2"/>
    <row r="30" spans="1:9" ht="30" customHeight="1" x14ac:dyDescent="0.2"/>
    <row r="31" spans="1:9" ht="30" customHeight="1" x14ac:dyDescent="0.2"/>
    <row r="32" spans="1: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sheetData>
  <customSheetViews>
    <customSheetView guid="{FA98832E-F01A-4598-9960-E27C2FDAB118}" scale="90">
      <selection activeCell="J20" sqref="J20"/>
      <pageMargins left="0.62992125984251968" right="0.39370078740157483" top="0.98425196850393704" bottom="0.59055118110236227" header="0.59055118110236227" footer="0.39370078740157483"/>
      <printOptions horizontalCentered="1"/>
      <pageSetup paperSize="9" scale="80" orientation="portrait" r:id="rId1"/>
      <headerFooter alignWithMargins="0"/>
    </customSheetView>
    <customSheetView guid="{8494577A-77FB-45FD-BD2B-C737BCFAD5B3}" scale="90">
      <selection activeCell="J20" sqref="J20"/>
      <pageMargins left="0.62992125984251968" right="0.39370078740157483" top="0.98425196850393704" bottom="0.59055118110236227" header="0.59055118110236227" footer="0.39370078740157483"/>
      <printOptions horizontalCentered="1"/>
      <pageSetup paperSize="9" scale="80" orientation="portrait" r:id="rId2"/>
      <headerFooter alignWithMargins="0"/>
    </customSheetView>
  </customSheetViews>
  <mergeCells count="25">
    <mergeCell ref="B15:I15"/>
    <mergeCell ref="B16:I16"/>
    <mergeCell ref="B17:I17"/>
    <mergeCell ref="B18:I18"/>
    <mergeCell ref="B19:I19"/>
    <mergeCell ref="B14:I14"/>
    <mergeCell ref="B6:D6"/>
    <mergeCell ref="F6:I6"/>
    <mergeCell ref="B7:D8"/>
    <mergeCell ref="E7:E8"/>
    <mergeCell ref="F7:G7"/>
    <mergeCell ref="H7:I7"/>
    <mergeCell ref="F8:G8"/>
    <mergeCell ref="H8:I8"/>
    <mergeCell ref="A9:I9"/>
    <mergeCell ref="B10:I10"/>
    <mergeCell ref="B11:I11"/>
    <mergeCell ref="B12:I12"/>
    <mergeCell ref="B13:I13"/>
    <mergeCell ref="H1:I1"/>
    <mergeCell ref="A3:H3"/>
    <mergeCell ref="B4:D4"/>
    <mergeCell ref="F4:I4"/>
    <mergeCell ref="B5:D5"/>
    <mergeCell ref="F5:I5"/>
  </mergeCells>
  <phoneticPr fontId="6"/>
  <printOptions horizontalCentered="1"/>
  <pageMargins left="0.62992125984251968" right="0.39370078740157483" top="0.98425196850393704" bottom="0.59055118110236227" header="0.59055118110236227" footer="0.39370078740157483"/>
  <pageSetup paperSize="9" scale="8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9"/>
  <sheetViews>
    <sheetView view="pageBreakPreview" zoomScaleNormal="100" zoomScaleSheetLayoutView="100" workbookViewId="0">
      <selection activeCell="AE8" sqref="AE8"/>
    </sheetView>
  </sheetViews>
  <sheetFormatPr defaultColWidth="4.44140625" defaultRowHeight="13.2" x14ac:dyDescent="0.2"/>
  <cols>
    <col min="1" max="1" width="3.21875" style="836" customWidth="1"/>
    <col min="2" max="2" width="2.88671875" style="836" customWidth="1"/>
    <col min="3" max="3" width="11.77734375" style="836" customWidth="1"/>
    <col min="4" max="8" width="5.109375" style="836" customWidth="1"/>
    <col min="9" max="9" width="8.44140625" style="836" customWidth="1"/>
    <col min="10" max="18" width="5.109375" style="836" customWidth="1"/>
    <col min="19" max="20" width="8.44140625" style="836" customWidth="1"/>
    <col min="21" max="25" width="5.109375" style="836" customWidth="1"/>
    <col min="26" max="26" width="2.6640625" style="836" customWidth="1"/>
    <col min="27" max="257" width="4.44140625" style="836"/>
    <col min="258" max="258" width="3.21875" style="836" customWidth="1"/>
    <col min="259" max="259" width="2.6640625" style="836" customWidth="1"/>
    <col min="260" max="260" width="8.21875" style="836" customWidth="1"/>
    <col min="261" max="263" width="4.44140625" style="836"/>
    <col min="264" max="264" width="4" style="836" customWidth="1"/>
    <col min="265" max="265" width="4.44140625" style="836"/>
    <col min="266" max="266" width="8.21875" style="836" customWidth="1"/>
    <col min="267" max="275" width="4.44140625" style="836"/>
    <col min="276" max="277" width="7.6640625" style="836" customWidth="1"/>
    <col min="278" max="279" width="4.44140625" style="836"/>
    <col min="280" max="280" width="4.44140625" style="836" customWidth="1"/>
    <col min="281" max="281" width="2.6640625" style="836" customWidth="1"/>
    <col min="282" max="282" width="3.77734375" style="836" customWidth="1"/>
    <col min="283" max="513" width="4.44140625" style="836"/>
    <col min="514" max="514" width="3.21875" style="836" customWidth="1"/>
    <col min="515" max="515" width="2.6640625" style="836" customWidth="1"/>
    <col min="516" max="516" width="8.21875" style="836" customWidth="1"/>
    <col min="517" max="519" width="4.44140625" style="836"/>
    <col min="520" max="520" width="4" style="836" customWidth="1"/>
    <col min="521" max="521" width="4.44140625" style="836"/>
    <col min="522" max="522" width="8.21875" style="836" customWidth="1"/>
    <col min="523" max="531" width="4.44140625" style="836"/>
    <col min="532" max="533" width="7.6640625" style="836" customWidth="1"/>
    <col min="534" max="535" width="4.44140625" style="836"/>
    <col min="536" max="536" width="4.44140625" style="836" customWidth="1"/>
    <col min="537" max="537" width="2.6640625" style="836" customWidth="1"/>
    <col min="538" max="538" width="3.77734375" style="836" customWidth="1"/>
    <col min="539" max="769" width="4.44140625" style="836"/>
    <col min="770" max="770" width="3.21875" style="836" customWidth="1"/>
    <col min="771" max="771" width="2.6640625" style="836" customWidth="1"/>
    <col min="772" max="772" width="8.21875" style="836" customWidth="1"/>
    <col min="773" max="775" width="4.44140625" style="836"/>
    <col min="776" max="776" width="4" style="836" customWidth="1"/>
    <col min="777" max="777" width="4.44140625" style="836"/>
    <col min="778" max="778" width="8.21875" style="836" customWidth="1"/>
    <col min="779" max="787" width="4.44140625" style="836"/>
    <col min="788" max="789" width="7.6640625" style="836" customWidth="1"/>
    <col min="790" max="791" width="4.44140625" style="836"/>
    <col min="792" max="792" width="4.44140625" style="836" customWidth="1"/>
    <col min="793" max="793" width="2.6640625" style="836" customWidth="1"/>
    <col min="794" max="794" width="3.77734375" style="836" customWidth="1"/>
    <col min="795" max="1025" width="4.44140625" style="836"/>
    <col min="1026" max="1026" width="3.21875" style="836" customWidth="1"/>
    <col min="1027" max="1027" width="2.6640625" style="836" customWidth="1"/>
    <col min="1028" max="1028" width="8.21875" style="836" customWidth="1"/>
    <col min="1029" max="1031" width="4.44140625" style="836"/>
    <col min="1032" max="1032" width="4" style="836" customWidth="1"/>
    <col min="1033" max="1033" width="4.44140625" style="836"/>
    <col min="1034" max="1034" width="8.21875" style="836" customWidth="1"/>
    <col min="1035" max="1043" width="4.44140625" style="836"/>
    <col min="1044" max="1045" width="7.6640625" style="836" customWidth="1"/>
    <col min="1046" max="1047" width="4.44140625" style="836"/>
    <col min="1048" max="1048" width="4.44140625" style="836" customWidth="1"/>
    <col min="1049" max="1049" width="2.6640625" style="836" customWidth="1"/>
    <col min="1050" max="1050" width="3.77734375" style="836" customWidth="1"/>
    <col min="1051" max="1281" width="4.44140625" style="836"/>
    <col min="1282" max="1282" width="3.21875" style="836" customWidth="1"/>
    <col min="1283" max="1283" width="2.6640625" style="836" customWidth="1"/>
    <col min="1284" max="1284" width="8.21875" style="836" customWidth="1"/>
    <col min="1285" max="1287" width="4.44140625" style="836"/>
    <col min="1288" max="1288" width="4" style="836" customWidth="1"/>
    <col min="1289" max="1289" width="4.44140625" style="836"/>
    <col min="1290" max="1290" width="8.21875" style="836" customWidth="1"/>
    <col min="1291" max="1299" width="4.44140625" style="836"/>
    <col min="1300" max="1301" width="7.6640625" style="836" customWidth="1"/>
    <col min="1302" max="1303" width="4.44140625" style="836"/>
    <col min="1304" max="1304" width="4.44140625" style="836" customWidth="1"/>
    <col min="1305" max="1305" width="2.6640625" style="836" customWidth="1"/>
    <col min="1306" max="1306" width="3.77734375" style="836" customWidth="1"/>
    <col min="1307" max="1537" width="4.44140625" style="836"/>
    <col min="1538" max="1538" width="3.21875" style="836" customWidth="1"/>
    <col min="1539" max="1539" width="2.6640625" style="836" customWidth="1"/>
    <col min="1540" max="1540" width="8.21875" style="836" customWidth="1"/>
    <col min="1541" max="1543" width="4.44140625" style="836"/>
    <col min="1544" max="1544" width="4" style="836" customWidth="1"/>
    <col min="1545" max="1545" width="4.44140625" style="836"/>
    <col min="1546" max="1546" width="8.21875" style="836" customWidth="1"/>
    <col min="1547" max="1555" width="4.44140625" style="836"/>
    <col min="1556" max="1557" width="7.6640625" style="836" customWidth="1"/>
    <col min="1558" max="1559" width="4.44140625" style="836"/>
    <col min="1560" max="1560" width="4.44140625" style="836" customWidth="1"/>
    <col min="1561" max="1561" width="2.6640625" style="836" customWidth="1"/>
    <col min="1562" max="1562" width="3.77734375" style="836" customWidth="1"/>
    <col min="1563" max="1793" width="4.44140625" style="836"/>
    <col min="1794" max="1794" width="3.21875" style="836" customWidth="1"/>
    <col min="1795" max="1795" width="2.6640625" style="836" customWidth="1"/>
    <col min="1796" max="1796" width="8.21875" style="836" customWidth="1"/>
    <col min="1797" max="1799" width="4.44140625" style="836"/>
    <col min="1800" max="1800" width="4" style="836" customWidth="1"/>
    <col min="1801" max="1801" width="4.44140625" style="836"/>
    <col min="1802" max="1802" width="8.21875" style="836" customWidth="1"/>
    <col min="1803" max="1811" width="4.44140625" style="836"/>
    <col min="1812" max="1813" width="7.6640625" style="836" customWidth="1"/>
    <col min="1814" max="1815" width="4.44140625" style="836"/>
    <col min="1816" max="1816" width="4.44140625" style="836" customWidth="1"/>
    <col min="1817" max="1817" width="2.6640625" style="836" customWidth="1"/>
    <col min="1818" max="1818" width="3.77734375" style="836" customWidth="1"/>
    <col min="1819" max="2049" width="4.44140625" style="836"/>
    <col min="2050" max="2050" width="3.21875" style="836" customWidth="1"/>
    <col min="2051" max="2051" width="2.6640625" style="836" customWidth="1"/>
    <col min="2052" max="2052" width="8.21875" style="836" customWidth="1"/>
    <col min="2053" max="2055" width="4.44140625" style="836"/>
    <col min="2056" max="2056" width="4" style="836" customWidth="1"/>
    <col min="2057" max="2057" width="4.44140625" style="836"/>
    <col min="2058" max="2058" width="8.21875" style="836" customWidth="1"/>
    <col min="2059" max="2067" width="4.44140625" style="836"/>
    <col min="2068" max="2069" width="7.6640625" style="836" customWidth="1"/>
    <col min="2070" max="2071" width="4.44140625" style="836"/>
    <col min="2072" max="2072" width="4.44140625" style="836" customWidth="1"/>
    <col min="2073" max="2073" width="2.6640625" style="836" customWidth="1"/>
    <col min="2074" max="2074" width="3.77734375" style="836" customWidth="1"/>
    <col min="2075" max="2305" width="4.44140625" style="836"/>
    <col min="2306" max="2306" width="3.21875" style="836" customWidth="1"/>
    <col min="2307" max="2307" width="2.6640625" style="836" customWidth="1"/>
    <col min="2308" max="2308" width="8.21875" style="836" customWidth="1"/>
    <col min="2309" max="2311" width="4.44140625" style="836"/>
    <col min="2312" max="2312" width="4" style="836" customWidth="1"/>
    <col min="2313" max="2313" width="4.44140625" style="836"/>
    <col min="2314" max="2314" width="8.21875" style="836" customWidth="1"/>
    <col min="2315" max="2323" width="4.44140625" style="836"/>
    <col min="2324" max="2325" width="7.6640625" style="836" customWidth="1"/>
    <col min="2326" max="2327" width="4.44140625" style="836"/>
    <col min="2328" max="2328" width="4.44140625" style="836" customWidth="1"/>
    <col min="2329" max="2329" width="2.6640625" style="836" customWidth="1"/>
    <col min="2330" max="2330" width="3.77734375" style="836" customWidth="1"/>
    <col min="2331" max="2561" width="4.44140625" style="836"/>
    <col min="2562" max="2562" width="3.21875" style="836" customWidth="1"/>
    <col min="2563" max="2563" width="2.6640625" style="836" customWidth="1"/>
    <col min="2564" max="2564" width="8.21875" style="836" customWidth="1"/>
    <col min="2565" max="2567" width="4.44140625" style="836"/>
    <col min="2568" max="2568" width="4" style="836" customWidth="1"/>
    <col min="2569" max="2569" width="4.44140625" style="836"/>
    <col min="2570" max="2570" width="8.21875" style="836" customWidth="1"/>
    <col min="2571" max="2579" width="4.44140625" style="836"/>
    <col min="2580" max="2581" width="7.6640625" style="836" customWidth="1"/>
    <col min="2582" max="2583" width="4.44140625" style="836"/>
    <col min="2584" max="2584" width="4.44140625" style="836" customWidth="1"/>
    <col min="2585" max="2585" width="2.6640625" style="836" customWidth="1"/>
    <col min="2586" max="2586" width="3.77734375" style="836" customWidth="1"/>
    <col min="2587" max="2817" width="4.44140625" style="836"/>
    <col min="2818" max="2818" width="3.21875" style="836" customWidth="1"/>
    <col min="2819" max="2819" width="2.6640625" style="836" customWidth="1"/>
    <col min="2820" max="2820" width="8.21875" style="836" customWidth="1"/>
    <col min="2821" max="2823" width="4.44140625" style="836"/>
    <col min="2824" max="2824" width="4" style="836" customWidth="1"/>
    <col min="2825" max="2825" width="4.44140625" style="836"/>
    <col min="2826" max="2826" width="8.21875" style="836" customWidth="1"/>
    <col min="2827" max="2835" width="4.44140625" style="836"/>
    <col min="2836" max="2837" width="7.6640625" style="836" customWidth="1"/>
    <col min="2838" max="2839" width="4.44140625" style="836"/>
    <col min="2840" max="2840" width="4.44140625" style="836" customWidth="1"/>
    <col min="2841" max="2841" width="2.6640625" style="836" customWidth="1"/>
    <col min="2842" max="2842" width="3.77734375" style="836" customWidth="1"/>
    <col min="2843" max="3073" width="4.44140625" style="836"/>
    <col min="3074" max="3074" width="3.21875" style="836" customWidth="1"/>
    <col min="3075" max="3075" width="2.6640625" style="836" customWidth="1"/>
    <col min="3076" max="3076" width="8.21875" style="836" customWidth="1"/>
    <col min="3077" max="3079" width="4.44140625" style="836"/>
    <col min="3080" max="3080" width="4" style="836" customWidth="1"/>
    <col min="3081" max="3081" width="4.44140625" style="836"/>
    <col min="3082" max="3082" width="8.21875" style="836" customWidth="1"/>
    <col min="3083" max="3091" width="4.44140625" style="836"/>
    <col min="3092" max="3093" width="7.6640625" style="836" customWidth="1"/>
    <col min="3094" max="3095" width="4.44140625" style="836"/>
    <col min="3096" max="3096" width="4.44140625" style="836" customWidth="1"/>
    <col min="3097" max="3097" width="2.6640625" style="836" customWidth="1"/>
    <col min="3098" max="3098" width="3.77734375" style="836" customWidth="1"/>
    <col min="3099" max="3329" width="4.44140625" style="836"/>
    <col min="3330" max="3330" width="3.21875" style="836" customWidth="1"/>
    <col min="3331" max="3331" width="2.6640625" style="836" customWidth="1"/>
    <col min="3332" max="3332" width="8.21875" style="836" customWidth="1"/>
    <col min="3333" max="3335" width="4.44140625" style="836"/>
    <col min="3336" max="3336" width="4" style="836" customWidth="1"/>
    <col min="3337" max="3337" width="4.44140625" style="836"/>
    <col min="3338" max="3338" width="8.21875" style="836" customWidth="1"/>
    <col min="3339" max="3347" width="4.44140625" style="836"/>
    <col min="3348" max="3349" width="7.6640625" style="836" customWidth="1"/>
    <col min="3350" max="3351" width="4.44140625" style="836"/>
    <col min="3352" max="3352" width="4.44140625" style="836" customWidth="1"/>
    <col min="3353" max="3353" width="2.6640625" style="836" customWidth="1"/>
    <col min="3354" max="3354" width="3.77734375" style="836" customWidth="1"/>
    <col min="3355" max="3585" width="4.44140625" style="836"/>
    <col min="3586" max="3586" width="3.21875" style="836" customWidth="1"/>
    <col min="3587" max="3587" width="2.6640625" style="836" customWidth="1"/>
    <col min="3588" max="3588" width="8.21875" style="836" customWidth="1"/>
    <col min="3589" max="3591" width="4.44140625" style="836"/>
    <col min="3592" max="3592" width="4" style="836" customWidth="1"/>
    <col min="3593" max="3593" width="4.44140625" style="836"/>
    <col min="3594" max="3594" width="8.21875" style="836" customWidth="1"/>
    <col min="3595" max="3603" width="4.44140625" style="836"/>
    <col min="3604" max="3605" width="7.6640625" style="836" customWidth="1"/>
    <col min="3606" max="3607" width="4.44140625" style="836"/>
    <col min="3608" max="3608" width="4.44140625" style="836" customWidth="1"/>
    <col min="3609" max="3609" width="2.6640625" style="836" customWidth="1"/>
    <col min="3610" max="3610" width="3.77734375" style="836" customWidth="1"/>
    <col min="3611" max="3841" width="4.44140625" style="836"/>
    <col min="3842" max="3842" width="3.21875" style="836" customWidth="1"/>
    <col min="3843" max="3843" width="2.6640625" style="836" customWidth="1"/>
    <col min="3844" max="3844" width="8.21875" style="836" customWidth="1"/>
    <col min="3845" max="3847" width="4.44140625" style="836"/>
    <col min="3848" max="3848" width="4" style="836" customWidth="1"/>
    <col min="3849" max="3849" width="4.44140625" style="836"/>
    <col min="3850" max="3850" width="8.21875" style="836" customWidth="1"/>
    <col min="3851" max="3859" width="4.44140625" style="836"/>
    <col min="3860" max="3861" width="7.6640625" style="836" customWidth="1"/>
    <col min="3862" max="3863" width="4.44140625" style="836"/>
    <col min="3864" max="3864" width="4.44140625" style="836" customWidth="1"/>
    <col min="3865" max="3865" width="2.6640625" style="836" customWidth="1"/>
    <col min="3866" max="3866" width="3.77734375" style="836" customWidth="1"/>
    <col min="3867" max="4097" width="4.44140625" style="836"/>
    <col min="4098" max="4098" width="3.21875" style="836" customWidth="1"/>
    <col min="4099" max="4099" width="2.6640625" style="836" customWidth="1"/>
    <col min="4100" max="4100" width="8.21875" style="836" customWidth="1"/>
    <col min="4101" max="4103" width="4.44140625" style="836"/>
    <col min="4104" max="4104" width="4" style="836" customWidth="1"/>
    <col min="4105" max="4105" width="4.44140625" style="836"/>
    <col min="4106" max="4106" width="8.21875" style="836" customWidth="1"/>
    <col min="4107" max="4115" width="4.44140625" style="836"/>
    <col min="4116" max="4117" width="7.6640625" style="836" customWidth="1"/>
    <col min="4118" max="4119" width="4.44140625" style="836"/>
    <col min="4120" max="4120" width="4.44140625" style="836" customWidth="1"/>
    <col min="4121" max="4121" width="2.6640625" style="836" customWidth="1"/>
    <col min="4122" max="4122" width="3.77734375" style="836" customWidth="1"/>
    <col min="4123" max="4353" width="4.44140625" style="836"/>
    <col min="4354" max="4354" width="3.21875" style="836" customWidth="1"/>
    <col min="4355" max="4355" width="2.6640625" style="836" customWidth="1"/>
    <col min="4356" max="4356" width="8.21875" style="836" customWidth="1"/>
    <col min="4357" max="4359" width="4.44140625" style="836"/>
    <col min="4360" max="4360" width="4" style="836" customWidth="1"/>
    <col min="4361" max="4361" width="4.44140625" style="836"/>
    <col min="4362" max="4362" width="8.21875" style="836" customWidth="1"/>
    <col min="4363" max="4371" width="4.44140625" style="836"/>
    <col min="4372" max="4373" width="7.6640625" style="836" customWidth="1"/>
    <col min="4374" max="4375" width="4.44140625" style="836"/>
    <col min="4376" max="4376" width="4.44140625" style="836" customWidth="1"/>
    <col min="4377" max="4377" width="2.6640625" style="836" customWidth="1"/>
    <col min="4378" max="4378" width="3.77734375" style="836" customWidth="1"/>
    <col min="4379" max="4609" width="4.44140625" style="836"/>
    <col min="4610" max="4610" width="3.21875" style="836" customWidth="1"/>
    <col min="4611" max="4611" width="2.6640625" style="836" customWidth="1"/>
    <col min="4612" max="4612" width="8.21875" style="836" customWidth="1"/>
    <col min="4613" max="4615" width="4.44140625" style="836"/>
    <col min="4616" max="4616" width="4" style="836" customWidth="1"/>
    <col min="4617" max="4617" width="4.44140625" style="836"/>
    <col min="4618" max="4618" width="8.21875" style="836" customWidth="1"/>
    <col min="4619" max="4627" width="4.44140625" style="836"/>
    <col min="4628" max="4629" width="7.6640625" style="836" customWidth="1"/>
    <col min="4630" max="4631" width="4.44140625" style="836"/>
    <col min="4632" max="4632" width="4.44140625" style="836" customWidth="1"/>
    <col min="4633" max="4633" width="2.6640625" style="836" customWidth="1"/>
    <col min="4634" max="4634" width="3.77734375" style="836" customWidth="1"/>
    <col min="4635" max="4865" width="4.44140625" style="836"/>
    <col min="4866" max="4866" width="3.21875" style="836" customWidth="1"/>
    <col min="4867" max="4867" width="2.6640625" style="836" customWidth="1"/>
    <col min="4868" max="4868" width="8.21875" style="836" customWidth="1"/>
    <col min="4869" max="4871" width="4.44140625" style="836"/>
    <col min="4872" max="4872" width="4" style="836" customWidth="1"/>
    <col min="4873" max="4873" width="4.44140625" style="836"/>
    <col min="4874" max="4874" width="8.21875" style="836" customWidth="1"/>
    <col min="4875" max="4883" width="4.44140625" style="836"/>
    <col min="4884" max="4885" width="7.6640625" style="836" customWidth="1"/>
    <col min="4886" max="4887" width="4.44140625" style="836"/>
    <col min="4888" max="4888" width="4.44140625" style="836" customWidth="1"/>
    <col min="4889" max="4889" width="2.6640625" style="836" customWidth="1"/>
    <col min="4890" max="4890" width="3.77734375" style="836" customWidth="1"/>
    <col min="4891" max="5121" width="4.44140625" style="836"/>
    <col min="5122" max="5122" width="3.21875" style="836" customWidth="1"/>
    <col min="5123" max="5123" width="2.6640625" style="836" customWidth="1"/>
    <col min="5124" max="5124" width="8.21875" style="836" customWidth="1"/>
    <col min="5125" max="5127" width="4.44140625" style="836"/>
    <col min="5128" max="5128" width="4" style="836" customWidth="1"/>
    <col min="5129" max="5129" width="4.44140625" style="836"/>
    <col min="5130" max="5130" width="8.21875" style="836" customWidth="1"/>
    <col min="5131" max="5139" width="4.44140625" style="836"/>
    <col min="5140" max="5141" width="7.6640625" style="836" customWidth="1"/>
    <col min="5142" max="5143" width="4.44140625" style="836"/>
    <col min="5144" max="5144" width="4.44140625" style="836" customWidth="1"/>
    <col min="5145" max="5145" width="2.6640625" style="836" customWidth="1"/>
    <col min="5146" max="5146" width="3.77734375" style="836" customWidth="1"/>
    <col min="5147" max="5377" width="4.44140625" style="836"/>
    <col min="5378" max="5378" width="3.21875" style="836" customWidth="1"/>
    <col min="5379" max="5379" width="2.6640625" style="836" customWidth="1"/>
    <col min="5380" max="5380" width="8.21875" style="836" customWidth="1"/>
    <col min="5381" max="5383" width="4.44140625" style="836"/>
    <col min="5384" max="5384" width="4" style="836" customWidth="1"/>
    <col min="5385" max="5385" width="4.44140625" style="836"/>
    <col min="5386" max="5386" width="8.21875" style="836" customWidth="1"/>
    <col min="5387" max="5395" width="4.44140625" style="836"/>
    <col min="5396" max="5397" width="7.6640625" style="836" customWidth="1"/>
    <col min="5398" max="5399" width="4.44140625" style="836"/>
    <col min="5400" max="5400" width="4.44140625" style="836" customWidth="1"/>
    <col min="5401" max="5401" width="2.6640625" style="836" customWidth="1"/>
    <col min="5402" max="5402" width="3.77734375" style="836" customWidth="1"/>
    <col min="5403" max="5633" width="4.44140625" style="836"/>
    <col min="5634" max="5634" width="3.21875" style="836" customWidth="1"/>
    <col min="5635" max="5635" width="2.6640625" style="836" customWidth="1"/>
    <col min="5636" max="5636" width="8.21875" style="836" customWidth="1"/>
    <col min="5637" max="5639" width="4.44140625" style="836"/>
    <col min="5640" max="5640" width="4" style="836" customWidth="1"/>
    <col min="5641" max="5641" width="4.44140625" style="836"/>
    <col min="5642" max="5642" width="8.21875" style="836" customWidth="1"/>
    <col min="5643" max="5651" width="4.44140625" style="836"/>
    <col min="5652" max="5653" width="7.6640625" style="836" customWidth="1"/>
    <col min="5654" max="5655" width="4.44140625" style="836"/>
    <col min="5656" max="5656" width="4.44140625" style="836" customWidth="1"/>
    <col min="5657" max="5657" width="2.6640625" style="836" customWidth="1"/>
    <col min="5658" max="5658" width="3.77734375" style="836" customWidth="1"/>
    <col min="5659" max="5889" width="4.44140625" style="836"/>
    <col min="5890" max="5890" width="3.21875" style="836" customWidth="1"/>
    <col min="5891" max="5891" width="2.6640625" style="836" customWidth="1"/>
    <col min="5892" max="5892" width="8.21875" style="836" customWidth="1"/>
    <col min="5893" max="5895" width="4.44140625" style="836"/>
    <col min="5896" max="5896" width="4" style="836" customWidth="1"/>
    <col min="5897" max="5897" width="4.44140625" style="836"/>
    <col min="5898" max="5898" width="8.21875" style="836" customWidth="1"/>
    <col min="5899" max="5907" width="4.44140625" style="836"/>
    <col min="5908" max="5909" width="7.6640625" style="836" customWidth="1"/>
    <col min="5910" max="5911" width="4.44140625" style="836"/>
    <col min="5912" max="5912" width="4.44140625" style="836" customWidth="1"/>
    <col min="5913" max="5913" width="2.6640625" style="836" customWidth="1"/>
    <col min="5914" max="5914" width="3.77734375" style="836" customWidth="1"/>
    <col min="5915" max="6145" width="4.44140625" style="836"/>
    <col min="6146" max="6146" width="3.21875" style="836" customWidth="1"/>
    <col min="6147" max="6147" width="2.6640625" style="836" customWidth="1"/>
    <col min="6148" max="6148" width="8.21875" style="836" customWidth="1"/>
    <col min="6149" max="6151" width="4.44140625" style="836"/>
    <col min="6152" max="6152" width="4" style="836" customWidth="1"/>
    <col min="6153" max="6153" width="4.44140625" style="836"/>
    <col min="6154" max="6154" width="8.21875" style="836" customWidth="1"/>
    <col min="6155" max="6163" width="4.44140625" style="836"/>
    <col min="6164" max="6165" width="7.6640625" style="836" customWidth="1"/>
    <col min="6166" max="6167" width="4.44140625" style="836"/>
    <col min="6168" max="6168" width="4.44140625" style="836" customWidth="1"/>
    <col min="6169" max="6169" width="2.6640625" style="836" customWidth="1"/>
    <col min="6170" max="6170" width="3.77734375" style="836" customWidth="1"/>
    <col min="6171" max="6401" width="4.44140625" style="836"/>
    <col min="6402" max="6402" width="3.21875" style="836" customWidth="1"/>
    <col min="6403" max="6403" width="2.6640625" style="836" customWidth="1"/>
    <col min="6404" max="6404" width="8.21875" style="836" customWidth="1"/>
    <col min="6405" max="6407" width="4.44140625" style="836"/>
    <col min="6408" max="6408" width="4" style="836" customWidth="1"/>
    <col min="6409" max="6409" width="4.44140625" style="836"/>
    <col min="6410" max="6410" width="8.21875" style="836" customWidth="1"/>
    <col min="6411" max="6419" width="4.44140625" style="836"/>
    <col min="6420" max="6421" width="7.6640625" style="836" customWidth="1"/>
    <col min="6422" max="6423" width="4.44140625" style="836"/>
    <col min="6424" max="6424" width="4.44140625" style="836" customWidth="1"/>
    <col min="6425" max="6425" width="2.6640625" style="836" customWidth="1"/>
    <col min="6426" max="6426" width="3.77734375" style="836" customWidth="1"/>
    <col min="6427" max="6657" width="4.44140625" style="836"/>
    <col min="6658" max="6658" width="3.21875" style="836" customWidth="1"/>
    <col min="6659" max="6659" width="2.6640625" style="836" customWidth="1"/>
    <col min="6660" max="6660" width="8.21875" style="836" customWidth="1"/>
    <col min="6661" max="6663" width="4.44140625" style="836"/>
    <col min="6664" max="6664" width="4" style="836" customWidth="1"/>
    <col min="6665" max="6665" width="4.44140625" style="836"/>
    <col min="6666" max="6666" width="8.21875" style="836" customWidth="1"/>
    <col min="6667" max="6675" width="4.44140625" style="836"/>
    <col min="6676" max="6677" width="7.6640625" style="836" customWidth="1"/>
    <col min="6678" max="6679" width="4.44140625" style="836"/>
    <col min="6680" max="6680" width="4.44140625" style="836" customWidth="1"/>
    <col min="6681" max="6681" width="2.6640625" style="836" customWidth="1"/>
    <col min="6682" max="6682" width="3.77734375" style="836" customWidth="1"/>
    <col min="6683" max="6913" width="4.44140625" style="836"/>
    <col min="6914" max="6914" width="3.21875" style="836" customWidth="1"/>
    <col min="6915" max="6915" width="2.6640625" style="836" customWidth="1"/>
    <col min="6916" max="6916" width="8.21875" style="836" customWidth="1"/>
    <col min="6917" max="6919" width="4.44140625" style="836"/>
    <col min="6920" max="6920" width="4" style="836" customWidth="1"/>
    <col min="6921" max="6921" width="4.44140625" style="836"/>
    <col min="6922" max="6922" width="8.21875" style="836" customWidth="1"/>
    <col min="6923" max="6931" width="4.44140625" style="836"/>
    <col min="6932" max="6933" width="7.6640625" style="836" customWidth="1"/>
    <col min="6934" max="6935" width="4.44140625" style="836"/>
    <col min="6936" max="6936" width="4.44140625" style="836" customWidth="1"/>
    <col min="6937" max="6937" width="2.6640625" style="836" customWidth="1"/>
    <col min="6938" max="6938" width="3.77734375" style="836" customWidth="1"/>
    <col min="6939" max="7169" width="4.44140625" style="836"/>
    <col min="7170" max="7170" width="3.21875" style="836" customWidth="1"/>
    <col min="7171" max="7171" width="2.6640625" style="836" customWidth="1"/>
    <col min="7172" max="7172" width="8.21875" style="836" customWidth="1"/>
    <col min="7173" max="7175" width="4.44140625" style="836"/>
    <col min="7176" max="7176" width="4" style="836" customWidth="1"/>
    <col min="7177" max="7177" width="4.44140625" style="836"/>
    <col min="7178" max="7178" width="8.21875" style="836" customWidth="1"/>
    <col min="7179" max="7187" width="4.44140625" style="836"/>
    <col min="7188" max="7189" width="7.6640625" style="836" customWidth="1"/>
    <col min="7190" max="7191" width="4.44140625" style="836"/>
    <col min="7192" max="7192" width="4.44140625" style="836" customWidth="1"/>
    <col min="7193" max="7193" width="2.6640625" style="836" customWidth="1"/>
    <col min="7194" max="7194" width="3.77734375" style="836" customWidth="1"/>
    <col min="7195" max="7425" width="4.44140625" style="836"/>
    <col min="7426" max="7426" width="3.21875" style="836" customWidth="1"/>
    <col min="7427" max="7427" width="2.6640625" style="836" customWidth="1"/>
    <col min="7428" max="7428" width="8.21875" style="836" customWidth="1"/>
    <col min="7429" max="7431" width="4.44140625" style="836"/>
    <col min="7432" max="7432" width="4" style="836" customWidth="1"/>
    <col min="7433" max="7433" width="4.44140625" style="836"/>
    <col min="7434" max="7434" width="8.21875" style="836" customWidth="1"/>
    <col min="7435" max="7443" width="4.44140625" style="836"/>
    <col min="7444" max="7445" width="7.6640625" style="836" customWidth="1"/>
    <col min="7446" max="7447" width="4.44140625" style="836"/>
    <col min="7448" max="7448" width="4.44140625" style="836" customWidth="1"/>
    <col min="7449" max="7449" width="2.6640625" style="836" customWidth="1"/>
    <col min="7450" max="7450" width="3.77734375" style="836" customWidth="1"/>
    <col min="7451" max="7681" width="4.44140625" style="836"/>
    <col min="7682" max="7682" width="3.21875" style="836" customWidth="1"/>
    <col min="7683" max="7683" width="2.6640625" style="836" customWidth="1"/>
    <col min="7684" max="7684" width="8.21875" style="836" customWidth="1"/>
    <col min="7685" max="7687" width="4.44140625" style="836"/>
    <col min="7688" max="7688" width="4" style="836" customWidth="1"/>
    <col min="7689" max="7689" width="4.44140625" style="836"/>
    <col min="7690" max="7690" width="8.21875" style="836" customWidth="1"/>
    <col min="7691" max="7699" width="4.44140625" style="836"/>
    <col min="7700" max="7701" width="7.6640625" style="836" customWidth="1"/>
    <col min="7702" max="7703" width="4.44140625" style="836"/>
    <col min="7704" max="7704" width="4.44140625" style="836" customWidth="1"/>
    <col min="7705" max="7705" width="2.6640625" style="836" customWidth="1"/>
    <col min="7706" max="7706" width="3.77734375" style="836" customWidth="1"/>
    <col min="7707" max="7937" width="4.44140625" style="836"/>
    <col min="7938" max="7938" width="3.21875" style="836" customWidth="1"/>
    <col min="7939" max="7939" width="2.6640625" style="836" customWidth="1"/>
    <col min="7940" max="7940" width="8.21875" style="836" customWidth="1"/>
    <col min="7941" max="7943" width="4.44140625" style="836"/>
    <col min="7944" max="7944" width="4" style="836" customWidth="1"/>
    <col min="7945" max="7945" width="4.44140625" style="836"/>
    <col min="7946" max="7946" width="8.21875" style="836" customWidth="1"/>
    <col min="7947" max="7955" width="4.44140625" style="836"/>
    <col min="7956" max="7957" width="7.6640625" style="836" customWidth="1"/>
    <col min="7958" max="7959" width="4.44140625" style="836"/>
    <col min="7960" max="7960" width="4.44140625" style="836" customWidth="1"/>
    <col min="7961" max="7961" width="2.6640625" style="836" customWidth="1"/>
    <col min="7962" max="7962" width="3.77734375" style="836" customWidth="1"/>
    <col min="7963" max="8193" width="4.44140625" style="836"/>
    <col min="8194" max="8194" width="3.21875" style="836" customWidth="1"/>
    <col min="8195" max="8195" width="2.6640625" style="836" customWidth="1"/>
    <col min="8196" max="8196" width="8.21875" style="836" customWidth="1"/>
    <col min="8197" max="8199" width="4.44140625" style="836"/>
    <col min="8200" max="8200" width="4" style="836" customWidth="1"/>
    <col min="8201" max="8201" width="4.44140625" style="836"/>
    <col min="8202" max="8202" width="8.21875" style="836" customWidth="1"/>
    <col min="8203" max="8211" width="4.44140625" style="836"/>
    <col min="8212" max="8213" width="7.6640625" style="836" customWidth="1"/>
    <col min="8214" max="8215" width="4.44140625" style="836"/>
    <col min="8216" max="8216" width="4.44140625" style="836" customWidth="1"/>
    <col min="8217" max="8217" width="2.6640625" style="836" customWidth="1"/>
    <col min="8218" max="8218" width="3.77734375" style="836" customWidth="1"/>
    <col min="8219" max="8449" width="4.44140625" style="836"/>
    <col min="8450" max="8450" width="3.21875" style="836" customWidth="1"/>
    <col min="8451" max="8451" width="2.6640625" style="836" customWidth="1"/>
    <col min="8452" max="8452" width="8.21875" style="836" customWidth="1"/>
    <col min="8453" max="8455" width="4.44140625" style="836"/>
    <col min="8456" max="8456" width="4" style="836" customWidth="1"/>
    <col min="8457" max="8457" width="4.44140625" style="836"/>
    <col min="8458" max="8458" width="8.21875" style="836" customWidth="1"/>
    <col min="8459" max="8467" width="4.44140625" style="836"/>
    <col min="8468" max="8469" width="7.6640625" style="836" customWidth="1"/>
    <col min="8470" max="8471" width="4.44140625" style="836"/>
    <col min="8472" max="8472" width="4.44140625" style="836" customWidth="1"/>
    <col min="8473" max="8473" width="2.6640625" style="836" customWidth="1"/>
    <col min="8474" max="8474" width="3.77734375" style="836" customWidth="1"/>
    <col min="8475" max="8705" width="4.44140625" style="836"/>
    <col min="8706" max="8706" width="3.21875" style="836" customWidth="1"/>
    <col min="8707" max="8707" width="2.6640625" style="836" customWidth="1"/>
    <col min="8708" max="8708" width="8.21875" style="836" customWidth="1"/>
    <col min="8709" max="8711" width="4.44140625" style="836"/>
    <col min="8712" max="8712" width="4" style="836" customWidth="1"/>
    <col min="8713" max="8713" width="4.44140625" style="836"/>
    <col min="8714" max="8714" width="8.21875" style="836" customWidth="1"/>
    <col min="8715" max="8723" width="4.44140625" style="836"/>
    <col min="8724" max="8725" width="7.6640625" style="836" customWidth="1"/>
    <col min="8726" max="8727" width="4.44140625" style="836"/>
    <col min="8728" max="8728" width="4.44140625" style="836" customWidth="1"/>
    <col min="8729" max="8729" width="2.6640625" style="836" customWidth="1"/>
    <col min="8730" max="8730" width="3.77734375" style="836" customWidth="1"/>
    <col min="8731" max="8961" width="4.44140625" style="836"/>
    <col min="8962" max="8962" width="3.21875" style="836" customWidth="1"/>
    <col min="8963" max="8963" width="2.6640625" style="836" customWidth="1"/>
    <col min="8964" max="8964" width="8.21875" style="836" customWidth="1"/>
    <col min="8965" max="8967" width="4.44140625" style="836"/>
    <col min="8968" max="8968" width="4" style="836" customWidth="1"/>
    <col min="8969" max="8969" width="4.44140625" style="836"/>
    <col min="8970" max="8970" width="8.21875" style="836" customWidth="1"/>
    <col min="8971" max="8979" width="4.44140625" style="836"/>
    <col min="8980" max="8981" width="7.6640625" style="836" customWidth="1"/>
    <col min="8982" max="8983" width="4.44140625" style="836"/>
    <col min="8984" max="8984" width="4.44140625" style="836" customWidth="1"/>
    <col min="8985" max="8985" width="2.6640625" style="836" customWidth="1"/>
    <col min="8986" max="8986" width="3.77734375" style="836" customWidth="1"/>
    <col min="8987" max="9217" width="4.44140625" style="836"/>
    <col min="9218" max="9218" width="3.21875" style="836" customWidth="1"/>
    <col min="9219" max="9219" width="2.6640625" style="836" customWidth="1"/>
    <col min="9220" max="9220" width="8.21875" style="836" customWidth="1"/>
    <col min="9221" max="9223" width="4.44140625" style="836"/>
    <col min="9224" max="9224" width="4" style="836" customWidth="1"/>
    <col min="9225" max="9225" width="4.44140625" style="836"/>
    <col min="9226" max="9226" width="8.21875" style="836" customWidth="1"/>
    <col min="9227" max="9235" width="4.44140625" style="836"/>
    <col min="9236" max="9237" width="7.6640625" style="836" customWidth="1"/>
    <col min="9238" max="9239" width="4.44140625" style="836"/>
    <col min="9240" max="9240" width="4.44140625" style="836" customWidth="1"/>
    <col min="9241" max="9241" width="2.6640625" style="836" customWidth="1"/>
    <col min="9242" max="9242" width="3.77734375" style="836" customWidth="1"/>
    <col min="9243" max="9473" width="4.44140625" style="836"/>
    <col min="9474" max="9474" width="3.21875" style="836" customWidth="1"/>
    <col min="9475" max="9475" width="2.6640625" style="836" customWidth="1"/>
    <col min="9476" max="9476" width="8.21875" style="836" customWidth="1"/>
    <col min="9477" max="9479" width="4.44140625" style="836"/>
    <col min="9480" max="9480" width="4" style="836" customWidth="1"/>
    <col min="9481" max="9481" width="4.44140625" style="836"/>
    <col min="9482" max="9482" width="8.21875" style="836" customWidth="1"/>
    <col min="9483" max="9491" width="4.44140625" style="836"/>
    <col min="9492" max="9493" width="7.6640625" style="836" customWidth="1"/>
    <col min="9494" max="9495" width="4.44140625" style="836"/>
    <col min="9496" max="9496" width="4.44140625" style="836" customWidth="1"/>
    <col min="9497" max="9497" width="2.6640625" style="836" customWidth="1"/>
    <col min="9498" max="9498" width="3.77734375" style="836" customWidth="1"/>
    <col min="9499" max="9729" width="4.44140625" style="836"/>
    <col min="9730" max="9730" width="3.21875" style="836" customWidth="1"/>
    <col min="9731" max="9731" width="2.6640625" style="836" customWidth="1"/>
    <col min="9732" max="9732" width="8.21875" style="836" customWidth="1"/>
    <col min="9733" max="9735" width="4.44140625" style="836"/>
    <col min="9736" max="9736" width="4" style="836" customWidth="1"/>
    <col min="9737" max="9737" width="4.44140625" style="836"/>
    <col min="9738" max="9738" width="8.21875" style="836" customWidth="1"/>
    <col min="9739" max="9747" width="4.44140625" style="836"/>
    <col min="9748" max="9749" width="7.6640625" style="836" customWidth="1"/>
    <col min="9750" max="9751" width="4.44140625" style="836"/>
    <col min="9752" max="9752" width="4.44140625" style="836" customWidth="1"/>
    <col min="9753" max="9753" width="2.6640625" style="836" customWidth="1"/>
    <col min="9754" max="9754" width="3.77734375" style="836" customWidth="1"/>
    <col min="9755" max="9985" width="4.44140625" style="836"/>
    <col min="9986" max="9986" width="3.21875" style="836" customWidth="1"/>
    <col min="9987" max="9987" width="2.6640625" style="836" customWidth="1"/>
    <col min="9988" max="9988" width="8.21875" style="836" customWidth="1"/>
    <col min="9989" max="9991" width="4.44140625" style="836"/>
    <col min="9992" max="9992" width="4" style="836" customWidth="1"/>
    <col min="9993" max="9993" width="4.44140625" style="836"/>
    <col min="9994" max="9994" width="8.21875" style="836" customWidth="1"/>
    <col min="9995" max="10003" width="4.44140625" style="836"/>
    <col min="10004" max="10005" width="7.6640625" style="836" customWidth="1"/>
    <col min="10006" max="10007" width="4.44140625" style="836"/>
    <col min="10008" max="10008" width="4.44140625" style="836" customWidth="1"/>
    <col min="10009" max="10009" width="2.6640625" style="836" customWidth="1"/>
    <col min="10010" max="10010" width="3.77734375" style="836" customWidth="1"/>
    <col min="10011" max="10241" width="4.44140625" style="836"/>
    <col min="10242" max="10242" width="3.21875" style="836" customWidth="1"/>
    <col min="10243" max="10243" width="2.6640625" style="836" customWidth="1"/>
    <col min="10244" max="10244" width="8.21875" style="836" customWidth="1"/>
    <col min="10245" max="10247" width="4.44140625" style="836"/>
    <col min="10248" max="10248" width="4" style="836" customWidth="1"/>
    <col min="10249" max="10249" width="4.44140625" style="836"/>
    <col min="10250" max="10250" width="8.21875" style="836" customWidth="1"/>
    <col min="10251" max="10259" width="4.44140625" style="836"/>
    <col min="10260" max="10261" width="7.6640625" style="836" customWidth="1"/>
    <col min="10262" max="10263" width="4.44140625" style="836"/>
    <col min="10264" max="10264" width="4.44140625" style="836" customWidth="1"/>
    <col min="10265" max="10265" width="2.6640625" style="836" customWidth="1"/>
    <col min="10266" max="10266" width="3.77734375" style="836" customWidth="1"/>
    <col min="10267" max="10497" width="4.44140625" style="836"/>
    <col min="10498" max="10498" width="3.21875" style="836" customWidth="1"/>
    <col min="10499" max="10499" width="2.6640625" style="836" customWidth="1"/>
    <col min="10500" max="10500" width="8.21875" style="836" customWidth="1"/>
    <col min="10501" max="10503" width="4.44140625" style="836"/>
    <col min="10504" max="10504" width="4" style="836" customWidth="1"/>
    <col min="10505" max="10505" width="4.44140625" style="836"/>
    <col min="10506" max="10506" width="8.21875" style="836" customWidth="1"/>
    <col min="10507" max="10515" width="4.44140625" style="836"/>
    <col min="10516" max="10517" width="7.6640625" style="836" customWidth="1"/>
    <col min="10518" max="10519" width="4.44140625" style="836"/>
    <col min="10520" max="10520" width="4.44140625" style="836" customWidth="1"/>
    <col min="10521" max="10521" width="2.6640625" style="836" customWidth="1"/>
    <col min="10522" max="10522" width="3.77734375" style="836" customWidth="1"/>
    <col min="10523" max="10753" width="4.44140625" style="836"/>
    <col min="10754" max="10754" width="3.21875" style="836" customWidth="1"/>
    <col min="10755" max="10755" width="2.6640625" style="836" customWidth="1"/>
    <col min="10756" max="10756" width="8.21875" style="836" customWidth="1"/>
    <col min="10757" max="10759" width="4.44140625" style="836"/>
    <col min="10760" max="10760" width="4" style="836" customWidth="1"/>
    <col min="10761" max="10761" width="4.44140625" style="836"/>
    <col min="10762" max="10762" width="8.21875" style="836" customWidth="1"/>
    <col min="10763" max="10771" width="4.44140625" style="836"/>
    <col min="10772" max="10773" width="7.6640625" style="836" customWidth="1"/>
    <col min="10774" max="10775" width="4.44140625" style="836"/>
    <col min="10776" max="10776" width="4.44140625" style="836" customWidth="1"/>
    <col min="10777" max="10777" width="2.6640625" style="836" customWidth="1"/>
    <col min="10778" max="10778" width="3.77734375" style="836" customWidth="1"/>
    <col min="10779" max="11009" width="4.44140625" style="836"/>
    <col min="11010" max="11010" width="3.21875" style="836" customWidth="1"/>
    <col min="11011" max="11011" width="2.6640625" style="836" customWidth="1"/>
    <col min="11012" max="11012" width="8.21875" style="836" customWidth="1"/>
    <col min="11013" max="11015" width="4.44140625" style="836"/>
    <col min="11016" max="11016" width="4" style="836" customWidth="1"/>
    <col min="11017" max="11017" width="4.44140625" style="836"/>
    <col min="11018" max="11018" width="8.21875" style="836" customWidth="1"/>
    <col min="11019" max="11027" width="4.44140625" style="836"/>
    <col min="11028" max="11029" width="7.6640625" style="836" customWidth="1"/>
    <col min="11030" max="11031" width="4.44140625" style="836"/>
    <col min="11032" max="11032" width="4.44140625" style="836" customWidth="1"/>
    <col min="11033" max="11033" width="2.6640625" style="836" customWidth="1"/>
    <col min="11034" max="11034" width="3.77734375" style="836" customWidth="1"/>
    <col min="11035" max="11265" width="4.44140625" style="836"/>
    <col min="11266" max="11266" width="3.21875" style="836" customWidth="1"/>
    <col min="11267" max="11267" width="2.6640625" style="836" customWidth="1"/>
    <col min="11268" max="11268" width="8.21875" style="836" customWidth="1"/>
    <col min="11269" max="11271" width="4.44140625" style="836"/>
    <col min="11272" max="11272" width="4" style="836" customWidth="1"/>
    <col min="11273" max="11273" width="4.44140625" style="836"/>
    <col min="11274" max="11274" width="8.21875" style="836" customWidth="1"/>
    <col min="11275" max="11283" width="4.44140625" style="836"/>
    <col min="11284" max="11285" width="7.6640625" style="836" customWidth="1"/>
    <col min="11286" max="11287" width="4.44140625" style="836"/>
    <col min="11288" max="11288" width="4.44140625" style="836" customWidth="1"/>
    <col min="11289" max="11289" width="2.6640625" style="836" customWidth="1"/>
    <col min="11290" max="11290" width="3.77734375" style="836" customWidth="1"/>
    <col min="11291" max="11521" width="4.44140625" style="836"/>
    <col min="11522" max="11522" width="3.21875" style="836" customWidth="1"/>
    <col min="11523" max="11523" width="2.6640625" style="836" customWidth="1"/>
    <col min="11524" max="11524" width="8.21875" style="836" customWidth="1"/>
    <col min="11525" max="11527" width="4.44140625" style="836"/>
    <col min="11528" max="11528" width="4" style="836" customWidth="1"/>
    <col min="11529" max="11529" width="4.44140625" style="836"/>
    <col min="11530" max="11530" width="8.21875" style="836" customWidth="1"/>
    <col min="11531" max="11539" width="4.44140625" style="836"/>
    <col min="11540" max="11541" width="7.6640625" style="836" customWidth="1"/>
    <col min="11542" max="11543" width="4.44140625" style="836"/>
    <col min="11544" max="11544" width="4.44140625" style="836" customWidth="1"/>
    <col min="11545" max="11545" width="2.6640625" style="836" customWidth="1"/>
    <col min="11546" max="11546" width="3.77734375" style="836" customWidth="1"/>
    <col min="11547" max="11777" width="4.44140625" style="836"/>
    <col min="11778" max="11778" width="3.21875" style="836" customWidth="1"/>
    <col min="11779" max="11779" width="2.6640625" style="836" customWidth="1"/>
    <col min="11780" max="11780" width="8.21875" style="836" customWidth="1"/>
    <col min="11781" max="11783" width="4.44140625" style="836"/>
    <col min="11784" max="11784" width="4" style="836" customWidth="1"/>
    <col min="11785" max="11785" width="4.44140625" style="836"/>
    <col min="11786" max="11786" width="8.21875" style="836" customWidth="1"/>
    <col min="11787" max="11795" width="4.44140625" style="836"/>
    <col min="11796" max="11797" width="7.6640625" style="836" customWidth="1"/>
    <col min="11798" max="11799" width="4.44140625" style="836"/>
    <col min="11800" max="11800" width="4.44140625" style="836" customWidth="1"/>
    <col min="11801" max="11801" width="2.6640625" style="836" customWidth="1"/>
    <col min="11802" max="11802" width="3.77734375" style="836" customWidth="1"/>
    <col min="11803" max="12033" width="4.44140625" style="836"/>
    <col min="12034" max="12034" width="3.21875" style="836" customWidth="1"/>
    <col min="12035" max="12035" width="2.6640625" style="836" customWidth="1"/>
    <col min="12036" max="12036" width="8.21875" style="836" customWidth="1"/>
    <col min="12037" max="12039" width="4.44140625" style="836"/>
    <col min="12040" max="12040" width="4" style="836" customWidth="1"/>
    <col min="12041" max="12041" width="4.44140625" style="836"/>
    <col min="12042" max="12042" width="8.21875" style="836" customWidth="1"/>
    <col min="12043" max="12051" width="4.44140625" style="836"/>
    <col min="12052" max="12053" width="7.6640625" style="836" customWidth="1"/>
    <col min="12054" max="12055" width="4.44140625" style="836"/>
    <col min="12056" max="12056" width="4.44140625" style="836" customWidth="1"/>
    <col min="12057" max="12057" width="2.6640625" style="836" customWidth="1"/>
    <col min="12058" max="12058" width="3.77734375" style="836" customWidth="1"/>
    <col min="12059" max="12289" width="4.44140625" style="836"/>
    <col min="12290" max="12290" width="3.21875" style="836" customWidth="1"/>
    <col min="12291" max="12291" width="2.6640625" style="836" customWidth="1"/>
    <col min="12292" max="12292" width="8.21875" style="836" customWidth="1"/>
    <col min="12293" max="12295" width="4.44140625" style="836"/>
    <col min="12296" max="12296" width="4" style="836" customWidth="1"/>
    <col min="12297" max="12297" width="4.44140625" style="836"/>
    <col min="12298" max="12298" width="8.21875" style="836" customWidth="1"/>
    <col min="12299" max="12307" width="4.44140625" style="836"/>
    <col min="12308" max="12309" width="7.6640625" style="836" customWidth="1"/>
    <col min="12310" max="12311" width="4.44140625" style="836"/>
    <col min="12312" max="12312" width="4.44140625" style="836" customWidth="1"/>
    <col min="12313" max="12313" width="2.6640625" style="836" customWidth="1"/>
    <col min="12314" max="12314" width="3.77734375" style="836" customWidth="1"/>
    <col min="12315" max="12545" width="4.44140625" style="836"/>
    <col min="12546" max="12546" width="3.21875" style="836" customWidth="1"/>
    <col min="12547" max="12547" width="2.6640625" style="836" customWidth="1"/>
    <col min="12548" max="12548" width="8.21875" style="836" customWidth="1"/>
    <col min="12549" max="12551" width="4.44140625" style="836"/>
    <col min="12552" max="12552" width="4" style="836" customWidth="1"/>
    <col min="12553" max="12553" width="4.44140625" style="836"/>
    <col min="12554" max="12554" width="8.21875" style="836" customWidth="1"/>
    <col min="12555" max="12563" width="4.44140625" style="836"/>
    <col min="12564" max="12565" width="7.6640625" style="836" customWidth="1"/>
    <col min="12566" max="12567" width="4.44140625" style="836"/>
    <col min="12568" max="12568" width="4.44140625" style="836" customWidth="1"/>
    <col min="12569" max="12569" width="2.6640625" style="836" customWidth="1"/>
    <col min="12570" max="12570" width="3.77734375" style="836" customWidth="1"/>
    <col min="12571" max="12801" width="4.44140625" style="836"/>
    <col min="12802" max="12802" width="3.21875" style="836" customWidth="1"/>
    <col min="12803" max="12803" width="2.6640625" style="836" customWidth="1"/>
    <col min="12804" max="12804" width="8.21875" style="836" customWidth="1"/>
    <col min="12805" max="12807" width="4.44140625" style="836"/>
    <col min="12808" max="12808" width="4" style="836" customWidth="1"/>
    <col min="12809" max="12809" width="4.44140625" style="836"/>
    <col min="12810" max="12810" width="8.21875" style="836" customWidth="1"/>
    <col min="12811" max="12819" width="4.44140625" style="836"/>
    <col min="12820" max="12821" width="7.6640625" style="836" customWidth="1"/>
    <col min="12822" max="12823" width="4.44140625" style="836"/>
    <col min="12824" max="12824" width="4.44140625" style="836" customWidth="1"/>
    <col min="12825" max="12825" width="2.6640625" style="836" customWidth="1"/>
    <col min="12826" max="12826" width="3.77734375" style="836" customWidth="1"/>
    <col min="12827" max="13057" width="4.44140625" style="836"/>
    <col min="13058" max="13058" width="3.21875" style="836" customWidth="1"/>
    <col min="13059" max="13059" width="2.6640625" style="836" customWidth="1"/>
    <col min="13060" max="13060" width="8.21875" style="836" customWidth="1"/>
    <col min="13061" max="13063" width="4.44140625" style="836"/>
    <col min="13064" max="13064" width="4" style="836" customWidth="1"/>
    <col min="13065" max="13065" width="4.44140625" style="836"/>
    <col min="13066" max="13066" width="8.21875" style="836" customWidth="1"/>
    <col min="13067" max="13075" width="4.44140625" style="836"/>
    <col min="13076" max="13077" width="7.6640625" style="836" customWidth="1"/>
    <col min="13078" max="13079" width="4.44140625" style="836"/>
    <col min="13080" max="13080" width="4.44140625" style="836" customWidth="1"/>
    <col min="13081" max="13081" width="2.6640625" style="836" customWidth="1"/>
    <col min="13082" max="13082" width="3.77734375" style="836" customWidth="1"/>
    <col min="13083" max="13313" width="4.44140625" style="836"/>
    <col min="13314" max="13314" width="3.21875" style="836" customWidth="1"/>
    <col min="13315" max="13315" width="2.6640625" style="836" customWidth="1"/>
    <col min="13316" max="13316" width="8.21875" style="836" customWidth="1"/>
    <col min="13317" max="13319" width="4.44140625" style="836"/>
    <col min="13320" max="13320" width="4" style="836" customWidth="1"/>
    <col min="13321" max="13321" width="4.44140625" style="836"/>
    <col min="13322" max="13322" width="8.21875" style="836" customWidth="1"/>
    <col min="13323" max="13331" width="4.44140625" style="836"/>
    <col min="13332" max="13333" width="7.6640625" style="836" customWidth="1"/>
    <col min="13334" max="13335" width="4.44140625" style="836"/>
    <col min="13336" max="13336" width="4.44140625" style="836" customWidth="1"/>
    <col min="13337" max="13337" width="2.6640625" style="836" customWidth="1"/>
    <col min="13338" max="13338" width="3.77734375" style="836" customWidth="1"/>
    <col min="13339" max="13569" width="4.44140625" style="836"/>
    <col min="13570" max="13570" width="3.21875" style="836" customWidth="1"/>
    <col min="13571" max="13571" width="2.6640625" style="836" customWidth="1"/>
    <col min="13572" max="13572" width="8.21875" style="836" customWidth="1"/>
    <col min="13573" max="13575" width="4.44140625" style="836"/>
    <col min="13576" max="13576" width="4" style="836" customWidth="1"/>
    <col min="13577" max="13577" width="4.44140625" style="836"/>
    <col min="13578" max="13578" width="8.21875" style="836" customWidth="1"/>
    <col min="13579" max="13587" width="4.44140625" style="836"/>
    <col min="13588" max="13589" width="7.6640625" style="836" customWidth="1"/>
    <col min="13590" max="13591" width="4.44140625" style="836"/>
    <col min="13592" max="13592" width="4.44140625" style="836" customWidth="1"/>
    <col min="13593" max="13593" width="2.6640625" style="836" customWidth="1"/>
    <col min="13594" max="13594" width="3.77734375" style="836" customWidth="1"/>
    <col min="13595" max="13825" width="4.44140625" style="836"/>
    <col min="13826" max="13826" width="3.21875" style="836" customWidth="1"/>
    <col min="13827" max="13827" width="2.6640625" style="836" customWidth="1"/>
    <col min="13828" max="13828" width="8.21875" style="836" customWidth="1"/>
    <col min="13829" max="13831" width="4.44140625" style="836"/>
    <col min="13832" max="13832" width="4" style="836" customWidth="1"/>
    <col min="13833" max="13833" width="4.44140625" style="836"/>
    <col min="13834" max="13834" width="8.21875" style="836" customWidth="1"/>
    <col min="13835" max="13843" width="4.44140625" style="836"/>
    <col min="13844" max="13845" width="7.6640625" style="836" customWidth="1"/>
    <col min="13846" max="13847" width="4.44140625" style="836"/>
    <col min="13848" max="13848" width="4.44140625" style="836" customWidth="1"/>
    <col min="13849" max="13849" width="2.6640625" style="836" customWidth="1"/>
    <col min="13850" max="13850" width="3.77734375" style="836" customWidth="1"/>
    <col min="13851" max="14081" width="4.44140625" style="836"/>
    <col min="14082" max="14082" width="3.21875" style="836" customWidth="1"/>
    <col min="14083" max="14083" width="2.6640625" style="836" customWidth="1"/>
    <col min="14084" max="14084" width="8.21875" style="836" customWidth="1"/>
    <col min="14085" max="14087" width="4.44140625" style="836"/>
    <col min="14088" max="14088" width="4" style="836" customWidth="1"/>
    <col min="14089" max="14089" width="4.44140625" style="836"/>
    <col min="14090" max="14090" width="8.21875" style="836" customWidth="1"/>
    <col min="14091" max="14099" width="4.44140625" style="836"/>
    <col min="14100" max="14101" width="7.6640625" style="836" customWidth="1"/>
    <col min="14102" max="14103" width="4.44140625" style="836"/>
    <col min="14104" max="14104" width="4.44140625" style="836" customWidth="1"/>
    <col min="14105" max="14105" width="2.6640625" style="836" customWidth="1"/>
    <col min="14106" max="14106" width="3.77734375" style="836" customWidth="1"/>
    <col min="14107" max="14337" width="4.44140625" style="836"/>
    <col min="14338" max="14338" width="3.21875" style="836" customWidth="1"/>
    <col min="14339" max="14339" width="2.6640625" style="836" customWidth="1"/>
    <col min="14340" max="14340" width="8.21875" style="836" customWidth="1"/>
    <col min="14341" max="14343" width="4.44140625" style="836"/>
    <col min="14344" max="14344" width="4" style="836" customWidth="1"/>
    <col min="14345" max="14345" width="4.44140625" style="836"/>
    <col min="14346" max="14346" width="8.21875" style="836" customWidth="1"/>
    <col min="14347" max="14355" width="4.44140625" style="836"/>
    <col min="14356" max="14357" width="7.6640625" style="836" customWidth="1"/>
    <col min="14358" max="14359" width="4.44140625" style="836"/>
    <col min="14360" max="14360" width="4.44140625" style="836" customWidth="1"/>
    <col min="14361" max="14361" width="2.6640625" style="836" customWidth="1"/>
    <col min="14362" max="14362" width="3.77734375" style="836" customWidth="1"/>
    <col min="14363" max="14593" width="4.44140625" style="836"/>
    <col min="14594" max="14594" width="3.21875" style="836" customWidth="1"/>
    <col min="14595" max="14595" width="2.6640625" style="836" customWidth="1"/>
    <col min="14596" max="14596" width="8.21875" style="836" customWidth="1"/>
    <col min="14597" max="14599" width="4.44140625" style="836"/>
    <col min="14600" max="14600" width="4" style="836" customWidth="1"/>
    <col min="14601" max="14601" width="4.44140625" style="836"/>
    <col min="14602" max="14602" width="8.21875" style="836" customWidth="1"/>
    <col min="14603" max="14611" width="4.44140625" style="836"/>
    <col min="14612" max="14613" width="7.6640625" style="836" customWidth="1"/>
    <col min="14614" max="14615" width="4.44140625" style="836"/>
    <col min="14616" max="14616" width="4.44140625" style="836" customWidth="1"/>
    <col min="14617" max="14617" width="2.6640625" style="836" customWidth="1"/>
    <col min="14618" max="14618" width="3.77734375" style="836" customWidth="1"/>
    <col min="14619" max="14849" width="4.44140625" style="836"/>
    <col min="14850" max="14850" width="3.21875" style="836" customWidth="1"/>
    <col min="14851" max="14851" width="2.6640625" style="836" customWidth="1"/>
    <col min="14852" max="14852" width="8.21875" style="836" customWidth="1"/>
    <col min="14853" max="14855" width="4.44140625" style="836"/>
    <col min="14856" max="14856" width="4" style="836" customWidth="1"/>
    <col min="14857" max="14857" width="4.44140625" style="836"/>
    <col min="14858" max="14858" width="8.21875" style="836" customWidth="1"/>
    <col min="14859" max="14867" width="4.44140625" style="836"/>
    <col min="14868" max="14869" width="7.6640625" style="836" customWidth="1"/>
    <col min="14870" max="14871" width="4.44140625" style="836"/>
    <col min="14872" max="14872" width="4.44140625" style="836" customWidth="1"/>
    <col min="14873" max="14873" width="2.6640625" style="836" customWidth="1"/>
    <col min="14874" max="14874" width="3.77734375" style="836" customWidth="1"/>
    <col min="14875" max="15105" width="4.44140625" style="836"/>
    <col min="15106" max="15106" width="3.21875" style="836" customWidth="1"/>
    <col min="15107" max="15107" width="2.6640625" style="836" customWidth="1"/>
    <col min="15108" max="15108" width="8.21875" style="836" customWidth="1"/>
    <col min="15109" max="15111" width="4.44140625" style="836"/>
    <col min="15112" max="15112" width="4" style="836" customWidth="1"/>
    <col min="15113" max="15113" width="4.44140625" style="836"/>
    <col min="15114" max="15114" width="8.21875" style="836" customWidth="1"/>
    <col min="15115" max="15123" width="4.44140625" style="836"/>
    <col min="15124" max="15125" width="7.6640625" style="836" customWidth="1"/>
    <col min="15126" max="15127" width="4.44140625" style="836"/>
    <col min="15128" max="15128" width="4.44140625" style="836" customWidth="1"/>
    <col min="15129" max="15129" width="2.6640625" style="836" customWidth="1"/>
    <col min="15130" max="15130" width="3.77734375" style="836" customWidth="1"/>
    <col min="15131" max="15361" width="4.44140625" style="836"/>
    <col min="15362" max="15362" width="3.21875" style="836" customWidth="1"/>
    <col min="15363" max="15363" width="2.6640625" style="836" customWidth="1"/>
    <col min="15364" max="15364" width="8.21875" style="836" customWidth="1"/>
    <col min="15365" max="15367" width="4.44140625" style="836"/>
    <col min="15368" max="15368" width="4" style="836" customWidth="1"/>
    <col min="15369" max="15369" width="4.44140625" style="836"/>
    <col min="15370" max="15370" width="8.21875" style="836" customWidth="1"/>
    <col min="15371" max="15379" width="4.44140625" style="836"/>
    <col min="15380" max="15381" width="7.6640625" style="836" customWidth="1"/>
    <col min="15382" max="15383" width="4.44140625" style="836"/>
    <col min="15384" max="15384" width="4.44140625" style="836" customWidth="1"/>
    <col min="15385" max="15385" width="2.6640625" style="836" customWidth="1"/>
    <col min="15386" max="15386" width="3.77734375" style="836" customWidth="1"/>
    <col min="15387" max="15617" width="4.44140625" style="836"/>
    <col min="15618" max="15618" width="3.21875" style="836" customWidth="1"/>
    <col min="15619" max="15619" width="2.6640625" style="836" customWidth="1"/>
    <col min="15620" max="15620" width="8.21875" style="836" customWidth="1"/>
    <col min="15621" max="15623" width="4.44140625" style="836"/>
    <col min="15624" max="15624" width="4" style="836" customWidth="1"/>
    <col min="15625" max="15625" width="4.44140625" style="836"/>
    <col min="15626" max="15626" width="8.21875" style="836" customWidth="1"/>
    <col min="15627" max="15635" width="4.44140625" style="836"/>
    <col min="15636" max="15637" width="7.6640625" style="836" customWidth="1"/>
    <col min="15638" max="15639" width="4.44140625" style="836"/>
    <col min="15640" max="15640" width="4.44140625" style="836" customWidth="1"/>
    <col min="15641" max="15641" width="2.6640625" style="836" customWidth="1"/>
    <col min="15642" max="15642" width="3.77734375" style="836" customWidth="1"/>
    <col min="15643" max="15873" width="4.44140625" style="836"/>
    <col min="15874" max="15874" width="3.21875" style="836" customWidth="1"/>
    <col min="15875" max="15875" width="2.6640625" style="836" customWidth="1"/>
    <col min="15876" max="15876" width="8.21875" style="836" customWidth="1"/>
    <col min="15877" max="15879" width="4.44140625" style="836"/>
    <col min="15880" max="15880" width="4" style="836" customWidth="1"/>
    <col min="15881" max="15881" width="4.44140625" style="836"/>
    <col min="15882" max="15882" width="8.21875" style="836" customWidth="1"/>
    <col min="15883" max="15891" width="4.44140625" style="836"/>
    <col min="15892" max="15893" width="7.6640625" style="836" customWidth="1"/>
    <col min="15894" max="15895" width="4.44140625" style="836"/>
    <col min="15896" max="15896" width="4.44140625" style="836" customWidth="1"/>
    <col min="15897" max="15897" width="2.6640625" style="836" customWidth="1"/>
    <col min="15898" max="15898" width="3.77734375" style="836" customWidth="1"/>
    <col min="15899" max="16129" width="4.44140625" style="836"/>
    <col min="16130" max="16130" width="3.21875" style="836" customWidth="1"/>
    <col min="16131" max="16131" width="2.6640625" style="836" customWidth="1"/>
    <col min="16132" max="16132" width="8.21875" style="836" customWidth="1"/>
    <col min="16133" max="16135" width="4.44140625" style="836"/>
    <col min="16136" max="16136" width="4" style="836" customWidth="1"/>
    <col min="16137" max="16137" width="4.44140625" style="836"/>
    <col min="16138" max="16138" width="8.21875" style="836" customWidth="1"/>
    <col min="16139" max="16147" width="4.44140625" style="836"/>
    <col min="16148" max="16149" width="7.6640625" style="836" customWidth="1"/>
    <col min="16150" max="16151" width="4.44140625" style="836"/>
    <col min="16152" max="16152" width="4.44140625" style="836" customWidth="1"/>
    <col min="16153" max="16153" width="2.6640625" style="836" customWidth="1"/>
    <col min="16154" max="16154" width="3.77734375" style="836" customWidth="1"/>
    <col min="16155" max="16384" width="4.44140625" style="836"/>
  </cols>
  <sheetData>
    <row r="1" spans="1:26" x14ac:dyDescent="0.2">
      <c r="A1" s="625"/>
      <c r="B1" s="625"/>
      <c r="C1" s="625"/>
      <c r="D1" s="625"/>
      <c r="E1" s="625"/>
      <c r="F1" s="625"/>
      <c r="G1" s="625"/>
      <c r="H1" s="625"/>
      <c r="I1" s="625"/>
      <c r="J1" s="625"/>
      <c r="K1" s="625"/>
      <c r="L1" s="625"/>
      <c r="M1" s="625"/>
      <c r="N1" s="625"/>
      <c r="O1" s="625"/>
      <c r="P1" s="625"/>
      <c r="Q1" s="625"/>
      <c r="R1" s="625"/>
      <c r="S1" s="625"/>
      <c r="T1" s="625"/>
      <c r="U1" s="625"/>
      <c r="V1" s="625"/>
      <c r="W1" s="625"/>
      <c r="X1" s="625"/>
      <c r="Y1" s="625"/>
      <c r="Z1" s="625"/>
    </row>
    <row r="2" spans="1:26" ht="15" customHeight="1" x14ac:dyDescent="0.2">
      <c r="A2" s="625"/>
      <c r="B2" s="625"/>
      <c r="C2" s="559" t="s">
        <v>682</v>
      </c>
      <c r="D2" s="625"/>
      <c r="E2" s="625"/>
      <c r="F2" s="625"/>
      <c r="G2" s="625"/>
      <c r="H2" s="625"/>
      <c r="I2" s="625"/>
      <c r="J2" s="625"/>
      <c r="K2" s="625"/>
      <c r="L2" s="625"/>
      <c r="M2" s="625"/>
      <c r="N2" s="625"/>
      <c r="O2" s="625"/>
      <c r="P2" s="625"/>
      <c r="Q2" s="1253" t="s">
        <v>1486</v>
      </c>
      <c r="R2" s="1253"/>
      <c r="S2" s="1253"/>
      <c r="T2" s="1253"/>
      <c r="U2" s="1253"/>
      <c r="V2" s="1253"/>
      <c r="W2" s="1253"/>
      <c r="X2" s="1253"/>
      <c r="Y2" s="1253"/>
      <c r="Z2" s="625"/>
    </row>
    <row r="3" spans="1:26" ht="15" customHeight="1" x14ac:dyDescent="0.2">
      <c r="A3" s="625"/>
      <c r="B3" s="625"/>
      <c r="C3" s="625"/>
      <c r="D3" s="625"/>
      <c r="E3" s="625"/>
      <c r="F3" s="625"/>
      <c r="G3" s="625"/>
      <c r="H3" s="625"/>
      <c r="I3" s="625"/>
      <c r="J3" s="625"/>
      <c r="K3" s="625"/>
      <c r="L3" s="625"/>
      <c r="M3" s="625"/>
      <c r="N3" s="625"/>
      <c r="O3" s="625"/>
      <c r="P3" s="625"/>
      <c r="Q3" s="625"/>
      <c r="R3" s="625"/>
      <c r="S3" s="870"/>
      <c r="T3" s="625"/>
      <c r="U3" s="625"/>
      <c r="V3" s="625"/>
      <c r="W3" s="625"/>
      <c r="X3" s="625"/>
      <c r="Y3" s="625"/>
      <c r="Z3" s="625"/>
    </row>
    <row r="4" spans="1:26" ht="15" customHeight="1" x14ac:dyDescent="0.2">
      <c r="A4" s="625"/>
      <c r="B4" s="1254" t="s">
        <v>389</v>
      </c>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625"/>
    </row>
    <row r="5" spans="1:26" ht="15" customHeight="1" x14ac:dyDescent="0.2">
      <c r="A5" s="625"/>
      <c r="B5" s="625"/>
      <c r="C5" s="625"/>
      <c r="D5" s="625"/>
      <c r="E5" s="625"/>
      <c r="F5" s="625"/>
      <c r="G5" s="625"/>
      <c r="H5" s="625"/>
      <c r="I5" s="625"/>
      <c r="J5" s="625"/>
      <c r="K5" s="625"/>
      <c r="L5" s="625"/>
      <c r="M5" s="625"/>
      <c r="N5" s="625"/>
      <c r="O5" s="625"/>
      <c r="P5" s="625"/>
      <c r="Q5" s="625"/>
      <c r="R5" s="625"/>
      <c r="S5" s="625"/>
      <c r="T5" s="625"/>
      <c r="U5" s="625"/>
      <c r="V5" s="625"/>
      <c r="W5" s="625"/>
      <c r="X5" s="625"/>
      <c r="Y5" s="625"/>
      <c r="Z5" s="625"/>
    </row>
    <row r="6" spans="1:26" ht="22.5" customHeight="1" x14ac:dyDescent="0.2">
      <c r="A6" s="625"/>
      <c r="B6" s="1193" t="s">
        <v>101</v>
      </c>
      <c r="C6" s="1194"/>
      <c r="D6" s="1194"/>
      <c r="E6" s="1194"/>
      <c r="F6" s="1195"/>
      <c r="G6" s="1193"/>
      <c r="H6" s="1194"/>
      <c r="I6" s="1194"/>
      <c r="J6" s="1194"/>
      <c r="K6" s="1194"/>
      <c r="L6" s="1194"/>
      <c r="M6" s="1194"/>
      <c r="N6" s="1194"/>
      <c r="O6" s="1194"/>
      <c r="P6" s="1194"/>
      <c r="Q6" s="1194"/>
      <c r="R6" s="1194"/>
      <c r="S6" s="1194"/>
      <c r="T6" s="1194"/>
      <c r="U6" s="1194"/>
      <c r="V6" s="1194"/>
      <c r="W6" s="1194"/>
      <c r="X6" s="1194"/>
      <c r="Y6" s="1195"/>
    </row>
    <row r="7" spans="1:26" ht="22.5" customHeight="1" x14ac:dyDescent="0.2">
      <c r="A7" s="625"/>
      <c r="B7" s="1193" t="s">
        <v>1394</v>
      </c>
      <c r="C7" s="1194"/>
      <c r="D7" s="1194"/>
      <c r="E7" s="1194"/>
      <c r="F7" s="1195"/>
      <c r="G7" s="1193" t="s">
        <v>1487</v>
      </c>
      <c r="H7" s="1194"/>
      <c r="I7" s="1194"/>
      <c r="J7" s="1194"/>
      <c r="K7" s="1194"/>
      <c r="L7" s="1194"/>
      <c r="M7" s="1194"/>
      <c r="N7" s="1194"/>
      <c r="O7" s="1194"/>
      <c r="P7" s="1194"/>
      <c r="Q7" s="1194"/>
      <c r="R7" s="1194"/>
      <c r="S7" s="1194"/>
      <c r="T7" s="1194"/>
      <c r="U7" s="1194"/>
      <c r="V7" s="1194"/>
      <c r="W7" s="1194"/>
      <c r="X7" s="1194"/>
      <c r="Y7" s="1195"/>
    </row>
    <row r="8" spans="1:26" ht="22.5" customHeight="1" x14ac:dyDescent="0.2">
      <c r="A8" s="625"/>
      <c r="B8" s="1196" t="s">
        <v>1488</v>
      </c>
      <c r="C8" s="1196"/>
      <c r="D8" s="1196"/>
      <c r="E8" s="1196"/>
      <c r="F8" s="1196"/>
      <c r="G8" s="1197" t="s">
        <v>1397</v>
      </c>
      <c r="H8" s="1198"/>
      <c r="I8" s="1198"/>
      <c r="J8" s="1198"/>
      <c r="K8" s="1198"/>
      <c r="L8" s="1198"/>
      <c r="M8" s="1198"/>
      <c r="N8" s="1198"/>
      <c r="O8" s="1198"/>
      <c r="P8" s="1198"/>
      <c r="Q8" s="1198"/>
      <c r="R8" s="1198"/>
      <c r="S8" s="1198"/>
      <c r="T8" s="1198"/>
      <c r="U8" s="1198"/>
      <c r="V8" s="1198"/>
      <c r="W8" s="1198"/>
      <c r="X8" s="1198"/>
      <c r="Y8" s="1199"/>
    </row>
    <row r="9" spans="1:26" ht="15" customHeight="1" x14ac:dyDescent="0.2">
      <c r="A9" s="625"/>
      <c r="B9" s="625"/>
      <c r="C9" s="625"/>
      <c r="D9" s="625"/>
      <c r="E9" s="625"/>
      <c r="F9" s="625"/>
      <c r="G9" s="625"/>
      <c r="H9" s="625"/>
      <c r="I9" s="625"/>
      <c r="J9" s="625"/>
      <c r="K9" s="625"/>
      <c r="L9" s="625"/>
      <c r="M9" s="625"/>
      <c r="N9" s="625"/>
      <c r="O9" s="625"/>
      <c r="P9" s="625"/>
      <c r="Q9" s="625"/>
      <c r="R9" s="625"/>
      <c r="S9" s="625"/>
      <c r="T9" s="625"/>
      <c r="U9" s="625"/>
      <c r="V9" s="625"/>
      <c r="W9" s="625"/>
      <c r="X9" s="625"/>
      <c r="Y9" s="625"/>
      <c r="Z9" s="625"/>
    </row>
    <row r="10" spans="1:26" ht="15" customHeight="1" x14ac:dyDescent="0.2">
      <c r="A10" s="625"/>
      <c r="B10" s="871"/>
      <c r="C10" s="872"/>
      <c r="D10" s="872"/>
      <c r="E10" s="872"/>
      <c r="F10" s="872"/>
      <c r="G10" s="872"/>
      <c r="H10" s="872"/>
      <c r="I10" s="872"/>
      <c r="J10" s="872"/>
      <c r="K10" s="872"/>
      <c r="L10" s="872"/>
      <c r="M10" s="872"/>
      <c r="N10" s="872"/>
      <c r="O10" s="872"/>
      <c r="P10" s="872"/>
      <c r="Q10" s="872"/>
      <c r="R10" s="872"/>
      <c r="S10" s="872"/>
      <c r="T10" s="872"/>
      <c r="U10" s="871"/>
      <c r="V10" s="872"/>
      <c r="W10" s="872"/>
      <c r="X10" s="872"/>
      <c r="Y10" s="873"/>
      <c r="Z10" s="625"/>
    </row>
    <row r="11" spans="1:26" ht="15" customHeight="1" x14ac:dyDescent="0.2">
      <c r="A11" s="625"/>
      <c r="B11" s="874" t="s">
        <v>102</v>
      </c>
      <c r="C11" s="625"/>
      <c r="D11" s="625"/>
      <c r="E11" s="625"/>
      <c r="F11" s="625"/>
      <c r="G11" s="625"/>
      <c r="H11" s="625"/>
      <c r="I11" s="625"/>
      <c r="J11" s="625"/>
      <c r="K11" s="625"/>
      <c r="L11" s="625"/>
      <c r="M11" s="625"/>
      <c r="N11" s="625"/>
      <c r="O11" s="625"/>
      <c r="P11" s="625"/>
      <c r="Q11" s="625"/>
      <c r="R11" s="625"/>
      <c r="S11" s="625"/>
      <c r="T11" s="625"/>
      <c r="U11" s="1263" t="s">
        <v>1489</v>
      </c>
      <c r="V11" s="1264"/>
      <c r="W11" s="1264"/>
      <c r="X11" s="1264"/>
      <c r="Y11" s="1265"/>
      <c r="Z11" s="625"/>
    </row>
    <row r="12" spans="1:26" ht="15" customHeight="1" x14ac:dyDescent="0.2">
      <c r="A12" s="625"/>
      <c r="B12" s="874"/>
      <c r="C12" s="625"/>
      <c r="D12" s="625"/>
      <c r="E12" s="625"/>
      <c r="F12" s="625"/>
      <c r="G12" s="625"/>
      <c r="H12" s="625"/>
      <c r="I12" s="625"/>
      <c r="J12" s="625"/>
      <c r="K12" s="625"/>
      <c r="L12" s="625"/>
      <c r="M12" s="625"/>
      <c r="N12" s="625"/>
      <c r="O12" s="625"/>
      <c r="P12" s="625"/>
      <c r="Q12" s="625"/>
      <c r="R12" s="625"/>
      <c r="S12" s="625"/>
      <c r="T12" s="625"/>
      <c r="U12" s="875"/>
      <c r="V12" s="876"/>
      <c r="W12" s="876"/>
      <c r="X12" s="876"/>
      <c r="Y12" s="877"/>
      <c r="Z12" s="625"/>
    </row>
    <row r="13" spans="1:26" ht="15" customHeight="1" x14ac:dyDescent="0.2">
      <c r="A13" s="625"/>
      <c r="B13" s="874"/>
      <c r="C13" s="878" t="s">
        <v>1490</v>
      </c>
      <c r="D13" s="1266" t="s">
        <v>1491</v>
      </c>
      <c r="E13" s="1266"/>
      <c r="F13" s="1266"/>
      <c r="G13" s="1266"/>
      <c r="H13" s="1266"/>
      <c r="I13" s="1266"/>
      <c r="J13" s="1266"/>
      <c r="K13" s="1266"/>
      <c r="L13" s="1266"/>
      <c r="M13" s="1266"/>
      <c r="N13" s="1266"/>
      <c r="O13" s="1266"/>
      <c r="P13" s="1266"/>
      <c r="Q13" s="1266"/>
      <c r="R13" s="1266"/>
      <c r="S13" s="1266"/>
      <c r="T13" s="1267"/>
      <c r="U13" s="875"/>
      <c r="V13" s="876" t="s">
        <v>1400</v>
      </c>
      <c r="W13" s="876" t="s">
        <v>1407</v>
      </c>
      <c r="X13" s="876" t="s">
        <v>1400</v>
      </c>
      <c r="Y13" s="877"/>
      <c r="Z13" s="625"/>
    </row>
    <row r="14" spans="1:26" ht="15" customHeight="1" x14ac:dyDescent="0.2">
      <c r="A14" s="625"/>
      <c r="B14" s="874"/>
      <c r="C14" s="878"/>
      <c r="D14" s="1266"/>
      <c r="E14" s="1266"/>
      <c r="F14" s="1266"/>
      <c r="G14" s="1266"/>
      <c r="H14" s="1266"/>
      <c r="I14" s="1266"/>
      <c r="J14" s="1266"/>
      <c r="K14" s="1266"/>
      <c r="L14" s="1266"/>
      <c r="M14" s="1266"/>
      <c r="N14" s="1266"/>
      <c r="O14" s="1266"/>
      <c r="P14" s="1266"/>
      <c r="Q14" s="1266"/>
      <c r="R14" s="1266"/>
      <c r="S14" s="1266"/>
      <c r="T14" s="1267"/>
      <c r="U14" s="875"/>
      <c r="V14" s="876"/>
      <c r="W14" s="876"/>
      <c r="X14" s="876"/>
      <c r="Y14" s="877"/>
      <c r="Z14" s="625"/>
    </row>
    <row r="15" spans="1:26" ht="7.5" customHeight="1" x14ac:dyDescent="0.2">
      <c r="A15" s="625"/>
      <c r="B15" s="874"/>
      <c r="C15" s="625"/>
      <c r="D15" s="625"/>
      <c r="E15" s="625"/>
      <c r="F15" s="625"/>
      <c r="G15" s="625"/>
      <c r="H15" s="625"/>
      <c r="I15" s="625"/>
      <c r="J15" s="625"/>
      <c r="K15" s="625"/>
      <c r="L15" s="625"/>
      <c r="M15" s="625"/>
      <c r="N15" s="625"/>
      <c r="O15" s="625"/>
      <c r="P15" s="625"/>
      <c r="Q15" s="625"/>
      <c r="R15" s="625"/>
      <c r="S15" s="625"/>
      <c r="T15" s="625"/>
      <c r="U15" s="875"/>
      <c r="V15" s="876"/>
      <c r="W15" s="876"/>
      <c r="X15" s="876"/>
      <c r="Y15" s="877"/>
      <c r="Z15" s="625"/>
    </row>
    <row r="16" spans="1:26" ht="15" customHeight="1" x14ac:dyDescent="0.2">
      <c r="A16" s="625"/>
      <c r="B16" s="874"/>
      <c r="C16" s="1268" t="s">
        <v>1492</v>
      </c>
      <c r="D16" s="1266" t="s">
        <v>1403</v>
      </c>
      <c r="E16" s="1266"/>
      <c r="F16" s="1266"/>
      <c r="G16" s="1266"/>
      <c r="H16" s="1266"/>
      <c r="I16" s="1266"/>
      <c r="J16" s="1266"/>
      <c r="K16" s="1266"/>
      <c r="L16" s="1266"/>
      <c r="M16" s="1266"/>
      <c r="N16" s="1266"/>
      <c r="O16" s="1266"/>
      <c r="P16" s="1266"/>
      <c r="Q16" s="1266"/>
      <c r="R16" s="1266"/>
      <c r="S16" s="1266"/>
      <c r="T16" s="1267"/>
      <c r="U16" s="875"/>
      <c r="V16" s="876" t="s">
        <v>1400</v>
      </c>
      <c r="W16" s="876" t="s">
        <v>1493</v>
      </c>
      <c r="X16" s="876" t="s">
        <v>1400</v>
      </c>
      <c r="Y16" s="877"/>
      <c r="Z16" s="625"/>
    </row>
    <row r="17" spans="1:26" ht="15" customHeight="1" x14ac:dyDescent="0.2">
      <c r="A17" s="625"/>
      <c r="B17" s="874"/>
      <c r="C17" s="1268"/>
      <c r="D17" s="1266"/>
      <c r="E17" s="1266"/>
      <c r="F17" s="1266"/>
      <c r="G17" s="1266"/>
      <c r="H17" s="1266"/>
      <c r="I17" s="1266"/>
      <c r="J17" s="1266"/>
      <c r="K17" s="1266"/>
      <c r="L17" s="1266"/>
      <c r="M17" s="1266"/>
      <c r="N17" s="1266"/>
      <c r="O17" s="1266"/>
      <c r="P17" s="1266"/>
      <c r="Q17" s="1266"/>
      <c r="R17" s="1266"/>
      <c r="S17" s="1266"/>
      <c r="T17" s="1267"/>
      <c r="U17" s="875"/>
      <c r="V17" s="876"/>
      <c r="W17" s="876"/>
      <c r="X17" s="876"/>
      <c r="Y17" s="877"/>
      <c r="Z17" s="625"/>
    </row>
    <row r="18" spans="1:26" ht="7.5" customHeight="1" x14ac:dyDescent="0.2">
      <c r="A18" s="625"/>
      <c r="B18" s="874"/>
      <c r="C18" s="625"/>
      <c r="D18" s="625"/>
      <c r="E18" s="625"/>
      <c r="F18" s="625"/>
      <c r="G18" s="625"/>
      <c r="H18" s="625"/>
      <c r="I18" s="625"/>
      <c r="J18" s="625"/>
      <c r="K18" s="625"/>
      <c r="L18" s="625"/>
      <c r="M18" s="625"/>
      <c r="N18" s="625"/>
      <c r="O18" s="625"/>
      <c r="P18" s="625"/>
      <c r="Q18" s="625"/>
      <c r="R18" s="625"/>
      <c r="S18" s="625"/>
      <c r="T18" s="625"/>
      <c r="U18" s="875"/>
      <c r="V18" s="876"/>
      <c r="W18" s="876"/>
      <c r="X18" s="876"/>
      <c r="Y18" s="877"/>
      <c r="Z18" s="625"/>
    </row>
    <row r="19" spans="1:26" ht="15" customHeight="1" x14ac:dyDescent="0.2">
      <c r="A19" s="625"/>
      <c r="B19" s="874"/>
      <c r="C19" s="625" t="s">
        <v>1494</v>
      </c>
      <c r="D19" s="1269" t="s">
        <v>1495</v>
      </c>
      <c r="E19" s="1269"/>
      <c r="F19" s="1269"/>
      <c r="G19" s="1269"/>
      <c r="H19" s="1269"/>
      <c r="I19" s="1269"/>
      <c r="J19" s="1269"/>
      <c r="K19" s="1269"/>
      <c r="L19" s="1269"/>
      <c r="M19" s="1269"/>
      <c r="N19" s="1269"/>
      <c r="O19" s="1269"/>
      <c r="P19" s="1269"/>
      <c r="Q19" s="1269"/>
      <c r="R19" s="1269"/>
      <c r="S19" s="1269"/>
      <c r="T19" s="1270"/>
      <c r="U19" s="875"/>
      <c r="V19" s="876" t="s">
        <v>1400</v>
      </c>
      <c r="W19" s="876" t="s">
        <v>1496</v>
      </c>
      <c r="X19" s="876" t="s">
        <v>1400</v>
      </c>
      <c r="Y19" s="877"/>
      <c r="Z19" s="625"/>
    </row>
    <row r="20" spans="1:26" ht="7.5" customHeight="1" x14ac:dyDescent="0.2">
      <c r="A20" s="625"/>
      <c r="B20" s="874"/>
      <c r="C20" s="625"/>
      <c r="D20" s="625"/>
      <c r="E20" s="625"/>
      <c r="F20" s="625"/>
      <c r="G20" s="625"/>
      <c r="H20" s="625"/>
      <c r="I20" s="625"/>
      <c r="J20" s="625"/>
      <c r="K20" s="625"/>
      <c r="L20" s="625"/>
      <c r="M20" s="625"/>
      <c r="N20" s="625"/>
      <c r="O20" s="625"/>
      <c r="P20" s="625"/>
      <c r="Q20" s="625"/>
      <c r="R20" s="625"/>
      <c r="S20" s="625"/>
      <c r="T20" s="625"/>
      <c r="U20" s="875"/>
      <c r="V20" s="876"/>
      <c r="W20" s="876"/>
      <c r="X20" s="876"/>
      <c r="Y20" s="877"/>
      <c r="Z20" s="625"/>
    </row>
    <row r="21" spans="1:26" ht="15" customHeight="1" x14ac:dyDescent="0.2">
      <c r="A21" s="625"/>
      <c r="B21" s="874"/>
      <c r="C21" s="870" t="s">
        <v>1497</v>
      </c>
      <c r="D21" s="1271" t="s">
        <v>1498</v>
      </c>
      <c r="E21" s="1271"/>
      <c r="F21" s="1271"/>
      <c r="G21" s="1271"/>
      <c r="H21" s="1271"/>
      <c r="I21" s="1271"/>
      <c r="J21" s="1271"/>
      <c r="K21" s="1271"/>
      <c r="L21" s="1271"/>
      <c r="M21" s="1271"/>
      <c r="N21" s="1271"/>
      <c r="O21" s="1271"/>
      <c r="P21" s="1271"/>
      <c r="Q21" s="1271"/>
      <c r="R21" s="1271"/>
      <c r="S21" s="1271"/>
      <c r="T21" s="1272"/>
      <c r="U21" s="875"/>
      <c r="V21" s="876" t="s">
        <v>1400</v>
      </c>
      <c r="W21" s="876" t="s">
        <v>1499</v>
      </c>
      <c r="X21" s="876" t="s">
        <v>1400</v>
      </c>
      <c r="Y21" s="877"/>
      <c r="Z21" s="625"/>
    </row>
    <row r="22" spans="1:26" ht="7.5" customHeight="1" x14ac:dyDescent="0.2">
      <c r="A22" s="625"/>
      <c r="B22" s="874"/>
      <c r="C22" s="625"/>
      <c r="D22" s="625"/>
      <c r="E22" s="625"/>
      <c r="F22" s="625"/>
      <c r="G22" s="625"/>
      <c r="H22" s="625"/>
      <c r="I22" s="625"/>
      <c r="J22" s="625"/>
      <c r="K22" s="625"/>
      <c r="L22" s="625"/>
      <c r="M22" s="625"/>
      <c r="N22" s="625"/>
      <c r="O22" s="625"/>
      <c r="P22" s="625"/>
      <c r="Q22" s="625"/>
      <c r="R22" s="625"/>
      <c r="S22" s="625"/>
      <c r="T22" s="625"/>
      <c r="U22" s="875"/>
      <c r="V22" s="876"/>
      <c r="W22" s="876"/>
      <c r="X22" s="876"/>
      <c r="Y22" s="877"/>
      <c r="Z22" s="625"/>
    </row>
    <row r="23" spans="1:26" ht="15" customHeight="1" x14ac:dyDescent="0.2">
      <c r="A23" s="625"/>
      <c r="B23" s="874"/>
      <c r="C23" s="625" t="s">
        <v>1408</v>
      </c>
      <c r="D23" s="625" t="s">
        <v>1500</v>
      </c>
      <c r="E23" s="625"/>
      <c r="F23" s="625"/>
      <c r="G23" s="625"/>
      <c r="H23" s="625"/>
      <c r="I23" s="625"/>
      <c r="J23" s="625"/>
      <c r="K23" s="625"/>
      <c r="L23" s="625"/>
      <c r="M23" s="625"/>
      <c r="N23" s="625"/>
      <c r="O23" s="625"/>
      <c r="P23" s="625"/>
      <c r="Q23" s="625"/>
      <c r="R23" s="625"/>
      <c r="S23" s="625"/>
      <c r="T23" s="625"/>
      <c r="U23" s="875"/>
      <c r="V23" s="876" t="s">
        <v>1400</v>
      </c>
      <c r="W23" s="876" t="s">
        <v>1499</v>
      </c>
      <c r="X23" s="876" t="s">
        <v>1400</v>
      </c>
      <c r="Y23" s="877"/>
      <c r="Z23" s="625"/>
    </row>
    <row r="24" spans="1:26" ht="7.5" customHeight="1" x14ac:dyDescent="0.2">
      <c r="A24" s="625"/>
      <c r="B24" s="874"/>
      <c r="C24" s="625"/>
      <c r="D24" s="625"/>
      <c r="E24" s="625"/>
      <c r="F24" s="625"/>
      <c r="G24" s="625"/>
      <c r="H24" s="625"/>
      <c r="I24" s="625"/>
      <c r="J24" s="625"/>
      <c r="K24" s="625"/>
      <c r="L24" s="625"/>
      <c r="M24" s="625"/>
      <c r="N24" s="625"/>
      <c r="O24" s="625"/>
      <c r="P24" s="625"/>
      <c r="Q24" s="625"/>
      <c r="R24" s="625"/>
      <c r="S24" s="625"/>
      <c r="T24" s="625"/>
      <c r="U24" s="875"/>
      <c r="V24" s="876"/>
      <c r="W24" s="876"/>
      <c r="X24" s="876"/>
      <c r="Y24" s="877"/>
      <c r="Z24" s="625"/>
    </row>
    <row r="25" spans="1:26" ht="15" customHeight="1" x14ac:dyDescent="0.2">
      <c r="A25" s="625"/>
      <c r="B25" s="874"/>
      <c r="C25" s="625" t="s">
        <v>1501</v>
      </c>
      <c r="D25" s="625" t="s">
        <v>1502</v>
      </c>
      <c r="E25" s="625"/>
      <c r="F25" s="625"/>
      <c r="G25" s="625"/>
      <c r="H25" s="625"/>
      <c r="I25" s="625"/>
      <c r="J25" s="625"/>
      <c r="K25" s="625"/>
      <c r="L25" s="625"/>
      <c r="M25" s="625"/>
      <c r="N25" s="625"/>
      <c r="O25" s="625"/>
      <c r="P25" s="625"/>
      <c r="Q25" s="625"/>
      <c r="R25" s="625"/>
      <c r="S25" s="625"/>
      <c r="T25" s="625"/>
      <c r="U25" s="875"/>
      <c r="V25" s="876" t="s">
        <v>1400</v>
      </c>
      <c r="W25" s="876" t="s">
        <v>1496</v>
      </c>
      <c r="X25" s="876" t="s">
        <v>1400</v>
      </c>
      <c r="Y25" s="877"/>
      <c r="Z25" s="625"/>
    </row>
    <row r="26" spans="1:26" ht="7.5" customHeight="1" x14ac:dyDescent="0.2">
      <c r="A26" s="625"/>
      <c r="B26" s="874"/>
      <c r="C26" s="625"/>
      <c r="D26" s="625"/>
      <c r="E26" s="625"/>
      <c r="F26" s="625"/>
      <c r="G26" s="625"/>
      <c r="H26" s="625"/>
      <c r="I26" s="625"/>
      <c r="J26" s="625"/>
      <c r="K26" s="625"/>
      <c r="L26" s="625"/>
      <c r="M26" s="625"/>
      <c r="N26" s="625"/>
      <c r="O26" s="625"/>
      <c r="P26" s="625"/>
      <c r="Q26" s="625"/>
      <c r="R26" s="625"/>
      <c r="S26" s="625"/>
      <c r="T26" s="625"/>
      <c r="U26" s="875"/>
      <c r="V26" s="876"/>
      <c r="W26" s="876"/>
      <c r="X26" s="876"/>
      <c r="Y26" s="877"/>
      <c r="Z26" s="625"/>
    </row>
    <row r="27" spans="1:26" ht="15" customHeight="1" x14ac:dyDescent="0.2">
      <c r="A27" s="625"/>
      <c r="B27" s="874"/>
      <c r="C27" s="625" t="s">
        <v>1503</v>
      </c>
      <c r="D27" s="1271" t="s">
        <v>1504</v>
      </c>
      <c r="E27" s="1271"/>
      <c r="F27" s="1271"/>
      <c r="G27" s="1271"/>
      <c r="H27" s="1271"/>
      <c r="I27" s="1271"/>
      <c r="J27" s="1271"/>
      <c r="K27" s="1271"/>
      <c r="L27" s="1271"/>
      <c r="M27" s="1271"/>
      <c r="N27" s="1271"/>
      <c r="O27" s="1271"/>
      <c r="P27" s="1271"/>
      <c r="Q27" s="1271"/>
      <c r="R27" s="1271"/>
      <c r="S27" s="1271"/>
      <c r="T27" s="1272"/>
      <c r="U27" s="875"/>
      <c r="V27" s="876" t="s">
        <v>1400</v>
      </c>
      <c r="W27" s="876" t="s">
        <v>1505</v>
      </c>
      <c r="X27" s="876" t="s">
        <v>1400</v>
      </c>
      <c r="Y27" s="877"/>
      <c r="Z27" s="625"/>
    </row>
    <row r="28" spans="1:26" ht="15" customHeight="1" x14ac:dyDescent="0.2">
      <c r="A28" s="625"/>
      <c r="B28" s="874"/>
      <c r="C28" s="625" t="s">
        <v>1506</v>
      </c>
      <c r="D28" s="1271"/>
      <c r="E28" s="1271"/>
      <c r="F28" s="1271"/>
      <c r="G28" s="1271"/>
      <c r="H28" s="1271"/>
      <c r="I28" s="1271"/>
      <c r="J28" s="1271"/>
      <c r="K28" s="1271"/>
      <c r="L28" s="1271"/>
      <c r="M28" s="1271"/>
      <c r="N28" s="1271"/>
      <c r="O28" s="1271"/>
      <c r="P28" s="1271"/>
      <c r="Q28" s="1271"/>
      <c r="R28" s="1271"/>
      <c r="S28" s="1271"/>
      <c r="T28" s="1272"/>
      <c r="U28" s="875"/>
      <c r="V28" s="876"/>
      <c r="W28" s="876"/>
      <c r="X28" s="876"/>
      <c r="Y28" s="877"/>
      <c r="Z28" s="625"/>
    </row>
    <row r="29" spans="1:26" ht="15" customHeight="1" x14ac:dyDescent="0.2">
      <c r="A29" s="625"/>
      <c r="B29" s="874"/>
      <c r="C29" s="625"/>
      <c r="D29" s="625"/>
      <c r="E29" s="625"/>
      <c r="F29" s="625"/>
      <c r="G29" s="625"/>
      <c r="H29" s="625"/>
      <c r="I29" s="625"/>
      <c r="J29" s="625"/>
      <c r="K29" s="625"/>
      <c r="L29" s="625"/>
      <c r="M29" s="625"/>
      <c r="N29" s="625"/>
      <c r="O29" s="625"/>
      <c r="P29" s="625"/>
      <c r="Q29" s="625"/>
      <c r="R29" s="625"/>
      <c r="S29" s="625"/>
      <c r="T29" s="625"/>
      <c r="U29" s="875"/>
      <c r="V29" s="876"/>
      <c r="W29" s="876"/>
      <c r="X29" s="876"/>
      <c r="Y29" s="877"/>
      <c r="Z29" s="625"/>
    </row>
    <row r="30" spans="1:26" ht="15" customHeight="1" x14ac:dyDescent="0.2">
      <c r="A30" s="625"/>
      <c r="B30" s="874" t="s">
        <v>103</v>
      </c>
      <c r="C30" s="625"/>
      <c r="D30" s="625"/>
      <c r="E30" s="625"/>
      <c r="F30" s="625"/>
      <c r="G30" s="625"/>
      <c r="H30" s="625"/>
      <c r="I30" s="625"/>
      <c r="J30" s="625"/>
      <c r="K30" s="625"/>
      <c r="L30" s="625"/>
      <c r="M30" s="625"/>
      <c r="N30" s="625"/>
      <c r="O30" s="625"/>
      <c r="P30" s="625"/>
      <c r="Q30" s="625"/>
      <c r="R30" s="625"/>
      <c r="S30" s="625"/>
      <c r="T30" s="625"/>
      <c r="U30" s="1263"/>
      <c r="V30" s="1264"/>
      <c r="W30" s="1264"/>
      <c r="X30" s="1264"/>
      <c r="Y30" s="1265"/>
      <c r="Z30" s="625"/>
    </row>
    <row r="31" spans="1:26" ht="15" customHeight="1" x14ac:dyDescent="0.2">
      <c r="A31" s="625"/>
      <c r="B31" s="874"/>
      <c r="C31" s="625"/>
      <c r="D31" s="625"/>
      <c r="E31" s="625"/>
      <c r="F31" s="625"/>
      <c r="G31" s="625"/>
      <c r="H31" s="625"/>
      <c r="I31" s="625"/>
      <c r="J31" s="625"/>
      <c r="K31" s="625"/>
      <c r="L31" s="625"/>
      <c r="M31" s="625"/>
      <c r="N31" s="625"/>
      <c r="O31" s="625"/>
      <c r="P31" s="625"/>
      <c r="Q31" s="625"/>
      <c r="R31" s="625"/>
      <c r="S31" s="625"/>
      <c r="T31" s="625"/>
      <c r="U31" s="875"/>
      <c r="V31" s="876"/>
      <c r="W31" s="876"/>
      <c r="X31" s="876"/>
      <c r="Y31" s="877"/>
      <c r="Z31" s="625"/>
    </row>
    <row r="32" spans="1:26" ht="15" customHeight="1" x14ac:dyDescent="0.2">
      <c r="A32" s="625"/>
      <c r="B32" s="874"/>
      <c r="C32" s="625" t="s">
        <v>1507</v>
      </c>
      <c r="D32" s="625"/>
      <c r="E32" s="625"/>
      <c r="F32" s="625"/>
      <c r="G32" s="625"/>
      <c r="H32" s="625"/>
      <c r="I32" s="625"/>
      <c r="J32" s="625"/>
      <c r="K32" s="625"/>
      <c r="L32" s="625"/>
      <c r="M32" s="625"/>
      <c r="N32" s="625"/>
      <c r="O32" s="625"/>
      <c r="P32" s="625"/>
      <c r="Q32" s="625"/>
      <c r="R32" s="625"/>
      <c r="S32" s="625"/>
      <c r="T32" s="625"/>
      <c r="U32" s="875"/>
      <c r="V32" s="876"/>
      <c r="W32" s="876"/>
      <c r="X32" s="876"/>
      <c r="Y32" s="877"/>
      <c r="Z32" s="625"/>
    </row>
    <row r="33" spans="1:26" ht="15" customHeight="1" x14ac:dyDescent="0.2">
      <c r="A33" s="625"/>
      <c r="B33" s="874"/>
      <c r="C33" s="1271" t="s">
        <v>1508</v>
      </c>
      <c r="D33" s="1271"/>
      <c r="E33" s="1271"/>
      <c r="F33" s="1271"/>
      <c r="G33" s="1271"/>
      <c r="H33" s="1271"/>
      <c r="I33" s="1271"/>
      <c r="J33" s="1271"/>
      <c r="K33" s="1271"/>
      <c r="L33" s="1271"/>
      <c r="M33" s="1271"/>
      <c r="N33" s="1271"/>
      <c r="O33" s="1271"/>
      <c r="P33" s="1271"/>
      <c r="Q33" s="1271"/>
      <c r="R33" s="1271"/>
      <c r="S33" s="1271"/>
      <c r="T33" s="1272"/>
      <c r="U33" s="875"/>
      <c r="V33" s="876"/>
      <c r="W33" s="876"/>
      <c r="X33" s="876"/>
      <c r="Y33" s="877"/>
      <c r="Z33" s="625"/>
    </row>
    <row r="34" spans="1:26" ht="15" customHeight="1" x14ac:dyDescent="0.2">
      <c r="A34" s="625"/>
      <c r="B34" s="874"/>
      <c r="C34" s="1271"/>
      <c r="D34" s="1271"/>
      <c r="E34" s="1271"/>
      <c r="F34" s="1271"/>
      <c r="G34" s="1271"/>
      <c r="H34" s="1271"/>
      <c r="I34" s="1271"/>
      <c r="J34" s="1271"/>
      <c r="K34" s="1271"/>
      <c r="L34" s="1271"/>
      <c r="M34" s="1271"/>
      <c r="N34" s="1271"/>
      <c r="O34" s="1271"/>
      <c r="P34" s="1271"/>
      <c r="Q34" s="1271"/>
      <c r="R34" s="1271"/>
      <c r="S34" s="1271"/>
      <c r="T34" s="1272"/>
      <c r="U34" s="875"/>
      <c r="V34" s="876"/>
      <c r="W34" s="876"/>
      <c r="X34" s="876"/>
      <c r="Y34" s="877"/>
      <c r="Z34" s="625"/>
    </row>
    <row r="35" spans="1:26" ht="7.5" customHeight="1" x14ac:dyDescent="0.2">
      <c r="A35" s="625"/>
      <c r="B35" s="874"/>
      <c r="C35" s="625"/>
      <c r="D35" s="879"/>
      <c r="E35" s="879"/>
      <c r="F35" s="879"/>
      <c r="G35" s="879"/>
      <c r="H35" s="879"/>
      <c r="I35" s="879"/>
      <c r="J35" s="879"/>
      <c r="K35" s="879"/>
      <c r="L35" s="879"/>
      <c r="M35" s="879"/>
      <c r="N35" s="879"/>
      <c r="O35" s="879"/>
      <c r="P35" s="879"/>
      <c r="Q35" s="879"/>
      <c r="R35" s="879"/>
      <c r="S35" s="879"/>
      <c r="T35" s="879"/>
      <c r="U35" s="875"/>
      <c r="V35" s="876"/>
      <c r="W35" s="876"/>
      <c r="X35" s="876"/>
      <c r="Y35" s="877"/>
      <c r="Z35" s="625"/>
    </row>
    <row r="36" spans="1:26" ht="30" customHeight="1" x14ac:dyDescent="0.2">
      <c r="A36" s="625"/>
      <c r="B36" s="874"/>
      <c r="C36" s="880"/>
      <c r="D36" s="1255"/>
      <c r="E36" s="1256"/>
      <c r="F36" s="1256"/>
      <c r="G36" s="1256"/>
      <c r="H36" s="1256"/>
      <c r="I36" s="1256"/>
      <c r="J36" s="1256"/>
      <c r="K36" s="1257"/>
      <c r="L36" s="1258" t="s">
        <v>104</v>
      </c>
      <c r="M36" s="1259"/>
      <c r="N36" s="1260"/>
      <c r="O36" s="1258" t="s">
        <v>105</v>
      </c>
      <c r="P36" s="1261"/>
      <c r="Q36" s="1262"/>
      <c r="R36" s="881"/>
      <c r="S36" s="881"/>
      <c r="T36" s="881"/>
      <c r="U36" s="875"/>
      <c r="V36" s="876"/>
      <c r="W36" s="876"/>
      <c r="X36" s="876"/>
      <c r="Y36" s="877"/>
      <c r="Z36" s="625"/>
    </row>
    <row r="37" spans="1:26" ht="54" customHeight="1" x14ac:dyDescent="0.2">
      <c r="A37" s="625"/>
      <c r="B37" s="874"/>
      <c r="C37" s="882" t="s">
        <v>1509</v>
      </c>
      <c r="D37" s="1273" t="s">
        <v>392</v>
      </c>
      <c r="E37" s="1273"/>
      <c r="F37" s="1273"/>
      <c r="G37" s="1273"/>
      <c r="H37" s="1273"/>
      <c r="I37" s="1273"/>
      <c r="J37" s="1273"/>
      <c r="K37" s="1273"/>
      <c r="L37" s="1274" t="s">
        <v>69</v>
      </c>
      <c r="M37" s="1275"/>
      <c r="N37" s="1276"/>
      <c r="O37" s="1277" t="s">
        <v>107</v>
      </c>
      <c r="P37" s="1277"/>
      <c r="Q37" s="1277"/>
      <c r="R37" s="859"/>
      <c r="S37" s="859"/>
      <c r="T37" s="859"/>
      <c r="U37" s="1263" t="s">
        <v>1510</v>
      </c>
      <c r="V37" s="1264"/>
      <c r="W37" s="1264"/>
      <c r="X37" s="1264"/>
      <c r="Y37" s="1265"/>
      <c r="Z37" s="625"/>
    </row>
    <row r="38" spans="1:26" ht="54" customHeight="1" x14ac:dyDescent="0.2">
      <c r="A38" s="625"/>
      <c r="B38" s="874"/>
      <c r="C38" s="882" t="s">
        <v>108</v>
      </c>
      <c r="D38" s="1273" t="s">
        <v>1419</v>
      </c>
      <c r="E38" s="1273"/>
      <c r="F38" s="1273"/>
      <c r="G38" s="1273"/>
      <c r="H38" s="1273"/>
      <c r="I38" s="1273"/>
      <c r="J38" s="1273"/>
      <c r="K38" s="1273"/>
      <c r="L38" s="1274" t="s">
        <v>69</v>
      </c>
      <c r="M38" s="1275"/>
      <c r="N38" s="1276"/>
      <c r="O38" s="1278"/>
      <c r="P38" s="1278"/>
      <c r="Q38" s="1278"/>
      <c r="R38" s="883"/>
      <c r="S38" s="1279" t="s">
        <v>1420</v>
      </c>
      <c r="T38" s="1280"/>
      <c r="U38" s="875"/>
      <c r="V38" s="876" t="s">
        <v>1400</v>
      </c>
      <c r="W38" s="876" t="s">
        <v>1425</v>
      </c>
      <c r="X38" s="876" t="s">
        <v>1400</v>
      </c>
      <c r="Y38" s="877"/>
      <c r="Z38" s="625"/>
    </row>
    <row r="39" spans="1:26" ht="54" customHeight="1" x14ac:dyDescent="0.2">
      <c r="A39" s="625"/>
      <c r="B39" s="874"/>
      <c r="C39" s="882" t="s">
        <v>109</v>
      </c>
      <c r="D39" s="1273" t="s">
        <v>1470</v>
      </c>
      <c r="E39" s="1273"/>
      <c r="F39" s="1273"/>
      <c r="G39" s="1273"/>
      <c r="H39" s="1273"/>
      <c r="I39" s="1273"/>
      <c r="J39" s="1273"/>
      <c r="K39" s="1273"/>
      <c r="L39" s="1277" t="s">
        <v>69</v>
      </c>
      <c r="M39" s="1277"/>
      <c r="N39" s="1277"/>
      <c r="O39" s="1278"/>
      <c r="P39" s="1278"/>
      <c r="Q39" s="1278"/>
      <c r="R39" s="883"/>
      <c r="S39" s="1279" t="s">
        <v>1424</v>
      </c>
      <c r="T39" s="1280"/>
      <c r="U39" s="875"/>
      <c r="V39" s="876" t="s">
        <v>1400</v>
      </c>
      <c r="W39" s="876" t="s">
        <v>1499</v>
      </c>
      <c r="X39" s="876" t="s">
        <v>1400</v>
      </c>
      <c r="Y39" s="877"/>
      <c r="Z39" s="625"/>
    </row>
    <row r="40" spans="1:26" ht="54" customHeight="1" x14ac:dyDescent="0.2">
      <c r="A40" s="625"/>
      <c r="B40" s="874"/>
      <c r="C40" s="882" t="s">
        <v>1511</v>
      </c>
      <c r="D40" s="1273" t="s">
        <v>1512</v>
      </c>
      <c r="E40" s="1273"/>
      <c r="F40" s="1273"/>
      <c r="G40" s="1273"/>
      <c r="H40" s="1273"/>
      <c r="I40" s="1273"/>
      <c r="J40" s="1273"/>
      <c r="K40" s="1273"/>
      <c r="L40" s="1281"/>
      <c r="M40" s="1281"/>
      <c r="N40" s="1281"/>
      <c r="O40" s="1277" t="s">
        <v>107</v>
      </c>
      <c r="P40" s="1277"/>
      <c r="Q40" s="1277"/>
      <c r="R40" s="884"/>
      <c r="S40" s="1279" t="s">
        <v>1427</v>
      </c>
      <c r="T40" s="1280"/>
      <c r="U40" s="875"/>
      <c r="V40" s="876" t="s">
        <v>1400</v>
      </c>
      <c r="W40" s="876" t="s">
        <v>1425</v>
      </c>
      <c r="X40" s="876" t="s">
        <v>1400</v>
      </c>
      <c r="Y40" s="877"/>
      <c r="Z40" s="625"/>
    </row>
    <row r="41" spans="1:26" ht="54" customHeight="1" x14ac:dyDescent="0.2">
      <c r="A41" s="625"/>
      <c r="B41" s="874"/>
      <c r="C41" s="882" t="s">
        <v>1513</v>
      </c>
      <c r="D41" s="1273" t="s">
        <v>1514</v>
      </c>
      <c r="E41" s="1273"/>
      <c r="F41" s="1273"/>
      <c r="G41" s="1273"/>
      <c r="H41" s="1273"/>
      <c r="I41" s="1273"/>
      <c r="J41" s="1273"/>
      <c r="K41" s="1273"/>
      <c r="L41" s="1277" t="s">
        <v>69</v>
      </c>
      <c r="M41" s="1277"/>
      <c r="N41" s="1277"/>
      <c r="O41" s="1277" t="s">
        <v>107</v>
      </c>
      <c r="P41" s="1277"/>
      <c r="Q41" s="1277"/>
      <c r="R41" s="884"/>
      <c r="S41" s="1279" t="s">
        <v>1515</v>
      </c>
      <c r="T41" s="1280"/>
      <c r="U41" s="875"/>
      <c r="V41" s="876" t="s">
        <v>1400</v>
      </c>
      <c r="W41" s="876" t="s">
        <v>1428</v>
      </c>
      <c r="X41" s="876" t="s">
        <v>1400</v>
      </c>
      <c r="Y41" s="877"/>
      <c r="Z41" s="625"/>
    </row>
    <row r="42" spans="1:26" ht="54" customHeight="1" x14ac:dyDescent="0.2">
      <c r="A42" s="625"/>
      <c r="B42" s="874"/>
      <c r="C42" s="885" t="s">
        <v>1516</v>
      </c>
      <c r="D42" s="1214" t="s">
        <v>1517</v>
      </c>
      <c r="E42" s="1214"/>
      <c r="F42" s="1214"/>
      <c r="G42" s="1214"/>
      <c r="H42" s="1214"/>
      <c r="I42" s="1214"/>
      <c r="J42" s="1214"/>
      <c r="K42" s="1214"/>
      <c r="L42" s="1223" t="s">
        <v>69</v>
      </c>
      <c r="M42" s="1224"/>
      <c r="N42" s="1225"/>
      <c r="O42" s="1218" t="s">
        <v>107</v>
      </c>
      <c r="P42" s="1218"/>
      <c r="Q42" s="1218"/>
      <c r="R42" s="854"/>
      <c r="S42" s="1220" t="s">
        <v>1518</v>
      </c>
      <c r="T42" s="1221"/>
      <c r="U42" s="875"/>
      <c r="V42" s="876" t="s">
        <v>1400</v>
      </c>
      <c r="W42" s="876" t="s">
        <v>1425</v>
      </c>
      <c r="X42" s="876" t="s">
        <v>1400</v>
      </c>
      <c r="Y42" s="877"/>
      <c r="Z42" s="625"/>
    </row>
    <row r="43" spans="1:26" ht="15" customHeight="1" x14ac:dyDescent="0.2">
      <c r="A43" s="625"/>
      <c r="B43" s="874"/>
      <c r="C43" s="625"/>
      <c r="D43" s="625"/>
      <c r="E43" s="625"/>
      <c r="F43" s="625"/>
      <c r="G43" s="625"/>
      <c r="H43" s="625"/>
      <c r="I43" s="625"/>
      <c r="J43" s="625"/>
      <c r="K43" s="625"/>
      <c r="L43" s="625"/>
      <c r="M43" s="625"/>
      <c r="N43" s="625"/>
      <c r="O43" s="625"/>
      <c r="P43" s="625"/>
      <c r="Q43" s="625"/>
      <c r="R43" s="625"/>
      <c r="S43" s="625"/>
      <c r="T43" s="625"/>
      <c r="U43" s="875"/>
      <c r="V43" s="876"/>
      <c r="W43" s="876"/>
      <c r="X43" s="876"/>
      <c r="Y43" s="877"/>
      <c r="Z43" s="625"/>
    </row>
    <row r="44" spans="1:26" ht="15" customHeight="1" x14ac:dyDescent="0.2">
      <c r="A44" s="625"/>
      <c r="B44" s="874"/>
      <c r="C44" s="625" t="s">
        <v>1429</v>
      </c>
      <c r="D44" s="625"/>
      <c r="E44" s="625"/>
      <c r="F44" s="625"/>
      <c r="G44" s="625"/>
      <c r="H44" s="625"/>
      <c r="I44" s="625"/>
      <c r="J44" s="625"/>
      <c r="K44" s="625"/>
      <c r="L44" s="625"/>
      <c r="M44" s="625"/>
      <c r="N44" s="625"/>
      <c r="O44" s="625"/>
      <c r="P44" s="625"/>
      <c r="Q44" s="625"/>
      <c r="R44" s="625"/>
      <c r="S44" s="625"/>
      <c r="T44" s="625"/>
      <c r="U44" s="1263" t="s">
        <v>1519</v>
      </c>
      <c r="V44" s="1264"/>
      <c r="W44" s="1264"/>
      <c r="X44" s="1264"/>
      <c r="Y44" s="1265"/>
      <c r="Z44" s="625"/>
    </row>
    <row r="45" spans="1:26" ht="15" customHeight="1" x14ac:dyDescent="0.2">
      <c r="A45" s="625"/>
      <c r="B45" s="874"/>
      <c r="C45" s="625"/>
      <c r="D45" s="625"/>
      <c r="E45" s="625"/>
      <c r="F45" s="625"/>
      <c r="G45" s="625"/>
      <c r="H45" s="625"/>
      <c r="I45" s="625"/>
      <c r="J45" s="625"/>
      <c r="K45" s="625"/>
      <c r="L45" s="625"/>
      <c r="M45" s="625"/>
      <c r="N45" s="625"/>
      <c r="O45" s="625"/>
      <c r="P45" s="625"/>
      <c r="Q45" s="625"/>
      <c r="R45" s="625"/>
      <c r="S45" s="625"/>
      <c r="T45" s="625"/>
      <c r="U45" s="875"/>
      <c r="V45" s="876"/>
      <c r="W45" s="876"/>
      <c r="X45" s="876"/>
      <c r="Y45" s="877"/>
      <c r="Z45" s="625"/>
    </row>
    <row r="46" spans="1:26" ht="45" customHeight="1" x14ac:dyDescent="0.2">
      <c r="A46" s="625"/>
      <c r="B46" s="874"/>
      <c r="C46" s="859" t="s">
        <v>1520</v>
      </c>
      <c r="D46" s="1266" t="s">
        <v>1521</v>
      </c>
      <c r="E46" s="1266"/>
      <c r="F46" s="1266"/>
      <c r="G46" s="1266"/>
      <c r="H46" s="1266"/>
      <c r="I46" s="1266"/>
      <c r="J46" s="1266"/>
      <c r="K46" s="1266"/>
      <c r="L46" s="1266"/>
      <c r="M46" s="1266"/>
      <c r="N46" s="1266"/>
      <c r="O46" s="1266"/>
      <c r="P46" s="1266"/>
      <c r="Q46" s="1266"/>
      <c r="R46" s="1266"/>
      <c r="S46" s="1266"/>
      <c r="T46" s="1267"/>
      <c r="U46" s="875"/>
      <c r="V46" s="876" t="s">
        <v>1400</v>
      </c>
      <c r="W46" s="876" t="s">
        <v>1425</v>
      </c>
      <c r="X46" s="876" t="s">
        <v>1400</v>
      </c>
      <c r="Y46" s="877"/>
      <c r="Z46" s="625"/>
    </row>
    <row r="47" spans="1:26" ht="30" customHeight="1" x14ac:dyDescent="0.2">
      <c r="A47" s="625"/>
      <c r="B47" s="874"/>
      <c r="C47" s="859" t="s">
        <v>1522</v>
      </c>
      <c r="D47" s="1266" t="s">
        <v>1523</v>
      </c>
      <c r="E47" s="1266"/>
      <c r="F47" s="1266"/>
      <c r="G47" s="1266"/>
      <c r="H47" s="1266"/>
      <c r="I47" s="1266"/>
      <c r="J47" s="1266"/>
      <c r="K47" s="1266"/>
      <c r="L47" s="1266"/>
      <c r="M47" s="1266"/>
      <c r="N47" s="1266"/>
      <c r="O47" s="1266"/>
      <c r="P47" s="1266"/>
      <c r="Q47" s="1266"/>
      <c r="R47" s="1266"/>
      <c r="S47" s="1266"/>
      <c r="T47" s="1267"/>
      <c r="U47" s="875"/>
      <c r="V47" s="876" t="s">
        <v>1400</v>
      </c>
      <c r="W47" s="876" t="s">
        <v>1499</v>
      </c>
      <c r="X47" s="876" t="s">
        <v>1400</v>
      </c>
      <c r="Y47" s="877"/>
      <c r="Z47" s="625"/>
    </row>
    <row r="48" spans="1:26" ht="45" customHeight="1" x14ac:dyDescent="0.2">
      <c r="A48" s="625"/>
      <c r="B48" s="874"/>
      <c r="C48" s="859" t="s">
        <v>1524</v>
      </c>
      <c r="D48" s="1266" t="s">
        <v>1525</v>
      </c>
      <c r="E48" s="1266"/>
      <c r="F48" s="1266"/>
      <c r="G48" s="1266"/>
      <c r="H48" s="1266"/>
      <c r="I48" s="1266"/>
      <c r="J48" s="1266"/>
      <c r="K48" s="1266"/>
      <c r="L48" s="1266"/>
      <c r="M48" s="1266"/>
      <c r="N48" s="1266"/>
      <c r="O48" s="1266"/>
      <c r="P48" s="1266"/>
      <c r="Q48" s="1266"/>
      <c r="R48" s="1266"/>
      <c r="S48" s="1266"/>
      <c r="T48" s="1267"/>
      <c r="U48" s="875"/>
      <c r="V48" s="876" t="s">
        <v>1400</v>
      </c>
      <c r="W48" s="876" t="s">
        <v>1425</v>
      </c>
      <c r="X48" s="876" t="s">
        <v>1400</v>
      </c>
      <c r="Y48" s="877"/>
      <c r="Z48" s="625"/>
    </row>
    <row r="49" spans="1:26" ht="7.5" customHeight="1" x14ac:dyDescent="0.2">
      <c r="A49" s="625"/>
      <c r="B49" s="874"/>
      <c r="C49" s="879"/>
      <c r="D49" s="879"/>
      <c r="E49" s="879"/>
      <c r="F49" s="879"/>
      <c r="G49" s="879"/>
      <c r="H49" s="879"/>
      <c r="I49" s="879"/>
      <c r="J49" s="879"/>
      <c r="K49" s="879"/>
      <c r="L49" s="879"/>
      <c r="M49" s="879"/>
      <c r="N49" s="879"/>
      <c r="O49" s="879"/>
      <c r="P49" s="879"/>
      <c r="Q49" s="879"/>
      <c r="R49" s="879"/>
      <c r="S49" s="879"/>
      <c r="T49" s="879"/>
      <c r="U49" s="875"/>
      <c r="V49" s="876"/>
      <c r="W49" s="876"/>
      <c r="X49" s="876"/>
      <c r="Y49" s="877"/>
      <c r="Z49" s="625"/>
    </row>
    <row r="50" spans="1:26" ht="26.25" customHeight="1" x14ac:dyDescent="0.2">
      <c r="A50" s="625"/>
      <c r="B50" s="874"/>
      <c r="C50" s="1282" t="s">
        <v>110</v>
      </c>
      <c r="D50" s="1259"/>
      <c r="E50" s="1259"/>
      <c r="F50" s="1259"/>
      <c r="G50" s="1259"/>
      <c r="H50" s="1260"/>
      <c r="I50" s="1283" t="s">
        <v>107</v>
      </c>
      <c r="J50" s="1284"/>
      <c r="K50" s="875"/>
      <c r="L50" s="1282" t="s">
        <v>1526</v>
      </c>
      <c r="M50" s="1259"/>
      <c r="N50" s="1259"/>
      <c r="O50" s="1259"/>
      <c r="P50" s="1259"/>
      <c r="Q50" s="1260"/>
      <c r="R50" s="1283" t="s">
        <v>69</v>
      </c>
      <c r="S50" s="1284"/>
      <c r="T50" s="625"/>
      <c r="U50" s="875"/>
      <c r="V50" s="876"/>
      <c r="W50" s="876"/>
      <c r="X50" s="876"/>
      <c r="Y50" s="877"/>
      <c r="Z50" s="625"/>
    </row>
    <row r="51" spans="1:26" ht="7.5" customHeight="1" x14ac:dyDescent="0.2">
      <c r="A51" s="625"/>
      <c r="B51" s="874"/>
      <c r="C51" s="625"/>
      <c r="D51" s="625"/>
      <c r="E51" s="625"/>
      <c r="F51" s="625"/>
      <c r="G51" s="625"/>
      <c r="H51" s="625"/>
      <c r="I51" s="625"/>
      <c r="J51" s="625"/>
      <c r="K51" s="625"/>
      <c r="L51" s="625"/>
      <c r="M51" s="625"/>
      <c r="N51" s="625"/>
      <c r="O51" s="625"/>
      <c r="P51" s="625"/>
      <c r="Q51" s="625"/>
      <c r="R51" s="625"/>
      <c r="S51" s="625"/>
      <c r="T51" s="625"/>
      <c r="U51" s="875"/>
      <c r="V51" s="876"/>
      <c r="W51" s="876"/>
      <c r="X51" s="876"/>
      <c r="Y51" s="877"/>
      <c r="Z51" s="625"/>
    </row>
    <row r="52" spans="1:26" ht="22.5" customHeight="1" x14ac:dyDescent="0.2">
      <c r="A52" s="625"/>
      <c r="B52" s="874"/>
      <c r="C52" s="1285"/>
      <c r="D52" s="1286"/>
      <c r="E52" s="1286"/>
      <c r="F52" s="1286"/>
      <c r="G52" s="1286"/>
      <c r="H52" s="1286"/>
      <c r="I52" s="1287"/>
      <c r="J52" s="1288" t="s">
        <v>112</v>
      </c>
      <c r="K52" s="1288"/>
      <c r="L52" s="1288"/>
      <c r="M52" s="1288"/>
      <c r="N52" s="1288"/>
      <c r="O52" s="1288" t="s">
        <v>113</v>
      </c>
      <c r="P52" s="1288"/>
      <c r="Q52" s="1288"/>
      <c r="R52" s="1288"/>
      <c r="S52" s="1288"/>
      <c r="T52" s="625"/>
      <c r="U52" s="875"/>
      <c r="V52" s="876"/>
      <c r="W52" s="876"/>
      <c r="X52" s="876"/>
      <c r="Y52" s="877"/>
      <c r="Z52" s="625"/>
    </row>
    <row r="53" spans="1:26" ht="22.5" customHeight="1" x14ac:dyDescent="0.2">
      <c r="A53" s="625"/>
      <c r="B53" s="874"/>
      <c r="C53" s="1289" t="s">
        <v>114</v>
      </c>
      <c r="D53" s="1290"/>
      <c r="E53" s="1290"/>
      <c r="F53" s="1290"/>
      <c r="G53" s="1290"/>
      <c r="H53" s="1291"/>
      <c r="I53" s="886" t="s">
        <v>51</v>
      </c>
      <c r="J53" s="1277" t="s">
        <v>69</v>
      </c>
      <c r="K53" s="1277"/>
      <c r="L53" s="1277"/>
      <c r="M53" s="1277"/>
      <c r="N53" s="1277"/>
      <c r="O53" s="1281"/>
      <c r="P53" s="1281"/>
      <c r="Q53" s="1281"/>
      <c r="R53" s="1281"/>
      <c r="S53" s="1281"/>
      <c r="T53" s="625"/>
      <c r="U53" s="875"/>
      <c r="V53" s="876"/>
      <c r="W53" s="876"/>
      <c r="X53" s="876"/>
      <c r="Y53" s="877"/>
      <c r="Z53" s="625"/>
    </row>
    <row r="54" spans="1:26" ht="22.5" customHeight="1" x14ac:dyDescent="0.2">
      <c r="A54" s="625"/>
      <c r="B54" s="874"/>
      <c r="C54" s="1292"/>
      <c r="D54" s="1293"/>
      <c r="E54" s="1293"/>
      <c r="F54" s="1293"/>
      <c r="G54" s="1293"/>
      <c r="H54" s="1294"/>
      <c r="I54" s="886" t="s">
        <v>50</v>
      </c>
      <c r="J54" s="1277" t="s">
        <v>69</v>
      </c>
      <c r="K54" s="1277"/>
      <c r="L54" s="1277"/>
      <c r="M54" s="1277"/>
      <c r="N54" s="1277"/>
      <c r="O54" s="1277" t="s">
        <v>69</v>
      </c>
      <c r="P54" s="1277"/>
      <c r="Q54" s="1277"/>
      <c r="R54" s="1277"/>
      <c r="S54" s="1277"/>
      <c r="T54" s="625"/>
      <c r="U54" s="875"/>
      <c r="V54" s="876"/>
      <c r="W54" s="876"/>
      <c r="X54" s="876"/>
      <c r="Y54" s="877"/>
      <c r="Z54" s="625"/>
    </row>
    <row r="55" spans="1:26" ht="15" customHeight="1" x14ac:dyDescent="0.2">
      <c r="A55" s="625"/>
      <c r="B55" s="874"/>
      <c r="C55" s="625"/>
      <c r="D55" s="625"/>
      <c r="E55" s="625"/>
      <c r="F55" s="625"/>
      <c r="G55" s="625"/>
      <c r="H55" s="625"/>
      <c r="I55" s="625"/>
      <c r="J55" s="625"/>
      <c r="K55" s="625"/>
      <c r="L55" s="625"/>
      <c r="M55" s="625"/>
      <c r="N55" s="625"/>
      <c r="O55" s="625"/>
      <c r="P55" s="625"/>
      <c r="Q55" s="625"/>
      <c r="R55" s="625"/>
      <c r="S55" s="625"/>
      <c r="T55" s="625"/>
      <c r="U55" s="875"/>
      <c r="V55" s="876"/>
      <c r="W55" s="876"/>
      <c r="X55" s="876"/>
      <c r="Y55" s="877"/>
      <c r="Z55" s="625"/>
    </row>
    <row r="56" spans="1:26" ht="15" customHeight="1" x14ac:dyDescent="0.2">
      <c r="A56" s="625"/>
      <c r="B56" s="874" t="s">
        <v>115</v>
      </c>
      <c r="C56" s="625"/>
      <c r="D56" s="625"/>
      <c r="E56" s="625"/>
      <c r="F56" s="625"/>
      <c r="G56" s="625"/>
      <c r="H56" s="625"/>
      <c r="I56" s="625"/>
      <c r="J56" s="625"/>
      <c r="K56" s="625"/>
      <c r="L56" s="625"/>
      <c r="M56" s="625"/>
      <c r="N56" s="625"/>
      <c r="O56" s="625"/>
      <c r="P56" s="625"/>
      <c r="Q56" s="625"/>
      <c r="R56" s="625"/>
      <c r="S56" s="625"/>
      <c r="T56" s="625"/>
      <c r="U56" s="1263" t="s">
        <v>1519</v>
      </c>
      <c r="V56" s="1264"/>
      <c r="W56" s="1264"/>
      <c r="X56" s="1264"/>
      <c r="Y56" s="1265"/>
      <c r="Z56" s="625"/>
    </row>
    <row r="57" spans="1:26" ht="15" customHeight="1" x14ac:dyDescent="0.2">
      <c r="A57" s="625"/>
      <c r="B57" s="874"/>
      <c r="C57" s="625"/>
      <c r="D57" s="625"/>
      <c r="E57" s="625"/>
      <c r="F57" s="625"/>
      <c r="G57" s="625"/>
      <c r="H57" s="625"/>
      <c r="I57" s="625"/>
      <c r="J57" s="625"/>
      <c r="K57" s="625"/>
      <c r="L57" s="625"/>
      <c r="M57" s="625"/>
      <c r="N57" s="625"/>
      <c r="O57" s="625"/>
      <c r="P57" s="625"/>
      <c r="Q57" s="625"/>
      <c r="R57" s="625"/>
      <c r="S57" s="625"/>
      <c r="T57" s="625"/>
      <c r="U57" s="875"/>
      <c r="V57" s="876"/>
      <c r="W57" s="876"/>
      <c r="X57" s="876"/>
      <c r="Y57" s="877"/>
      <c r="Z57" s="625"/>
    </row>
    <row r="58" spans="1:26" ht="15" customHeight="1" x14ac:dyDescent="0.2">
      <c r="A58" s="625"/>
      <c r="B58" s="874"/>
      <c r="C58" s="887" t="s">
        <v>1438</v>
      </c>
      <c r="D58" s="1266" t="s">
        <v>1527</v>
      </c>
      <c r="E58" s="1266"/>
      <c r="F58" s="1266"/>
      <c r="G58" s="1266"/>
      <c r="H58" s="1266"/>
      <c r="I58" s="1266"/>
      <c r="J58" s="1266"/>
      <c r="K58" s="1266"/>
      <c r="L58" s="1266"/>
      <c r="M58" s="1266"/>
      <c r="N58" s="1266"/>
      <c r="O58" s="1266"/>
      <c r="P58" s="1266"/>
      <c r="Q58" s="1266"/>
      <c r="R58" s="1266"/>
      <c r="S58" s="1266"/>
      <c r="T58" s="1267"/>
      <c r="U58" s="875"/>
      <c r="V58" s="876" t="s">
        <v>1400</v>
      </c>
      <c r="W58" s="876" t="s">
        <v>1425</v>
      </c>
      <c r="X58" s="876" t="s">
        <v>1400</v>
      </c>
      <c r="Y58" s="877"/>
      <c r="Z58" s="625"/>
    </row>
    <row r="59" spans="1:26" ht="15" customHeight="1" x14ac:dyDescent="0.2">
      <c r="A59" s="625"/>
      <c r="B59" s="874"/>
      <c r="C59" s="888"/>
      <c r="D59" s="1266"/>
      <c r="E59" s="1266"/>
      <c r="F59" s="1266"/>
      <c r="G59" s="1266"/>
      <c r="H59" s="1266"/>
      <c r="I59" s="1266"/>
      <c r="J59" s="1266"/>
      <c r="K59" s="1266"/>
      <c r="L59" s="1266"/>
      <c r="M59" s="1266"/>
      <c r="N59" s="1266"/>
      <c r="O59" s="1266"/>
      <c r="P59" s="1266"/>
      <c r="Q59" s="1266"/>
      <c r="R59" s="1266"/>
      <c r="S59" s="1266"/>
      <c r="T59" s="1267"/>
      <c r="U59" s="875"/>
      <c r="V59" s="876"/>
      <c r="W59" s="876"/>
      <c r="X59" s="876"/>
      <c r="Y59" s="877"/>
      <c r="Z59" s="625"/>
    </row>
    <row r="60" spans="1:26" ht="15" customHeight="1" x14ac:dyDescent="0.2">
      <c r="A60" s="625"/>
      <c r="B60" s="874"/>
      <c r="C60" s="889" t="s">
        <v>1440</v>
      </c>
      <c r="D60" s="1295" t="s">
        <v>1528</v>
      </c>
      <c r="E60" s="1295"/>
      <c r="F60" s="1295"/>
      <c r="G60" s="1295"/>
      <c r="H60" s="1295"/>
      <c r="I60" s="1295"/>
      <c r="J60" s="1295"/>
      <c r="K60" s="1295"/>
      <c r="L60" s="1295"/>
      <c r="M60" s="1295"/>
      <c r="N60" s="1295"/>
      <c r="O60" s="1295"/>
      <c r="P60" s="1295"/>
      <c r="Q60" s="1295"/>
      <c r="R60" s="1295"/>
      <c r="S60" s="1295"/>
      <c r="T60" s="1267"/>
      <c r="U60" s="875"/>
      <c r="V60" s="890" t="s">
        <v>1400</v>
      </c>
      <c r="W60" s="890" t="s">
        <v>1425</v>
      </c>
      <c r="X60" s="890" t="s">
        <v>1400</v>
      </c>
      <c r="Y60" s="877"/>
      <c r="Z60" s="625"/>
    </row>
    <row r="61" spans="1:26" ht="15" customHeight="1" x14ac:dyDescent="0.2">
      <c r="A61" s="625"/>
      <c r="B61" s="891"/>
      <c r="C61" s="892"/>
      <c r="D61" s="1296"/>
      <c r="E61" s="1296"/>
      <c r="F61" s="1296"/>
      <c r="G61" s="1296"/>
      <c r="H61" s="1296"/>
      <c r="I61" s="1296"/>
      <c r="J61" s="1296"/>
      <c r="K61" s="1296"/>
      <c r="L61" s="1296"/>
      <c r="M61" s="1296"/>
      <c r="N61" s="1296"/>
      <c r="O61" s="1296"/>
      <c r="P61" s="1296"/>
      <c r="Q61" s="1296"/>
      <c r="R61" s="1296"/>
      <c r="S61" s="1296"/>
      <c r="T61" s="1297"/>
      <c r="U61" s="893"/>
      <c r="V61" s="894"/>
      <c r="W61" s="894"/>
      <c r="X61" s="894"/>
      <c r="Y61" s="895"/>
      <c r="Z61" s="625"/>
    </row>
    <row r="62" spans="1:26" ht="15" customHeight="1" x14ac:dyDescent="0.2">
      <c r="A62" s="625"/>
      <c r="B62" s="626"/>
      <c r="C62" s="896"/>
      <c r="D62" s="897"/>
      <c r="E62" s="897"/>
      <c r="F62" s="897"/>
      <c r="G62" s="897"/>
      <c r="H62" s="897"/>
      <c r="I62" s="897"/>
      <c r="J62" s="897"/>
      <c r="K62" s="897"/>
      <c r="L62" s="897"/>
      <c r="M62" s="897"/>
      <c r="N62" s="897"/>
      <c r="O62" s="897"/>
      <c r="P62" s="897"/>
      <c r="Q62" s="897"/>
      <c r="R62" s="897"/>
      <c r="S62" s="897"/>
      <c r="T62" s="897"/>
      <c r="U62" s="898"/>
      <c r="V62" s="890"/>
      <c r="W62" s="890"/>
      <c r="X62" s="890"/>
      <c r="Y62" s="898"/>
      <c r="Z62" s="625"/>
    </row>
    <row r="63" spans="1:26" ht="15" customHeight="1" x14ac:dyDescent="0.2">
      <c r="A63" s="625"/>
      <c r="B63" s="625" t="s">
        <v>1442</v>
      </c>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row>
    <row r="64" spans="1:26" ht="15" customHeight="1" x14ac:dyDescent="0.2">
      <c r="A64" s="625"/>
      <c r="B64" s="899">
        <v>1</v>
      </c>
      <c r="C64" s="1269" t="s">
        <v>1529</v>
      </c>
      <c r="D64" s="1269"/>
      <c r="E64" s="1269"/>
      <c r="F64" s="1269"/>
      <c r="G64" s="1269"/>
      <c r="H64" s="1269"/>
      <c r="I64" s="1269"/>
      <c r="J64" s="1269"/>
      <c r="K64" s="1269"/>
      <c r="L64" s="1269"/>
      <c r="M64" s="1269"/>
      <c r="N64" s="1269"/>
      <c r="O64" s="1269"/>
      <c r="P64" s="1269"/>
      <c r="Q64" s="1269"/>
      <c r="R64" s="1269"/>
      <c r="S64" s="1269"/>
      <c r="T64" s="1269"/>
      <c r="U64" s="1269"/>
      <c r="V64" s="1269"/>
      <c r="W64" s="1269"/>
      <c r="X64" s="1269"/>
      <c r="Y64" s="1269"/>
      <c r="Z64" s="625"/>
    </row>
    <row r="65" spans="1:26" ht="15" customHeight="1" x14ac:dyDescent="0.2">
      <c r="A65" s="625"/>
      <c r="B65" s="899">
        <v>2</v>
      </c>
      <c r="C65" s="1266" t="s">
        <v>1530</v>
      </c>
      <c r="D65" s="1266"/>
      <c r="E65" s="1266"/>
      <c r="F65" s="1266"/>
      <c r="G65" s="1266"/>
      <c r="H65" s="1266"/>
      <c r="I65" s="1266"/>
      <c r="J65" s="1266"/>
      <c r="K65" s="1266"/>
      <c r="L65" s="1266"/>
      <c r="M65" s="1266"/>
      <c r="N65" s="1266"/>
      <c r="O65" s="1266"/>
      <c r="P65" s="1266"/>
      <c r="Q65" s="1266"/>
      <c r="R65" s="1266"/>
      <c r="S65" s="1266"/>
      <c r="T65" s="1266"/>
      <c r="U65" s="1266"/>
      <c r="V65" s="1266"/>
      <c r="W65" s="1266"/>
      <c r="X65" s="1266"/>
      <c r="Y65" s="1266"/>
      <c r="Z65" s="625"/>
    </row>
    <row r="66" spans="1:26" ht="15" customHeight="1" x14ac:dyDescent="0.2">
      <c r="A66" s="625"/>
      <c r="B66" s="899"/>
      <c r="C66" s="878" t="s">
        <v>1531</v>
      </c>
      <c r="D66" s="859"/>
      <c r="E66" s="859"/>
      <c r="F66" s="859"/>
      <c r="G66" s="859"/>
      <c r="H66" s="859"/>
      <c r="I66" s="859"/>
      <c r="J66" s="859"/>
      <c r="K66" s="859"/>
      <c r="L66" s="859"/>
      <c r="M66" s="859"/>
      <c r="N66" s="859"/>
      <c r="O66" s="859"/>
      <c r="P66" s="859"/>
      <c r="Q66" s="859"/>
      <c r="R66" s="859"/>
      <c r="S66" s="859"/>
      <c r="T66" s="859"/>
      <c r="U66" s="859"/>
      <c r="V66" s="859"/>
      <c r="W66" s="859"/>
      <c r="X66" s="859"/>
      <c r="Y66" s="859"/>
      <c r="Z66" s="625"/>
    </row>
    <row r="67" spans="1:26" ht="15" customHeight="1" x14ac:dyDescent="0.2">
      <c r="A67" s="625"/>
      <c r="B67" s="899"/>
      <c r="C67" s="878" t="s">
        <v>1532</v>
      </c>
      <c r="D67" s="900"/>
      <c r="E67" s="900"/>
      <c r="F67" s="900"/>
      <c r="G67" s="900"/>
      <c r="H67" s="900"/>
      <c r="I67" s="900"/>
      <c r="J67" s="900"/>
      <c r="K67" s="900"/>
      <c r="L67" s="900"/>
      <c r="M67" s="900"/>
      <c r="N67" s="900"/>
      <c r="O67" s="900"/>
      <c r="P67" s="900"/>
      <c r="Q67" s="900"/>
      <c r="R67" s="900"/>
      <c r="S67" s="900"/>
      <c r="T67" s="900"/>
      <c r="U67" s="900"/>
      <c r="V67" s="900"/>
      <c r="W67" s="900"/>
      <c r="X67" s="900"/>
      <c r="Y67" s="900"/>
      <c r="Z67" s="625"/>
    </row>
    <row r="68" spans="1:26" ht="15" customHeight="1" x14ac:dyDescent="0.2">
      <c r="A68" s="625"/>
      <c r="B68" s="899">
        <v>3</v>
      </c>
      <c r="C68" s="1269" t="s">
        <v>1533</v>
      </c>
      <c r="D68" s="1269"/>
      <c r="E68" s="1269"/>
      <c r="F68" s="1269"/>
      <c r="G68" s="1269"/>
      <c r="H68" s="1269"/>
      <c r="I68" s="1269"/>
      <c r="J68" s="1269"/>
      <c r="K68" s="1269"/>
      <c r="L68" s="1269"/>
      <c r="M68" s="1269"/>
      <c r="N68" s="1269"/>
      <c r="O68" s="1269"/>
      <c r="P68" s="1269"/>
      <c r="Q68" s="1269"/>
      <c r="R68" s="1269"/>
      <c r="S68" s="1269"/>
      <c r="T68" s="1269"/>
      <c r="U68" s="1269"/>
      <c r="V68" s="1269"/>
      <c r="W68" s="1269"/>
      <c r="X68" s="1269"/>
      <c r="Y68" s="1269"/>
      <c r="Z68" s="625"/>
    </row>
    <row r="69" spans="1:26" x14ac:dyDescent="0.2">
      <c r="A69" s="625"/>
      <c r="B69" s="1268"/>
      <c r="C69" s="1268"/>
      <c r="D69" s="1268"/>
      <c r="E69" s="1268"/>
      <c r="F69" s="1268"/>
      <c r="G69" s="1268"/>
      <c r="H69" s="1268"/>
      <c r="I69" s="1268"/>
      <c r="J69" s="1268"/>
      <c r="K69" s="1268"/>
      <c r="L69" s="1268"/>
      <c r="M69" s="1268"/>
      <c r="N69" s="1268"/>
      <c r="O69" s="1268"/>
      <c r="P69" s="1268"/>
      <c r="Q69" s="1268"/>
      <c r="R69" s="1268"/>
      <c r="S69" s="1268"/>
      <c r="T69" s="1268"/>
      <c r="U69" s="1268"/>
      <c r="V69" s="1268"/>
      <c r="W69" s="1268"/>
      <c r="X69" s="1268"/>
      <c r="Y69" s="1268"/>
      <c r="Z69" s="1268"/>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6"/>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47"/>
  <sheetViews>
    <sheetView zoomScale="90" zoomScaleNormal="90" zoomScaleSheetLayoutView="90" workbookViewId="0">
      <selection activeCell="J20" sqref="J20"/>
    </sheetView>
  </sheetViews>
  <sheetFormatPr defaultColWidth="9" defaultRowHeight="13.2" x14ac:dyDescent="0.2"/>
  <cols>
    <col min="1" max="1" width="3.77734375" style="202" customWidth="1"/>
    <col min="2" max="2" width="18.21875" style="202" customWidth="1"/>
    <col min="3" max="3" width="14.44140625" style="202" customWidth="1"/>
    <col min="4" max="4" width="2.44140625" style="202" customWidth="1"/>
    <col min="5" max="5" width="9.33203125" style="202" customWidth="1"/>
    <col min="6" max="6" width="13.6640625" style="202" customWidth="1"/>
    <col min="7" max="7" width="10.77734375" style="202" customWidth="1"/>
    <col min="8" max="8" width="13.6640625" style="202" customWidth="1"/>
    <col min="9" max="9" width="10.77734375" style="202" customWidth="1"/>
    <col min="10" max="19" width="20.6640625" style="202" customWidth="1"/>
    <col min="20" max="16384" width="9" style="202"/>
  </cols>
  <sheetData>
    <row r="1" spans="1:9" ht="27.75" customHeight="1" x14ac:dyDescent="0.2"/>
    <row r="2" spans="1:9" ht="20.25" customHeight="1" x14ac:dyDescent="0.2">
      <c r="A2" s="243" t="s">
        <v>685</v>
      </c>
      <c r="H2" s="1963" t="s">
        <v>709</v>
      </c>
      <c r="I2" s="1963"/>
    </row>
    <row r="3" spans="1:9" ht="20.25" customHeight="1" x14ac:dyDescent="0.2"/>
    <row r="4" spans="1:9" ht="52.5" customHeight="1" thickBot="1" x14ac:dyDescent="0.25">
      <c r="A4" s="1964" t="s">
        <v>465</v>
      </c>
      <c r="B4" s="1964"/>
      <c r="C4" s="1964"/>
      <c r="D4" s="1964"/>
      <c r="E4" s="1964"/>
      <c r="F4" s="1964"/>
      <c r="G4" s="1964"/>
      <c r="H4" s="1964"/>
    </row>
    <row r="5" spans="1:9" ht="30.75" customHeight="1" x14ac:dyDescent="0.2">
      <c r="A5" s="203"/>
      <c r="B5" s="1965" t="s">
        <v>235</v>
      </c>
      <c r="C5" s="1966"/>
      <c r="D5" s="1967"/>
      <c r="E5" s="204" t="s">
        <v>32</v>
      </c>
      <c r="F5" s="1968" t="s">
        <v>187</v>
      </c>
      <c r="G5" s="1969"/>
      <c r="H5" s="1969"/>
      <c r="I5" s="1970"/>
    </row>
    <row r="6" spans="1:9" ht="30" customHeight="1" x14ac:dyDescent="0.2">
      <c r="A6" s="205"/>
      <c r="B6" s="1971" t="s">
        <v>236</v>
      </c>
      <c r="C6" s="1971"/>
      <c r="D6" s="1972"/>
      <c r="E6" s="206" t="s">
        <v>34</v>
      </c>
      <c r="F6" s="1944" t="s">
        <v>233</v>
      </c>
      <c r="G6" s="1945"/>
      <c r="H6" s="1945"/>
      <c r="I6" s="1959"/>
    </row>
    <row r="7" spans="1:9" ht="30" customHeight="1" x14ac:dyDescent="0.2">
      <c r="A7" s="205"/>
      <c r="B7" s="1972" t="s">
        <v>237</v>
      </c>
      <c r="C7" s="1973"/>
      <c r="D7" s="1973"/>
      <c r="E7" s="206" t="s">
        <v>35</v>
      </c>
      <c r="F7" s="2004">
        <v>0.5</v>
      </c>
      <c r="G7" s="2005"/>
      <c r="H7" s="2005"/>
      <c r="I7" s="2006"/>
    </row>
    <row r="8" spans="1:9" ht="30" customHeight="1" x14ac:dyDescent="0.2">
      <c r="A8" s="207"/>
      <c r="B8" s="1976" t="s">
        <v>238</v>
      </c>
      <c r="C8" s="1976"/>
      <c r="D8" s="1976"/>
      <c r="E8" s="1978"/>
      <c r="F8" s="1980" t="s">
        <v>239</v>
      </c>
      <c r="G8" s="1981"/>
      <c r="H8" s="1982" t="s">
        <v>240</v>
      </c>
      <c r="I8" s="1983"/>
    </row>
    <row r="9" spans="1:9" ht="30" customHeight="1" x14ac:dyDescent="0.2">
      <c r="A9" s="208"/>
      <c r="B9" s="1977"/>
      <c r="C9" s="1977"/>
      <c r="D9" s="1977"/>
      <c r="E9" s="1979"/>
      <c r="F9" s="1984" t="s">
        <v>33</v>
      </c>
      <c r="G9" s="1985"/>
      <c r="H9" s="1986"/>
      <c r="I9" s="1987"/>
    </row>
    <row r="10" spans="1:9" ht="30" customHeight="1" thickBot="1" x14ac:dyDescent="0.25">
      <c r="A10" s="1988" t="s">
        <v>148</v>
      </c>
      <c r="B10" s="1989"/>
      <c r="C10" s="1989"/>
      <c r="D10" s="1989"/>
      <c r="E10" s="1989"/>
      <c r="F10" s="1989"/>
      <c r="G10" s="1989"/>
      <c r="H10" s="1989"/>
      <c r="I10" s="1990"/>
    </row>
    <row r="11" spans="1:9" ht="30" customHeight="1" thickTop="1" x14ac:dyDescent="0.2">
      <c r="A11" s="209">
        <v>1</v>
      </c>
      <c r="B11" s="1991" t="s">
        <v>424</v>
      </c>
      <c r="C11" s="1992"/>
      <c r="D11" s="1992"/>
      <c r="E11" s="1992"/>
      <c r="F11" s="1992"/>
      <c r="G11" s="1992"/>
      <c r="H11" s="1992"/>
      <c r="I11" s="1993"/>
    </row>
    <row r="12" spans="1:9" ht="30" customHeight="1" x14ac:dyDescent="0.2">
      <c r="A12" s="209">
        <v>2</v>
      </c>
      <c r="B12" s="1994" t="s">
        <v>425</v>
      </c>
      <c r="C12" s="1995"/>
      <c r="D12" s="1995"/>
      <c r="E12" s="1995"/>
      <c r="F12" s="1995"/>
      <c r="G12" s="1995"/>
      <c r="H12" s="1995"/>
      <c r="I12" s="1996"/>
    </row>
    <row r="13" spans="1:9" ht="30" customHeight="1" x14ac:dyDescent="0.2">
      <c r="A13" s="210">
        <v>3</v>
      </c>
      <c r="B13" s="1944" t="s">
        <v>426</v>
      </c>
      <c r="C13" s="1945"/>
      <c r="D13" s="1945"/>
      <c r="E13" s="1945"/>
      <c r="F13" s="1945"/>
      <c r="G13" s="1945"/>
      <c r="H13" s="1945"/>
      <c r="I13" s="1959"/>
    </row>
    <row r="14" spans="1:9" ht="30" customHeight="1" x14ac:dyDescent="0.2">
      <c r="A14" s="210">
        <v>4</v>
      </c>
      <c r="B14" s="1994" t="s">
        <v>427</v>
      </c>
      <c r="C14" s="1995"/>
      <c r="D14" s="1995"/>
      <c r="E14" s="1995"/>
      <c r="F14" s="1995"/>
      <c r="G14" s="1995"/>
      <c r="H14" s="1995"/>
      <c r="I14" s="1996"/>
    </row>
    <row r="15" spans="1:9" ht="30" customHeight="1" x14ac:dyDescent="0.2">
      <c r="A15" s="210">
        <v>5</v>
      </c>
      <c r="B15" s="1944" t="s">
        <v>428</v>
      </c>
      <c r="C15" s="1945"/>
      <c r="D15" s="1945"/>
      <c r="E15" s="1945"/>
      <c r="F15" s="1945"/>
      <c r="G15" s="1945"/>
      <c r="H15" s="1945"/>
      <c r="I15" s="1959"/>
    </row>
    <row r="16" spans="1:9" ht="30" customHeight="1" x14ac:dyDescent="0.2">
      <c r="A16" s="210">
        <v>6</v>
      </c>
      <c r="B16" s="1997"/>
      <c r="C16" s="1998"/>
      <c r="D16" s="1998"/>
      <c r="E16" s="1998"/>
      <c r="F16" s="1998"/>
      <c r="G16" s="1998"/>
      <c r="H16" s="1998"/>
      <c r="I16" s="1999"/>
    </row>
    <row r="17" spans="1:9" ht="30" customHeight="1" x14ac:dyDescent="0.2">
      <c r="A17" s="210">
        <v>7</v>
      </c>
      <c r="B17" s="1972"/>
      <c r="C17" s="1973"/>
      <c r="D17" s="1973"/>
      <c r="E17" s="1973"/>
      <c r="F17" s="1973"/>
      <c r="G17" s="1973"/>
      <c r="H17" s="1973"/>
      <c r="I17" s="2000"/>
    </row>
    <row r="18" spans="1:9" ht="30" customHeight="1" x14ac:dyDescent="0.2">
      <c r="A18" s="210">
        <v>8</v>
      </c>
      <c r="B18" s="1997"/>
      <c r="C18" s="1998"/>
      <c r="D18" s="1998"/>
      <c r="E18" s="1998"/>
      <c r="F18" s="1998"/>
      <c r="G18" s="1998"/>
      <c r="H18" s="1998"/>
      <c r="I18" s="1999"/>
    </row>
    <row r="19" spans="1:9" ht="30" customHeight="1" x14ac:dyDescent="0.2">
      <c r="A19" s="210">
        <v>9</v>
      </c>
      <c r="B19" s="1972"/>
      <c r="C19" s="1973"/>
      <c r="D19" s="1973"/>
      <c r="E19" s="1973"/>
      <c r="F19" s="1973"/>
      <c r="G19" s="1973"/>
      <c r="H19" s="1973"/>
      <c r="I19" s="2000"/>
    </row>
    <row r="20" spans="1:9" ht="30" customHeight="1" thickBot="1" x14ac:dyDescent="0.25">
      <c r="A20" s="211">
        <v>10</v>
      </c>
      <c r="B20" s="2001"/>
      <c r="C20" s="2002"/>
      <c r="D20" s="2002"/>
      <c r="E20" s="2002"/>
      <c r="F20" s="2002"/>
      <c r="G20" s="2002"/>
      <c r="H20" s="2002"/>
      <c r="I20" s="2003"/>
    </row>
    <row r="21" spans="1:9" s="140" customFormat="1" ht="18" customHeight="1" x14ac:dyDescent="0.2">
      <c r="A21" s="140" t="s">
        <v>241</v>
      </c>
    </row>
    <row r="22" spans="1:9" s="140" customFormat="1" ht="18" customHeight="1" x14ac:dyDescent="0.2">
      <c r="A22" s="140" t="s">
        <v>242</v>
      </c>
    </row>
    <row r="23" spans="1:9" s="140" customFormat="1" ht="18" customHeight="1" x14ac:dyDescent="0.2"/>
    <row r="24" spans="1:9" ht="30" customHeight="1" x14ac:dyDescent="0.2"/>
    <row r="25" spans="1:9" ht="30" customHeight="1" x14ac:dyDescent="0.2">
      <c r="B25" s="92"/>
    </row>
    <row r="26" spans="1:9" ht="30" customHeight="1" x14ac:dyDescent="0.2"/>
    <row r="27" spans="1:9" ht="30" customHeight="1" x14ac:dyDescent="0.2"/>
    <row r="28" spans="1:9" ht="30" customHeight="1" x14ac:dyDescent="0.2"/>
    <row r="29" spans="1:9" ht="30" customHeight="1" x14ac:dyDescent="0.2"/>
    <row r="30" spans="1:9" ht="30" customHeight="1" x14ac:dyDescent="0.2"/>
    <row r="31" spans="1:9" ht="30" customHeight="1" x14ac:dyDescent="0.2"/>
    <row r="32" spans="1: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sheetData>
  <customSheetViews>
    <customSheetView guid="{FA98832E-F01A-4598-9960-E27C2FDAB118}" scale="90">
      <selection activeCell="J20" sqref="J20"/>
      <pageMargins left="0.62992125984251968" right="0.39370078740157483" top="0.98425196850393704" bottom="0.59055118110236227" header="0.59055118110236227" footer="0.39370078740157483"/>
      <printOptions horizontalCentered="1"/>
      <pageSetup paperSize="9" scale="80" orientation="portrait" r:id="rId1"/>
      <headerFooter alignWithMargins="0"/>
    </customSheetView>
    <customSheetView guid="{8494577A-77FB-45FD-BD2B-C737BCFAD5B3}" scale="90">
      <selection activeCell="J20" sqref="J20"/>
      <pageMargins left="0.62992125984251968" right="0.39370078740157483" top="0.98425196850393704" bottom="0.59055118110236227" header="0.59055118110236227" footer="0.39370078740157483"/>
      <printOptions horizontalCentered="1"/>
      <pageSetup paperSize="9" scale="80" orientation="portrait" r:id="rId2"/>
      <headerFooter alignWithMargins="0"/>
    </customSheetView>
  </customSheetViews>
  <mergeCells count="25">
    <mergeCell ref="B16:I16"/>
    <mergeCell ref="B17:I17"/>
    <mergeCell ref="B18:I18"/>
    <mergeCell ref="B19:I19"/>
    <mergeCell ref="B20:I20"/>
    <mergeCell ref="B15:I15"/>
    <mergeCell ref="B7:D7"/>
    <mergeCell ref="F7:I7"/>
    <mergeCell ref="B8:D9"/>
    <mergeCell ref="E8:E9"/>
    <mergeCell ref="F8:G8"/>
    <mergeCell ref="H8:I8"/>
    <mergeCell ref="F9:G9"/>
    <mergeCell ref="H9:I9"/>
    <mergeCell ref="A10:I10"/>
    <mergeCell ref="B11:I11"/>
    <mergeCell ref="B12:I12"/>
    <mergeCell ref="B13:I13"/>
    <mergeCell ref="B14:I14"/>
    <mergeCell ref="H2:I2"/>
    <mergeCell ref="A4:H4"/>
    <mergeCell ref="B5:D5"/>
    <mergeCell ref="F5:I5"/>
    <mergeCell ref="B6:D6"/>
    <mergeCell ref="F6:I6"/>
  </mergeCells>
  <phoneticPr fontId="6"/>
  <printOptions horizontalCentered="1"/>
  <pageMargins left="0.62992125984251968" right="0.39370078740157483" top="0.98425196850393704" bottom="0.59055118110236227" header="0.59055118110236227" footer="0.39370078740157483"/>
  <pageSetup paperSize="9" scale="80" orientation="portrait" r:id="rId3"/>
  <headerFooter alignWithMargins="0"/>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42"/>
  <sheetViews>
    <sheetView zoomScaleNormal="100" workbookViewId="0">
      <selection activeCell="J20" sqref="J20"/>
    </sheetView>
  </sheetViews>
  <sheetFormatPr defaultRowHeight="13.2" x14ac:dyDescent="0.2"/>
  <cols>
    <col min="1" max="1" width="19.109375" customWidth="1"/>
    <col min="2" max="6" width="17.21875" customWidth="1"/>
    <col min="7" max="18" width="20.6640625" customWidth="1"/>
  </cols>
  <sheetData>
    <row r="1" spans="1:6" x14ac:dyDescent="0.2">
      <c r="A1" s="105" t="s">
        <v>282</v>
      </c>
    </row>
    <row r="2" spans="1:6" ht="46.5" customHeight="1" x14ac:dyDescent="0.2">
      <c r="A2" s="2025" t="s">
        <v>151</v>
      </c>
      <c r="B2" s="2025"/>
      <c r="C2" s="2025"/>
      <c r="D2" s="2025"/>
      <c r="E2" s="2025"/>
      <c r="F2" s="2025"/>
    </row>
    <row r="3" spans="1:6" ht="30" customHeight="1" x14ac:dyDescent="0.2">
      <c r="A3" s="54"/>
      <c r="F3" t="s">
        <v>152</v>
      </c>
    </row>
    <row r="4" spans="1:6" ht="30" customHeight="1" x14ac:dyDescent="0.2">
      <c r="C4" t="s">
        <v>153</v>
      </c>
      <c r="F4" s="38" t="s">
        <v>711</v>
      </c>
    </row>
    <row r="5" spans="1:6" ht="30" customHeight="1" x14ac:dyDescent="0.2"/>
    <row r="6" spans="1:6" ht="30" customHeight="1" x14ac:dyDescent="0.2">
      <c r="C6" t="s">
        <v>154</v>
      </c>
    </row>
    <row r="7" spans="1:6" ht="30" customHeight="1" x14ac:dyDescent="0.2"/>
    <row r="8" spans="1:6" ht="30" customHeight="1" x14ac:dyDescent="0.2">
      <c r="C8" t="s">
        <v>155</v>
      </c>
      <c r="F8" t="s">
        <v>156</v>
      </c>
    </row>
    <row r="9" spans="1:6" ht="30" customHeight="1" x14ac:dyDescent="0.2">
      <c r="C9" t="s">
        <v>128</v>
      </c>
    </row>
    <row r="10" spans="1:6" ht="30" customHeight="1" thickBot="1" x14ac:dyDescent="0.25">
      <c r="A10" t="s">
        <v>157</v>
      </c>
    </row>
    <row r="11" spans="1:6" ht="34.5" customHeight="1" thickTop="1" x14ac:dyDescent="0.2">
      <c r="A11" s="42" t="s">
        <v>158</v>
      </c>
      <c r="B11" s="2026" t="s">
        <v>159</v>
      </c>
      <c r="C11" s="2026"/>
      <c r="D11" s="2026"/>
      <c r="E11" s="2026"/>
      <c r="F11" s="2027"/>
    </row>
    <row r="12" spans="1:6" ht="42" customHeight="1" x14ac:dyDescent="0.2">
      <c r="A12" s="43" t="s">
        <v>160</v>
      </c>
      <c r="B12" s="2028"/>
      <c r="C12" s="2028"/>
      <c r="D12" s="2028"/>
      <c r="E12" s="2028"/>
      <c r="F12" s="2029"/>
    </row>
    <row r="13" spans="1:6" ht="42" customHeight="1" x14ac:dyDescent="0.2">
      <c r="A13" s="2030" t="s">
        <v>161</v>
      </c>
      <c r="B13" s="2009"/>
      <c r="C13" s="2010"/>
      <c r="D13" s="2010"/>
      <c r="E13" s="2010"/>
      <c r="F13" s="2011"/>
    </row>
    <row r="14" spans="1:6" ht="42" customHeight="1" x14ac:dyDescent="0.2">
      <c r="A14" s="2031"/>
      <c r="B14" s="2032" t="s">
        <v>162</v>
      </c>
      <c r="C14" s="2033"/>
      <c r="D14" s="2033"/>
      <c r="E14" s="2033"/>
      <c r="F14" s="2034"/>
    </row>
    <row r="15" spans="1:6" ht="42" customHeight="1" x14ac:dyDescent="0.2">
      <c r="A15" s="44" t="s">
        <v>163</v>
      </c>
      <c r="B15" s="142" t="s">
        <v>164</v>
      </c>
      <c r="C15" s="46"/>
      <c r="D15" s="46"/>
      <c r="E15" s="46"/>
      <c r="F15" s="47"/>
    </row>
    <row r="16" spans="1:6" ht="42" customHeight="1" x14ac:dyDescent="0.2">
      <c r="A16" s="2007" t="s">
        <v>165</v>
      </c>
      <c r="B16" s="1" t="s">
        <v>166</v>
      </c>
      <c r="C16" s="6"/>
      <c r="D16" s="1491"/>
      <c r="E16" s="1491"/>
      <c r="F16" s="49"/>
    </row>
    <row r="17" spans="1:6" ht="42" customHeight="1" x14ac:dyDescent="0.2">
      <c r="A17" s="2007"/>
      <c r="B17" s="2017"/>
      <c r="C17" s="2018"/>
      <c r="D17" s="2018"/>
      <c r="E17" s="2018"/>
      <c r="F17" s="2019"/>
    </row>
    <row r="18" spans="1:6" ht="42" customHeight="1" x14ac:dyDescent="0.2">
      <c r="A18" s="2016"/>
      <c r="B18" s="2020"/>
      <c r="C18" s="2021"/>
      <c r="D18" s="2021"/>
      <c r="E18" s="2021"/>
      <c r="F18" s="2022"/>
    </row>
    <row r="19" spans="1:6" ht="45" customHeight="1" x14ac:dyDescent="0.2">
      <c r="A19" s="48" t="s">
        <v>167</v>
      </c>
      <c r="B19" s="2023"/>
      <c r="C19" s="2023"/>
      <c r="D19" s="2023"/>
      <c r="E19" s="2023"/>
      <c r="F19" s="2024"/>
    </row>
    <row r="20" spans="1:6" ht="30" customHeight="1" x14ac:dyDescent="0.2">
      <c r="A20" s="2007" t="s">
        <v>168</v>
      </c>
      <c r="B20" s="2009" t="s">
        <v>169</v>
      </c>
      <c r="C20" s="2010"/>
      <c r="D20" s="2010"/>
      <c r="E20" s="2010"/>
      <c r="F20" s="2011"/>
    </row>
    <row r="21" spans="1:6" ht="30" customHeight="1" thickBot="1" x14ac:dyDescent="0.25">
      <c r="A21" s="2008"/>
      <c r="B21" s="2012"/>
      <c r="C21" s="2013"/>
      <c r="D21" s="2013"/>
      <c r="E21" s="2013"/>
      <c r="F21" s="2014"/>
    </row>
    <row r="22" spans="1:6" ht="30" customHeight="1" thickTop="1" x14ac:dyDescent="0.2"/>
    <row r="23" spans="1:6" ht="27" customHeight="1" x14ac:dyDescent="0.2">
      <c r="A23" s="141" t="s">
        <v>40</v>
      </c>
      <c r="B23" s="141"/>
      <c r="C23" s="141"/>
      <c r="D23" s="141"/>
      <c r="E23" s="141"/>
      <c r="F23" s="141"/>
    </row>
    <row r="24" spans="1:6" ht="27" customHeight="1" x14ac:dyDescent="0.2">
      <c r="A24" s="2015" t="s">
        <v>39</v>
      </c>
      <c r="B24" s="2015"/>
      <c r="C24" s="2015"/>
      <c r="D24" s="2015"/>
      <c r="E24" s="2015"/>
      <c r="F24" s="2015"/>
    </row>
    <row r="25" spans="1:6" ht="27" customHeight="1" x14ac:dyDescent="0.2">
      <c r="A25" s="141" t="s">
        <v>170</v>
      </c>
      <c r="B25" s="141"/>
      <c r="C25" s="141"/>
      <c r="D25" s="141"/>
      <c r="E25" s="141"/>
      <c r="F25" s="141"/>
    </row>
    <row r="26" spans="1:6" ht="27" customHeight="1" x14ac:dyDescent="0.2">
      <c r="A26" s="141" t="s">
        <v>171</v>
      </c>
      <c r="B26" s="141"/>
      <c r="C26" s="141"/>
      <c r="D26" s="141"/>
      <c r="E26" s="141"/>
      <c r="F26" s="141"/>
    </row>
    <row r="27" spans="1:6" ht="27" customHeight="1" x14ac:dyDescent="0.2">
      <c r="A27" s="141" t="s">
        <v>172</v>
      </c>
      <c r="B27" s="141"/>
      <c r="C27" s="141"/>
      <c r="D27" s="141"/>
      <c r="E27" s="141"/>
      <c r="F27" s="141"/>
    </row>
    <row r="28" spans="1:6" ht="27" customHeight="1" x14ac:dyDescent="0.2">
      <c r="A28" s="141" t="s">
        <v>41</v>
      </c>
      <c r="B28" s="141"/>
      <c r="C28" s="141"/>
      <c r="D28" s="141"/>
      <c r="E28" s="141"/>
      <c r="F28" s="141"/>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customSheetViews>
    <customSheetView guid="{FA98832E-F01A-4598-9960-E27C2FDAB118}">
      <selection activeCell="J20" sqref="J20"/>
      <pageMargins left="0.59" right="0.39370078740157483" top="0.8" bottom="0.39370078740157483" header="0.39370078740157483" footer="0.19685039370078741"/>
      <printOptions horizontalCentered="1"/>
      <pageSetup paperSize="9" scale="85" orientation="portrait" horizontalDpi="300" verticalDpi="300" r:id="rId1"/>
      <headerFooter alignWithMargins="0">
        <oddHeader xml:space="preserve">&amp;R
</oddHeader>
      </headerFooter>
    </customSheetView>
    <customSheetView guid="{8494577A-77FB-45FD-BD2B-C737BCFAD5B3}">
      <selection activeCell="J20" sqref="J20"/>
      <pageMargins left="0.59" right="0.39370078740157483" top="0.8" bottom="0.39370078740157483" header="0.39370078740157483" footer="0.19685039370078741"/>
      <printOptions horizontalCentered="1"/>
      <pageSetup paperSize="9" scale="85" orientation="portrait" horizontalDpi="300" verticalDpi="300" r:id="rId2"/>
      <headerFooter alignWithMargins="0">
        <oddHeader xml:space="preserve">&amp;R
</oddHeader>
      </headerFooter>
    </customSheetView>
  </customSheetViews>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6"/>
  <printOptions horizontalCentered="1"/>
  <pageMargins left="0.59" right="0.39370078740157483" top="0.8" bottom="0.39370078740157483" header="0.39370078740157483" footer="0.19685039370078741"/>
  <pageSetup paperSize="9" scale="85" orientation="portrait" horizontalDpi="300" verticalDpi="300" r:id="rId3"/>
  <headerFooter alignWithMargins="0">
    <oddHeader xml:space="preserve">&amp;R
</oddHeader>
  </headerFooter>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42"/>
  <sheetViews>
    <sheetView zoomScaleNormal="100" workbookViewId="0">
      <selection activeCell="J20" sqref="J20"/>
    </sheetView>
  </sheetViews>
  <sheetFormatPr defaultRowHeight="13.2" x14ac:dyDescent="0.2"/>
  <cols>
    <col min="1" max="1" width="23.21875" customWidth="1"/>
    <col min="2" max="2" width="17.77734375" customWidth="1"/>
    <col min="3" max="3" width="17.88671875" customWidth="1"/>
    <col min="4" max="4" width="19.109375" customWidth="1"/>
    <col min="5" max="5" width="20.6640625" customWidth="1"/>
    <col min="6" max="6" width="17" customWidth="1"/>
    <col min="7" max="7" width="10.88671875" customWidth="1"/>
    <col min="8" max="18" width="20.6640625" customWidth="1"/>
  </cols>
  <sheetData>
    <row r="1" spans="1:6" s="220" customFormat="1" x14ac:dyDescent="0.2">
      <c r="A1" s="249" t="s">
        <v>686</v>
      </c>
    </row>
    <row r="2" spans="1:6" ht="46.5" customHeight="1" x14ac:dyDescent="0.2">
      <c r="A2" s="2045" t="s">
        <v>151</v>
      </c>
      <c r="B2" s="2045"/>
      <c r="C2" s="2045"/>
      <c r="D2" s="2045"/>
      <c r="E2" s="2045"/>
      <c r="F2" s="2045"/>
    </row>
    <row r="3" spans="1:6" ht="30" customHeight="1" x14ac:dyDescent="0.2">
      <c r="F3" t="s">
        <v>152</v>
      </c>
    </row>
    <row r="4" spans="1:6" ht="30" customHeight="1" x14ac:dyDescent="0.2">
      <c r="C4" t="s">
        <v>153</v>
      </c>
      <c r="E4" t="s">
        <v>712</v>
      </c>
    </row>
    <row r="5" spans="1:6" ht="30" customHeight="1" x14ac:dyDescent="0.2"/>
    <row r="6" spans="1:6" ht="30" customHeight="1" x14ac:dyDescent="0.2">
      <c r="C6" t="s">
        <v>154</v>
      </c>
    </row>
    <row r="7" spans="1:6" ht="30" customHeight="1" x14ac:dyDescent="0.2">
      <c r="C7" t="s">
        <v>173</v>
      </c>
    </row>
    <row r="8" spans="1:6" ht="30" customHeight="1" x14ac:dyDescent="0.2">
      <c r="C8" t="s">
        <v>155</v>
      </c>
      <c r="D8" t="s">
        <v>174</v>
      </c>
      <c r="F8" t="s">
        <v>175</v>
      </c>
    </row>
    <row r="9" spans="1:6" ht="30" customHeight="1" x14ac:dyDescent="0.2">
      <c r="C9" t="s">
        <v>128</v>
      </c>
      <c r="D9" t="s">
        <v>176</v>
      </c>
    </row>
    <row r="10" spans="1:6" ht="30" customHeight="1" thickBot="1" x14ac:dyDescent="0.25">
      <c r="A10" t="s">
        <v>157</v>
      </c>
    </row>
    <row r="11" spans="1:6" ht="34.5" customHeight="1" thickTop="1" x14ac:dyDescent="0.2">
      <c r="A11" s="42" t="s">
        <v>158</v>
      </c>
      <c r="B11" s="2026" t="s">
        <v>177</v>
      </c>
      <c r="C11" s="2026"/>
      <c r="D11" s="2026"/>
      <c r="E11" s="2026"/>
      <c r="F11" s="2027"/>
    </row>
    <row r="12" spans="1:6" ht="42" customHeight="1" x14ac:dyDescent="0.2">
      <c r="A12" s="43" t="s">
        <v>160</v>
      </c>
      <c r="B12" s="2046" t="s">
        <v>178</v>
      </c>
      <c r="C12" s="2047"/>
      <c r="D12" s="2047"/>
      <c r="E12" s="2047"/>
      <c r="F12" s="2048"/>
    </row>
    <row r="13" spans="1:6" ht="42" customHeight="1" x14ac:dyDescent="0.2">
      <c r="A13" s="2030" t="s">
        <v>161</v>
      </c>
      <c r="B13" s="2009" t="s">
        <v>179</v>
      </c>
      <c r="C13" s="2010"/>
      <c r="D13" s="2010"/>
      <c r="E13" s="2010"/>
      <c r="F13" s="2011"/>
    </row>
    <row r="14" spans="1:6" ht="42" customHeight="1" x14ac:dyDescent="0.2">
      <c r="A14" s="2031"/>
      <c r="B14" s="2032" t="s">
        <v>180</v>
      </c>
      <c r="C14" s="2033"/>
      <c r="D14" s="2033"/>
      <c r="E14" s="2033"/>
      <c r="F14" s="2034"/>
    </row>
    <row r="15" spans="1:6" ht="42" customHeight="1" x14ac:dyDescent="0.2">
      <c r="A15" s="44" t="s">
        <v>163</v>
      </c>
      <c r="B15" s="45" t="s">
        <v>181</v>
      </c>
      <c r="C15" s="46"/>
      <c r="D15" s="46"/>
      <c r="E15" s="46"/>
      <c r="F15" s="47"/>
    </row>
    <row r="16" spans="1:6" ht="42" customHeight="1" x14ac:dyDescent="0.2">
      <c r="A16" s="2007" t="s">
        <v>165</v>
      </c>
      <c r="B16" s="1" t="s">
        <v>182</v>
      </c>
      <c r="C16" s="6"/>
      <c r="D16" s="1491"/>
      <c r="E16" s="1491"/>
      <c r="F16" s="49"/>
    </row>
    <row r="17" spans="1:6" ht="42" customHeight="1" x14ac:dyDescent="0.2">
      <c r="A17" s="2007"/>
      <c r="B17" s="2036" t="s">
        <v>183</v>
      </c>
      <c r="C17" s="2037"/>
      <c r="D17" s="2037"/>
      <c r="E17" s="2037"/>
      <c r="F17" s="2038"/>
    </row>
    <row r="18" spans="1:6" ht="42" customHeight="1" x14ac:dyDescent="0.2">
      <c r="A18" s="2016"/>
      <c r="B18" s="2039"/>
      <c r="C18" s="2040"/>
      <c r="D18" s="2040"/>
      <c r="E18" s="2040"/>
      <c r="F18" s="2041"/>
    </row>
    <row r="19" spans="1:6" ht="45" customHeight="1" x14ac:dyDescent="0.2">
      <c r="A19" s="48" t="s">
        <v>167</v>
      </c>
      <c r="B19" s="2042" t="s">
        <v>184</v>
      </c>
      <c r="C19" s="2043"/>
      <c r="D19" s="2043"/>
      <c r="E19" s="2043"/>
      <c r="F19" s="2044"/>
    </row>
    <row r="20" spans="1:6" ht="30" customHeight="1" x14ac:dyDescent="0.2">
      <c r="A20" s="2007" t="s">
        <v>168</v>
      </c>
      <c r="B20" s="2009" t="s">
        <v>185</v>
      </c>
      <c r="C20" s="2010"/>
      <c r="D20" s="2010"/>
      <c r="E20" s="2010"/>
      <c r="F20" s="2011"/>
    </row>
    <row r="21" spans="1:6" ht="30" customHeight="1" thickBot="1" x14ac:dyDescent="0.25">
      <c r="A21" s="2008"/>
      <c r="B21" s="2012"/>
      <c r="C21" s="2013"/>
      <c r="D21" s="2013"/>
      <c r="E21" s="2013"/>
      <c r="F21" s="2014"/>
    </row>
    <row r="22" spans="1:6" ht="30" customHeight="1" thickTop="1" x14ac:dyDescent="0.2"/>
    <row r="23" spans="1:6" ht="30" customHeight="1" x14ac:dyDescent="0.2">
      <c r="A23" t="s">
        <v>40</v>
      </c>
    </row>
    <row r="24" spans="1:6" ht="30" customHeight="1" x14ac:dyDescent="0.2">
      <c r="A24" s="2035" t="s">
        <v>39</v>
      </c>
      <c r="B24" s="2035"/>
      <c r="C24" s="2035"/>
      <c r="D24" s="2035"/>
      <c r="E24" s="2035"/>
      <c r="F24" s="2035"/>
    </row>
    <row r="25" spans="1:6" ht="30" customHeight="1" x14ac:dyDescent="0.2">
      <c r="A25" t="s">
        <v>170</v>
      </c>
    </row>
    <row r="26" spans="1:6" ht="30" customHeight="1" x14ac:dyDescent="0.2">
      <c r="A26" t="s">
        <v>171</v>
      </c>
    </row>
    <row r="27" spans="1:6" ht="30" customHeight="1" x14ac:dyDescent="0.2">
      <c r="A27" t="s">
        <v>172</v>
      </c>
    </row>
    <row r="28" spans="1:6" ht="30" customHeight="1" x14ac:dyDescent="0.2">
      <c r="A28" t="s">
        <v>41</v>
      </c>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customSheetViews>
    <customSheetView guid="{FA98832E-F01A-4598-9960-E27C2FDAB118}">
      <selection activeCell="J20" sqref="J20"/>
      <pageMargins left="0.39370078740157483" right="0.39370078740157483" top="0.59055118110236227" bottom="0.39370078740157483" header="0.31496062992125984" footer="0.19685039370078741"/>
      <printOptions horizontalCentered="1"/>
      <pageSetup paperSize="9" scale="81" orientation="portrait" horizontalDpi="300" verticalDpi="300" r:id="rId1"/>
      <headerFooter alignWithMargins="0"/>
    </customSheetView>
    <customSheetView guid="{8494577A-77FB-45FD-BD2B-C737BCFAD5B3}">
      <selection activeCell="J20" sqref="J20"/>
      <pageMargins left="0.39370078740157483" right="0.39370078740157483" top="0.59055118110236227" bottom="0.39370078740157483" header="0.31496062992125984" footer="0.19685039370078741"/>
      <printOptions horizontalCentered="1"/>
      <pageSetup paperSize="9" scale="81" orientation="portrait" horizontalDpi="300" verticalDpi="300" r:id="rId2"/>
      <headerFooter alignWithMargins="0"/>
    </customSheetView>
  </customSheetViews>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6"/>
  <printOptions horizontalCentered="1"/>
  <pageMargins left="0.39370078740157483" right="0.39370078740157483" top="0.59055118110236227" bottom="0.39370078740157483" header="0.31496062992125984" footer="0.19685039370078741"/>
  <pageSetup paperSize="9" scale="81" orientation="portrait" horizontalDpi="300" verticalDpi="300" r:id="rId3"/>
  <headerFooter alignWithMargins="0"/>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J51"/>
  <sheetViews>
    <sheetView view="pageBreakPreview" zoomScale="98" zoomScaleNormal="100" zoomScaleSheetLayoutView="98" workbookViewId="0">
      <selection activeCell="N41" sqref="N41"/>
    </sheetView>
  </sheetViews>
  <sheetFormatPr defaultColWidth="9" defaultRowHeight="13.2" x14ac:dyDescent="0.2"/>
  <cols>
    <col min="1" max="1" width="6.77734375" style="152" customWidth="1"/>
    <col min="2" max="6" width="14.33203125" style="152" customWidth="1"/>
    <col min="7" max="7" width="19" style="152" customWidth="1"/>
    <col min="8" max="8" width="8" style="152" customWidth="1"/>
    <col min="9" max="16384" width="9" style="152"/>
  </cols>
  <sheetData>
    <row r="1" spans="1:10" ht="14.25" customHeight="1" x14ac:dyDescent="0.2">
      <c r="A1" s="105" t="s">
        <v>687</v>
      </c>
      <c r="G1" s="2049"/>
      <c r="H1" s="2049"/>
      <c r="I1" s="2049"/>
      <c r="J1" s="2049"/>
    </row>
    <row r="2" spans="1:10" ht="39" customHeight="1" x14ac:dyDescent="0.2">
      <c r="G2" s="152" t="s">
        <v>709</v>
      </c>
    </row>
    <row r="3" spans="1:10" ht="24" customHeight="1" x14ac:dyDescent="0.2">
      <c r="A3" s="2050" t="s">
        <v>193</v>
      </c>
      <c r="B3" s="2050"/>
      <c r="C3" s="2050"/>
      <c r="D3" s="2050"/>
      <c r="E3" s="2050"/>
      <c r="F3" s="2050"/>
      <c r="G3" s="2050"/>
      <c r="H3" s="2050"/>
      <c r="I3" s="179"/>
      <c r="J3" s="176"/>
    </row>
    <row r="4" spans="1:10" ht="13.8" thickBot="1" x14ac:dyDescent="0.25"/>
    <row r="5" spans="1:10" ht="27" customHeight="1" thickTop="1" x14ac:dyDescent="0.2">
      <c r="A5" s="2051" t="s">
        <v>414</v>
      </c>
      <c r="B5" s="2052"/>
      <c r="C5" s="2052"/>
      <c r="D5" s="2052"/>
      <c r="E5" s="2052"/>
      <c r="F5" s="2052"/>
      <c r="G5" s="2053"/>
      <c r="H5" s="2054"/>
    </row>
    <row r="6" spans="1:10" ht="27" customHeight="1" x14ac:dyDescent="0.2">
      <c r="A6" s="2055" t="s">
        <v>1762</v>
      </c>
      <c r="B6" s="2056"/>
      <c r="C6" s="2056"/>
      <c r="D6" s="2056"/>
      <c r="E6" s="2056"/>
      <c r="F6" s="2056"/>
      <c r="G6" s="2057"/>
      <c r="H6" s="2058"/>
    </row>
    <row r="7" spans="1:10" ht="27" customHeight="1" thickBot="1" x14ac:dyDescent="0.25">
      <c r="A7" s="2059" t="s">
        <v>1760</v>
      </c>
      <c r="B7" s="2060"/>
      <c r="C7" s="2060"/>
      <c r="D7" s="2060"/>
      <c r="E7" s="2060"/>
      <c r="F7" s="2060"/>
      <c r="G7" s="2061"/>
      <c r="H7" s="2062"/>
    </row>
    <row r="8" spans="1:10" ht="19.5" customHeight="1" thickTop="1" thickBot="1" x14ac:dyDescent="0.25">
      <c r="A8" s="2063"/>
      <c r="B8" s="2063"/>
      <c r="C8" s="2063"/>
      <c r="D8" s="2063"/>
      <c r="E8" s="2063"/>
      <c r="F8" s="2063"/>
      <c r="G8" s="2063"/>
      <c r="H8" s="2063"/>
    </row>
    <row r="9" spans="1:10" ht="27.75" customHeight="1" thickTop="1" thickBot="1" x14ac:dyDescent="0.25">
      <c r="A9" s="2064" t="s">
        <v>415</v>
      </c>
      <c r="B9" s="2065"/>
      <c r="C9" s="2065"/>
      <c r="D9" s="2065"/>
      <c r="E9" s="2065"/>
      <c r="F9" s="2065"/>
      <c r="G9" s="2065" t="s">
        <v>416</v>
      </c>
      <c r="H9" s="2066"/>
    </row>
    <row r="10" spans="1:10" ht="27.75" customHeight="1" thickTop="1" x14ac:dyDescent="0.2">
      <c r="A10" s="180">
        <v>1</v>
      </c>
      <c r="B10" s="2067"/>
      <c r="C10" s="2067"/>
      <c r="D10" s="2067"/>
      <c r="E10" s="2067"/>
      <c r="F10" s="2067"/>
      <c r="G10" s="2067"/>
      <c r="H10" s="2068"/>
    </row>
    <row r="11" spans="1:10" ht="27.75" customHeight="1" x14ac:dyDescent="0.2">
      <c r="A11" s="181">
        <v>2</v>
      </c>
      <c r="B11" s="2069"/>
      <c r="C11" s="2069"/>
      <c r="D11" s="2069"/>
      <c r="E11" s="2069"/>
      <c r="F11" s="2069"/>
      <c r="G11" s="2069"/>
      <c r="H11" s="2070"/>
    </row>
    <row r="12" spans="1:10" ht="27.75" customHeight="1" x14ac:dyDescent="0.2">
      <c r="A12" s="181">
        <v>3</v>
      </c>
      <c r="B12" s="2069"/>
      <c r="C12" s="2069"/>
      <c r="D12" s="2069"/>
      <c r="E12" s="2069"/>
      <c r="F12" s="2069"/>
      <c r="G12" s="2069"/>
      <c r="H12" s="2070"/>
    </row>
    <row r="13" spans="1:10" ht="27.75" customHeight="1" x14ac:dyDescent="0.2">
      <c r="A13" s="181">
        <v>4</v>
      </c>
      <c r="B13" s="2069"/>
      <c r="C13" s="2069"/>
      <c r="D13" s="2069"/>
      <c r="E13" s="2069"/>
      <c r="F13" s="2069"/>
      <c r="G13" s="2069"/>
      <c r="H13" s="2071"/>
    </row>
    <row r="14" spans="1:10" ht="27.75" customHeight="1" x14ac:dyDescent="0.2">
      <c r="A14" s="181">
        <v>5</v>
      </c>
      <c r="B14" s="2069"/>
      <c r="C14" s="2069"/>
      <c r="D14" s="2069"/>
      <c r="E14" s="2069"/>
      <c r="F14" s="2069"/>
      <c r="G14" s="2069"/>
      <c r="H14" s="2070"/>
    </row>
    <row r="15" spans="1:10" ht="27.75" customHeight="1" x14ac:dyDescent="0.2">
      <c r="A15" s="181">
        <v>6</v>
      </c>
      <c r="B15" s="2072"/>
      <c r="C15" s="2072"/>
      <c r="D15" s="2072"/>
      <c r="E15" s="2072"/>
      <c r="F15" s="2072"/>
      <c r="G15" s="2072"/>
      <c r="H15" s="2073"/>
    </row>
    <row r="16" spans="1:10" ht="27.75" customHeight="1" x14ac:dyDescent="0.2">
      <c r="A16" s="181">
        <v>7</v>
      </c>
      <c r="B16" s="2072"/>
      <c r="C16" s="2072"/>
      <c r="D16" s="2072"/>
      <c r="E16" s="2072"/>
      <c r="F16" s="2072"/>
      <c r="G16" s="2072"/>
      <c r="H16" s="2073"/>
    </row>
    <row r="17" spans="1:8" ht="27.75" customHeight="1" x14ac:dyDescent="0.2">
      <c r="A17" s="181">
        <v>8</v>
      </c>
      <c r="B17" s="2072"/>
      <c r="C17" s="2072"/>
      <c r="D17" s="2072"/>
      <c r="E17" s="2072"/>
      <c r="F17" s="2072"/>
      <c r="G17" s="2072"/>
      <c r="H17" s="2073"/>
    </row>
    <row r="18" spans="1:8" ht="27.75" customHeight="1" x14ac:dyDescent="0.2">
      <c r="A18" s="181">
        <v>9</v>
      </c>
      <c r="B18" s="2072"/>
      <c r="C18" s="2072"/>
      <c r="D18" s="2072"/>
      <c r="E18" s="2072"/>
      <c r="F18" s="2072"/>
      <c r="G18" s="2072"/>
      <c r="H18" s="2073"/>
    </row>
    <row r="19" spans="1:8" ht="27.75" customHeight="1" thickBot="1" x14ac:dyDescent="0.25">
      <c r="A19" s="182">
        <v>10</v>
      </c>
      <c r="B19" s="2074"/>
      <c r="C19" s="2074"/>
      <c r="D19" s="2074"/>
      <c r="E19" s="2074"/>
      <c r="F19" s="2074"/>
      <c r="G19" s="2074"/>
      <c r="H19" s="2075"/>
    </row>
    <row r="20" spans="1:8" ht="27.75" customHeight="1" thickTop="1" thickBot="1" x14ac:dyDescent="0.25">
      <c r="A20" s="183" t="s">
        <v>63</v>
      </c>
      <c r="B20" s="2076" t="s">
        <v>417</v>
      </c>
      <c r="C20" s="2077"/>
      <c r="D20" s="2077"/>
      <c r="E20" s="2077"/>
      <c r="F20" s="2078"/>
      <c r="G20" s="184"/>
      <c r="H20" s="185" t="s">
        <v>83</v>
      </c>
    </row>
    <row r="21" spans="1:8" ht="14.4" thickTop="1" thickBot="1" x14ac:dyDescent="0.25"/>
    <row r="22" spans="1:8" ht="27.75" customHeight="1" thickTop="1" x14ac:dyDescent="0.2">
      <c r="A22" s="2079" t="s">
        <v>194</v>
      </c>
      <c r="B22" s="2080"/>
      <c r="C22" s="2080"/>
      <c r="D22" s="2080"/>
      <c r="E22" s="2080"/>
      <c r="F22" s="2080"/>
      <c r="G22" s="2080" t="s">
        <v>416</v>
      </c>
      <c r="H22" s="2081"/>
    </row>
    <row r="23" spans="1:8" ht="27.75" customHeight="1" x14ac:dyDescent="0.2">
      <c r="A23" s="181">
        <v>1</v>
      </c>
      <c r="B23" s="2082"/>
      <c r="C23" s="2083"/>
      <c r="D23" s="2083"/>
      <c r="E23" s="2083"/>
      <c r="F23" s="2084"/>
      <c r="G23" s="2082"/>
      <c r="H23" s="2071"/>
    </row>
    <row r="24" spans="1:8" ht="27.75" customHeight="1" x14ac:dyDescent="0.2">
      <c r="A24" s="181">
        <v>2</v>
      </c>
      <c r="B24" s="2082"/>
      <c r="C24" s="2083"/>
      <c r="D24" s="2083"/>
      <c r="E24" s="2083"/>
      <c r="F24" s="2084"/>
      <c r="G24" s="2082"/>
      <c r="H24" s="2071"/>
    </row>
    <row r="25" spans="1:8" ht="27.75" customHeight="1" x14ac:dyDescent="0.2">
      <c r="A25" s="181">
        <v>3</v>
      </c>
      <c r="B25" s="2085"/>
      <c r="C25" s="2086"/>
      <c r="D25" s="2086"/>
      <c r="E25" s="2086"/>
      <c r="F25" s="2087"/>
      <c r="G25" s="2085"/>
      <c r="H25" s="2088"/>
    </row>
    <row r="26" spans="1:8" ht="27.75" customHeight="1" x14ac:dyDescent="0.2">
      <c r="A26" s="181">
        <v>4</v>
      </c>
      <c r="B26" s="2085"/>
      <c r="C26" s="2086"/>
      <c r="D26" s="2086"/>
      <c r="E26" s="2086"/>
      <c r="F26" s="2087"/>
      <c r="G26" s="2085"/>
      <c r="H26" s="2088"/>
    </row>
    <row r="27" spans="1:8" ht="27.75" customHeight="1" thickBot="1" x14ac:dyDescent="0.25">
      <c r="A27" s="186">
        <v>5</v>
      </c>
      <c r="B27" s="2089"/>
      <c r="C27" s="2090"/>
      <c r="D27" s="2090"/>
      <c r="E27" s="2090"/>
      <c r="F27" s="2091"/>
      <c r="G27" s="2089"/>
      <c r="H27" s="2092"/>
    </row>
    <row r="28" spans="1:8" ht="27.75" customHeight="1" thickTop="1" thickBot="1" x14ac:dyDescent="0.25">
      <c r="A28" s="187" t="s">
        <v>63</v>
      </c>
      <c r="B28" s="2076" t="s">
        <v>418</v>
      </c>
      <c r="C28" s="2077"/>
      <c r="D28" s="2077"/>
      <c r="E28" s="2077"/>
      <c r="F28" s="2078"/>
      <c r="G28" s="184"/>
      <c r="H28" s="184" t="s">
        <v>84</v>
      </c>
    </row>
    <row r="29" spans="1:8" ht="14.4" thickTop="1" thickBot="1" x14ac:dyDescent="0.25"/>
    <row r="30" spans="1:8" ht="13.5" customHeight="1" thickTop="1" x14ac:dyDescent="0.2">
      <c r="B30" s="2094" t="s">
        <v>419</v>
      </c>
      <c r="C30" s="2094"/>
      <c r="D30" s="2094"/>
      <c r="E30" s="2094"/>
      <c r="F30" s="2095" t="s">
        <v>420</v>
      </c>
      <c r="G30" s="2097"/>
      <c r="H30" s="2097" t="s">
        <v>421</v>
      </c>
    </row>
    <row r="31" spans="1:8" ht="13.5" customHeight="1" thickBot="1" x14ac:dyDescent="0.25">
      <c r="B31" s="2094"/>
      <c r="C31" s="2094"/>
      <c r="D31" s="2094"/>
      <c r="E31" s="2094"/>
      <c r="F31" s="2096"/>
      <c r="G31" s="2098"/>
      <c r="H31" s="2098"/>
    </row>
    <row r="32" spans="1:8" ht="13.8" thickTop="1" x14ac:dyDescent="0.2"/>
    <row r="33" spans="1:8" ht="32.25" customHeight="1" x14ac:dyDescent="0.2">
      <c r="A33" s="2093" t="s">
        <v>422</v>
      </c>
      <c r="B33" s="2093"/>
      <c r="C33" s="2093"/>
      <c r="D33" s="2093"/>
      <c r="E33" s="2093"/>
      <c r="F33" s="2093"/>
      <c r="G33" s="2093"/>
      <c r="H33" s="2093"/>
    </row>
    <row r="34" spans="1:8" ht="25.5" customHeight="1" x14ac:dyDescent="0.2">
      <c r="A34" s="2093" t="s">
        <v>1761</v>
      </c>
      <c r="B34" s="2093"/>
      <c r="C34" s="2093"/>
      <c r="D34" s="2093"/>
      <c r="E34" s="2093"/>
      <c r="F34" s="2093"/>
      <c r="G34" s="2093"/>
      <c r="H34" s="2093"/>
    </row>
    <row r="35" spans="1:8" ht="27" customHeight="1" x14ac:dyDescent="0.2">
      <c r="A35" s="188" t="s">
        <v>423</v>
      </c>
      <c r="B35" s="188"/>
      <c r="C35" s="188"/>
      <c r="D35" s="188"/>
      <c r="E35" s="188"/>
      <c r="F35" s="188"/>
      <c r="G35" s="188"/>
      <c r="H35" s="188"/>
    </row>
    <row r="36" spans="1:8" x14ac:dyDescent="0.2">
      <c r="A36" s="177"/>
      <c r="B36" s="177"/>
      <c r="C36" s="177"/>
      <c r="D36" s="177"/>
      <c r="E36" s="177"/>
      <c r="F36" s="177"/>
      <c r="G36" s="177"/>
      <c r="H36" s="177"/>
    </row>
    <row r="37" spans="1:8" x14ac:dyDescent="0.2">
      <c r="A37" s="177"/>
      <c r="B37" s="177"/>
      <c r="C37" s="177"/>
      <c r="D37" s="177"/>
      <c r="E37" s="177"/>
      <c r="F37" s="177"/>
      <c r="G37" s="177"/>
      <c r="H37" s="177"/>
    </row>
    <row r="38" spans="1:8" x14ac:dyDescent="0.2">
      <c r="A38" s="177"/>
      <c r="B38" s="177"/>
      <c r="C38" s="177"/>
      <c r="D38" s="177"/>
      <c r="E38" s="177"/>
      <c r="F38" s="177"/>
      <c r="G38" s="177"/>
      <c r="H38" s="177"/>
    </row>
    <row r="39" spans="1:8" x14ac:dyDescent="0.2">
      <c r="A39" s="177"/>
      <c r="B39" s="177"/>
      <c r="C39" s="177"/>
      <c r="D39" s="177"/>
      <c r="E39" s="177"/>
      <c r="F39" s="177"/>
      <c r="G39" s="177"/>
      <c r="H39" s="177"/>
    </row>
    <row r="40" spans="1:8" x14ac:dyDescent="0.2">
      <c r="A40" s="177"/>
      <c r="B40" s="177"/>
      <c r="C40" s="177"/>
      <c r="D40" s="177"/>
      <c r="E40" s="177"/>
      <c r="F40" s="177"/>
      <c r="G40" s="177"/>
      <c r="H40" s="177"/>
    </row>
    <row r="41" spans="1:8" x14ac:dyDescent="0.2">
      <c r="A41" s="177"/>
      <c r="B41" s="177"/>
      <c r="C41" s="177"/>
      <c r="D41" s="177"/>
      <c r="E41" s="177"/>
      <c r="F41" s="177"/>
      <c r="G41" s="177"/>
      <c r="H41" s="177"/>
    </row>
    <row r="42" spans="1:8" x14ac:dyDescent="0.2">
      <c r="A42" s="177"/>
      <c r="B42" s="177"/>
      <c r="C42" s="177"/>
      <c r="D42" s="177"/>
      <c r="E42" s="177"/>
      <c r="F42" s="177"/>
      <c r="G42" s="177"/>
      <c r="H42" s="177"/>
    </row>
    <row r="51" ht="6.75" customHeight="1" x14ac:dyDescent="0.2"/>
  </sheetData>
  <customSheetViews>
    <customSheetView guid="{FA98832E-F01A-4598-9960-E27C2FDAB118}" scale="98" showPageBreaks="1" fitToPage="1" printArea="1" view="pageBreakPreview">
      <selection activeCell="J20" sqref="J20"/>
      <pageMargins left="0.70866141732283472" right="0.70866141732283472" top="0.74803149606299213" bottom="0.74803149606299213" header="0.31496062992125984" footer="0.31496062992125984"/>
      <printOptions horizontalCentered="1"/>
      <pageSetup paperSize="9" scale="84" orientation="portrait" r:id="rId1"/>
    </customSheetView>
    <customSheetView guid="{8494577A-77FB-45FD-BD2B-C737BCFAD5B3}" scale="98" showPageBreaks="1" fitToPage="1" printArea="1" view="pageBreakPreview">
      <selection activeCell="J20" sqref="J20"/>
      <pageMargins left="0.70866141732283472" right="0.70866141732283472" top="0.74803149606299213" bottom="0.74803149606299213" header="0.31496062992125984" footer="0.31496062992125984"/>
      <printOptions horizontalCentered="1"/>
      <pageSetup paperSize="9" scale="84" orientation="portrait" r:id="rId2"/>
    </customSheetView>
  </customSheetViews>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6"/>
  <printOptions horizontalCentered="1"/>
  <pageMargins left="0.70866141732283472" right="0.70866141732283472" top="0.74803149606299213" bottom="0.74803149606299213" header="0.31496062992125984" footer="0.31496062992125984"/>
  <pageSetup paperSize="9" scale="84"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K42"/>
  <sheetViews>
    <sheetView topLeftCell="A16" workbookViewId="0">
      <selection activeCell="K10" sqref="K10"/>
    </sheetView>
  </sheetViews>
  <sheetFormatPr defaultColWidth="9" defaultRowHeight="13.2" x14ac:dyDescent="0.2"/>
  <cols>
    <col min="1" max="1" width="6.77734375" style="152" customWidth="1"/>
    <col min="2" max="6" width="12.77734375" style="152" customWidth="1"/>
    <col min="7" max="7" width="17.77734375" style="152" customWidth="1"/>
    <col min="8" max="8" width="6.44140625" style="152" customWidth="1"/>
    <col min="9" max="16384" width="9" style="152"/>
  </cols>
  <sheetData>
    <row r="1" spans="1:10" ht="27.75" customHeight="1" x14ac:dyDescent="0.2">
      <c r="A1" s="105" t="s">
        <v>687</v>
      </c>
      <c r="G1" s="2049"/>
      <c r="H1" s="2049"/>
      <c r="I1" s="2049"/>
      <c r="J1" s="2049"/>
    </row>
    <row r="2" spans="1:10" ht="39" customHeight="1" x14ac:dyDescent="0.2">
      <c r="G2" s="152" t="s">
        <v>709</v>
      </c>
    </row>
    <row r="3" spans="1:10" ht="24" customHeight="1" x14ac:dyDescent="0.2">
      <c r="A3" s="2050" t="s">
        <v>193</v>
      </c>
      <c r="B3" s="2050"/>
      <c r="C3" s="2050"/>
      <c r="D3" s="2050"/>
      <c r="E3" s="2050"/>
      <c r="F3" s="2050"/>
      <c r="G3" s="2050"/>
      <c r="H3" s="2050"/>
      <c r="I3" s="179"/>
      <c r="J3" s="176"/>
    </row>
    <row r="4" spans="1:10" ht="13.8" thickBot="1" x14ac:dyDescent="0.25"/>
    <row r="5" spans="1:10" ht="27" customHeight="1" thickTop="1" x14ac:dyDescent="0.2">
      <c r="A5" s="2051" t="s">
        <v>414</v>
      </c>
      <c r="B5" s="2052"/>
      <c r="C5" s="2052"/>
      <c r="D5" s="2052"/>
      <c r="E5" s="2052"/>
      <c r="F5" s="2052"/>
      <c r="G5" s="2099">
        <v>30</v>
      </c>
      <c r="H5" s="2100"/>
    </row>
    <row r="6" spans="1:10" ht="27" customHeight="1" x14ac:dyDescent="0.2">
      <c r="A6" s="2055" t="s">
        <v>1762</v>
      </c>
      <c r="B6" s="2056"/>
      <c r="C6" s="2056"/>
      <c r="D6" s="2056"/>
      <c r="E6" s="2056"/>
      <c r="F6" s="2056"/>
      <c r="G6" s="2057">
        <f>G5/6</f>
        <v>5</v>
      </c>
      <c r="H6" s="2058"/>
    </row>
    <row r="7" spans="1:10" ht="27" customHeight="1" thickBot="1" x14ac:dyDescent="0.25">
      <c r="A7" s="2059" t="s">
        <v>1763</v>
      </c>
      <c r="B7" s="2060"/>
      <c r="C7" s="2060"/>
      <c r="D7" s="2060"/>
      <c r="E7" s="2060"/>
      <c r="F7" s="2060"/>
      <c r="G7" s="2061">
        <f>G5/5</f>
        <v>6</v>
      </c>
      <c r="H7" s="2062"/>
    </row>
    <row r="8" spans="1:10" ht="19.5" customHeight="1" thickTop="1" thickBot="1" x14ac:dyDescent="0.25">
      <c r="A8" s="2063"/>
      <c r="B8" s="2063"/>
      <c r="C8" s="2063"/>
      <c r="D8" s="2063"/>
      <c r="E8" s="2063"/>
      <c r="F8" s="2063"/>
      <c r="G8" s="2063"/>
      <c r="H8" s="2063"/>
    </row>
    <row r="9" spans="1:10" ht="23.25" customHeight="1" thickTop="1" thickBot="1" x14ac:dyDescent="0.25">
      <c r="A9" s="2064" t="s">
        <v>415</v>
      </c>
      <c r="B9" s="2065"/>
      <c r="C9" s="2065"/>
      <c r="D9" s="2065"/>
      <c r="E9" s="2065"/>
      <c r="F9" s="2065"/>
      <c r="G9" s="2065" t="s">
        <v>416</v>
      </c>
      <c r="H9" s="2066"/>
    </row>
    <row r="10" spans="1:10" ht="18.75" customHeight="1" thickTop="1" x14ac:dyDescent="0.2">
      <c r="A10" s="180">
        <v>1</v>
      </c>
      <c r="B10" s="2067" t="s">
        <v>424</v>
      </c>
      <c r="C10" s="2067"/>
      <c r="D10" s="2067"/>
      <c r="E10" s="2067"/>
      <c r="F10" s="2067"/>
      <c r="G10" s="2067">
        <v>1</v>
      </c>
      <c r="H10" s="2068"/>
    </row>
    <row r="11" spans="1:10" ht="18.75" customHeight="1" x14ac:dyDescent="0.2">
      <c r="A11" s="181">
        <v>2</v>
      </c>
      <c r="B11" s="2069" t="s">
        <v>425</v>
      </c>
      <c r="C11" s="2069"/>
      <c r="D11" s="2069"/>
      <c r="E11" s="2069"/>
      <c r="F11" s="2069"/>
      <c r="G11" s="2069">
        <v>1</v>
      </c>
      <c r="H11" s="2070"/>
    </row>
    <row r="12" spans="1:10" ht="18.75" customHeight="1" x14ac:dyDescent="0.2">
      <c r="A12" s="181">
        <v>3</v>
      </c>
      <c r="B12" s="2069" t="s">
        <v>426</v>
      </c>
      <c r="C12" s="2069"/>
      <c r="D12" s="2069"/>
      <c r="E12" s="2069"/>
      <c r="F12" s="2069"/>
      <c r="G12" s="2069">
        <v>1</v>
      </c>
      <c r="H12" s="2070"/>
    </row>
    <row r="13" spans="1:10" ht="18.75" customHeight="1" x14ac:dyDescent="0.2">
      <c r="A13" s="181">
        <v>4</v>
      </c>
      <c r="B13" s="2069" t="s">
        <v>427</v>
      </c>
      <c r="C13" s="2069"/>
      <c r="D13" s="2069"/>
      <c r="E13" s="2069"/>
      <c r="F13" s="2069"/>
      <c r="G13" s="2069">
        <v>0.5</v>
      </c>
      <c r="H13" s="2071"/>
    </row>
    <row r="14" spans="1:10" ht="18.75" customHeight="1" x14ac:dyDescent="0.2">
      <c r="A14" s="181">
        <v>5</v>
      </c>
      <c r="B14" s="2069" t="s">
        <v>428</v>
      </c>
      <c r="C14" s="2069"/>
      <c r="D14" s="2069"/>
      <c r="E14" s="2069"/>
      <c r="F14" s="2069"/>
      <c r="G14" s="2069">
        <v>0.8</v>
      </c>
      <c r="H14" s="2070"/>
    </row>
    <row r="15" spans="1:10" ht="18.75" customHeight="1" x14ac:dyDescent="0.2">
      <c r="A15" s="181">
        <v>6</v>
      </c>
      <c r="B15" s="2069" t="s">
        <v>1764</v>
      </c>
      <c r="C15" s="2069"/>
      <c r="D15" s="2069"/>
      <c r="E15" s="2069"/>
      <c r="F15" s="2069"/>
      <c r="G15" s="2069">
        <v>1</v>
      </c>
      <c r="H15" s="2070"/>
    </row>
    <row r="16" spans="1:10" ht="18.75" customHeight="1" x14ac:dyDescent="0.2">
      <c r="A16" s="181">
        <v>7</v>
      </c>
      <c r="B16" s="2072"/>
      <c r="C16" s="2072"/>
      <c r="D16" s="2072"/>
      <c r="E16" s="2072"/>
      <c r="F16" s="2072"/>
      <c r="G16" s="2072"/>
      <c r="H16" s="2073"/>
    </row>
    <row r="17" spans="1:11" ht="18.75" customHeight="1" x14ac:dyDescent="0.2">
      <c r="A17" s="181">
        <v>8</v>
      </c>
      <c r="B17" s="2072"/>
      <c r="C17" s="2072"/>
      <c r="D17" s="2072"/>
      <c r="E17" s="2072"/>
      <c r="F17" s="2072"/>
      <c r="G17" s="2072"/>
      <c r="H17" s="2073"/>
    </row>
    <row r="18" spans="1:11" ht="18.75" customHeight="1" x14ac:dyDescent="0.2">
      <c r="A18" s="181">
        <v>9</v>
      </c>
      <c r="B18" s="2072"/>
      <c r="C18" s="2072"/>
      <c r="D18" s="2072"/>
      <c r="E18" s="2072"/>
      <c r="F18" s="2072"/>
      <c r="G18" s="2072"/>
      <c r="H18" s="2073"/>
    </row>
    <row r="19" spans="1:11" ht="18.75" customHeight="1" thickBot="1" x14ac:dyDescent="0.25">
      <c r="A19" s="182">
        <v>10</v>
      </c>
      <c r="B19" s="2074"/>
      <c r="C19" s="2074"/>
      <c r="D19" s="2074"/>
      <c r="E19" s="2074"/>
      <c r="F19" s="2074"/>
      <c r="G19" s="2074"/>
      <c r="H19" s="2075"/>
    </row>
    <row r="20" spans="1:11" ht="21.75" customHeight="1" thickTop="1" thickBot="1" x14ac:dyDescent="0.25">
      <c r="A20" s="183" t="s">
        <v>63</v>
      </c>
      <c r="B20" s="2076" t="s">
        <v>429</v>
      </c>
      <c r="C20" s="2077"/>
      <c r="D20" s="2077"/>
      <c r="E20" s="2077"/>
      <c r="F20" s="2077"/>
      <c r="G20" s="184">
        <f>SUM(G10:H15)</f>
        <v>5.3</v>
      </c>
      <c r="H20" s="185" t="s">
        <v>430</v>
      </c>
      <c r="K20" s="189"/>
    </row>
    <row r="21" spans="1:11" ht="14.4" thickTop="1" thickBot="1" x14ac:dyDescent="0.25"/>
    <row r="22" spans="1:11" ht="18.75" customHeight="1" thickTop="1" x14ac:dyDescent="0.2">
      <c r="A22" s="2079" t="s">
        <v>194</v>
      </c>
      <c r="B22" s="2080"/>
      <c r="C22" s="2080"/>
      <c r="D22" s="2080"/>
      <c r="E22" s="2080"/>
      <c r="F22" s="2080"/>
      <c r="G22" s="2080" t="s">
        <v>416</v>
      </c>
      <c r="H22" s="2081"/>
    </row>
    <row r="23" spans="1:11" ht="21.75" customHeight="1" x14ac:dyDescent="0.2">
      <c r="A23" s="181">
        <v>1</v>
      </c>
      <c r="B23" s="2082" t="s">
        <v>424</v>
      </c>
      <c r="C23" s="2083"/>
      <c r="D23" s="2083"/>
      <c r="E23" s="2083"/>
      <c r="F23" s="2084"/>
      <c r="G23" s="2082">
        <v>1</v>
      </c>
      <c r="H23" s="2071"/>
    </row>
    <row r="24" spans="1:11" ht="21.75" customHeight="1" x14ac:dyDescent="0.2">
      <c r="A24" s="181">
        <v>2</v>
      </c>
      <c r="B24" s="2082"/>
      <c r="C24" s="2083"/>
      <c r="D24" s="2083"/>
      <c r="E24" s="2083"/>
      <c r="F24" s="2084"/>
      <c r="G24" s="2082"/>
      <c r="H24" s="2071"/>
    </row>
    <row r="25" spans="1:11" ht="21.75" customHeight="1" x14ac:dyDescent="0.2">
      <c r="A25" s="181">
        <v>3</v>
      </c>
      <c r="B25" s="2085"/>
      <c r="C25" s="2086"/>
      <c r="D25" s="2086"/>
      <c r="E25" s="2086"/>
      <c r="F25" s="2087"/>
      <c r="G25" s="2085"/>
      <c r="H25" s="2088"/>
    </row>
    <row r="26" spans="1:11" ht="21.75" customHeight="1" x14ac:dyDescent="0.2">
      <c r="A26" s="181">
        <v>4</v>
      </c>
      <c r="B26" s="2085"/>
      <c r="C26" s="2086"/>
      <c r="D26" s="2086"/>
      <c r="E26" s="2086"/>
      <c r="F26" s="2087"/>
      <c r="G26" s="2085"/>
      <c r="H26" s="2088"/>
    </row>
    <row r="27" spans="1:11" ht="21.75" customHeight="1" thickBot="1" x14ac:dyDescent="0.25">
      <c r="A27" s="186">
        <v>5</v>
      </c>
      <c r="B27" s="2089"/>
      <c r="C27" s="2090"/>
      <c r="D27" s="2090"/>
      <c r="E27" s="2090"/>
      <c r="F27" s="2091"/>
      <c r="G27" s="2089"/>
      <c r="H27" s="2092"/>
    </row>
    <row r="28" spans="1:11" ht="21.75" customHeight="1" thickTop="1" thickBot="1" x14ac:dyDescent="0.25">
      <c r="A28" s="187" t="s">
        <v>63</v>
      </c>
      <c r="B28" s="2076" t="s">
        <v>418</v>
      </c>
      <c r="C28" s="2077"/>
      <c r="D28" s="2077"/>
      <c r="E28" s="2077"/>
      <c r="F28" s="2077"/>
      <c r="G28" s="184">
        <v>1</v>
      </c>
      <c r="H28" s="184" t="s">
        <v>431</v>
      </c>
    </row>
    <row r="29" spans="1:11" ht="14.4" thickTop="1" thickBot="1" x14ac:dyDescent="0.25"/>
    <row r="30" spans="1:11" ht="13.5" customHeight="1" thickTop="1" x14ac:dyDescent="0.2">
      <c r="B30" s="2094" t="s">
        <v>419</v>
      </c>
      <c r="C30" s="2094"/>
      <c r="D30" s="2094"/>
      <c r="E30" s="2094"/>
      <c r="F30" s="2102" t="s">
        <v>420</v>
      </c>
      <c r="G30" s="2097">
        <f>G20+G28</f>
        <v>6.3</v>
      </c>
      <c r="H30" s="2097" t="s">
        <v>432</v>
      </c>
    </row>
    <row r="31" spans="1:11" ht="13.5" customHeight="1" thickBot="1" x14ac:dyDescent="0.25">
      <c r="B31" s="2094"/>
      <c r="C31" s="2094"/>
      <c r="D31" s="2094"/>
      <c r="E31" s="2094"/>
      <c r="F31" s="2103"/>
      <c r="G31" s="2098"/>
      <c r="H31" s="2098"/>
    </row>
    <row r="32" spans="1:11" ht="13.8" thickTop="1" x14ac:dyDescent="0.2"/>
    <row r="33" spans="1:8" ht="32.25" customHeight="1" x14ac:dyDescent="0.2">
      <c r="A33" s="2101" t="s">
        <v>422</v>
      </c>
      <c r="B33" s="2101"/>
      <c r="C33" s="2101"/>
      <c r="D33" s="2101"/>
      <c r="E33" s="2101"/>
      <c r="F33" s="2101"/>
      <c r="G33" s="2101"/>
      <c r="H33" s="2101"/>
    </row>
    <row r="34" spans="1:8" ht="25.5" customHeight="1" x14ac:dyDescent="0.2">
      <c r="A34" s="2101" t="s">
        <v>1765</v>
      </c>
      <c r="B34" s="2101"/>
      <c r="C34" s="2101"/>
      <c r="D34" s="2101"/>
      <c r="E34" s="2101"/>
      <c r="F34" s="2101"/>
      <c r="G34" s="2101"/>
      <c r="H34" s="2101"/>
    </row>
    <row r="35" spans="1:8" ht="27" customHeight="1" x14ac:dyDescent="0.2">
      <c r="A35" s="178" t="s">
        <v>423</v>
      </c>
      <c r="B35" s="178"/>
      <c r="C35" s="178"/>
      <c r="D35" s="178"/>
      <c r="E35" s="178"/>
      <c r="F35" s="178"/>
      <c r="G35" s="178"/>
      <c r="H35" s="178"/>
    </row>
    <row r="36" spans="1:8" x14ac:dyDescent="0.2">
      <c r="A36" s="177"/>
      <c r="B36" s="177"/>
      <c r="C36" s="177"/>
      <c r="D36" s="177"/>
      <c r="E36" s="177"/>
      <c r="F36" s="177"/>
      <c r="G36" s="177"/>
      <c r="H36" s="177"/>
    </row>
    <row r="37" spans="1:8" x14ac:dyDescent="0.2">
      <c r="A37" s="177"/>
      <c r="B37" s="177"/>
      <c r="C37" s="177"/>
      <c r="D37" s="177"/>
      <c r="E37" s="177"/>
      <c r="F37" s="177"/>
      <c r="G37" s="177"/>
      <c r="H37" s="177"/>
    </row>
    <row r="38" spans="1:8" x14ac:dyDescent="0.2">
      <c r="A38" s="177"/>
      <c r="B38" s="177"/>
      <c r="C38" s="177"/>
      <c r="D38" s="177"/>
      <c r="E38" s="177"/>
      <c r="F38" s="177"/>
      <c r="G38" s="177"/>
      <c r="H38" s="177"/>
    </row>
    <row r="39" spans="1:8" x14ac:dyDescent="0.2">
      <c r="A39" s="177"/>
      <c r="B39" s="177"/>
      <c r="C39" s="177"/>
      <c r="D39" s="177"/>
      <c r="E39" s="177"/>
      <c r="F39" s="177"/>
      <c r="G39" s="177"/>
      <c r="H39" s="177"/>
    </row>
    <row r="40" spans="1:8" x14ac:dyDescent="0.2">
      <c r="A40" s="177"/>
      <c r="B40" s="177"/>
      <c r="C40" s="177"/>
      <c r="D40" s="177"/>
      <c r="E40" s="177"/>
      <c r="F40" s="177"/>
      <c r="G40" s="177"/>
      <c r="H40" s="177"/>
    </row>
    <row r="41" spans="1:8" x14ac:dyDescent="0.2">
      <c r="A41" s="177"/>
      <c r="B41" s="177"/>
      <c r="C41" s="177"/>
      <c r="D41" s="177"/>
      <c r="E41" s="177"/>
      <c r="F41" s="177"/>
      <c r="G41" s="177"/>
      <c r="H41" s="177"/>
    </row>
    <row r="42" spans="1:8" x14ac:dyDescent="0.2">
      <c r="A42" s="177"/>
      <c r="B42" s="177"/>
      <c r="C42" s="177"/>
      <c r="D42" s="177"/>
      <c r="E42" s="177"/>
      <c r="F42" s="177"/>
      <c r="G42" s="177"/>
      <c r="H42" s="177"/>
    </row>
  </sheetData>
  <customSheetViews>
    <customSheetView guid="{FA98832E-F01A-4598-9960-E27C2FDAB118}" fitToPage="1">
      <selection activeCell="J20" sqref="J20"/>
      <pageMargins left="0.70866141732283472" right="0.70866141732283472" top="0.74803149606299213" bottom="0.74803149606299213" header="0.31496062992125984" footer="0.31496062992125984"/>
      <printOptions horizontalCentered="1"/>
      <pageSetup paperSize="9" scale="72" orientation="portrait" r:id="rId1"/>
    </customSheetView>
    <customSheetView guid="{8494577A-77FB-45FD-BD2B-C737BCFAD5B3}" fitToPage="1">
      <selection activeCell="J20" sqref="J20"/>
      <pageMargins left="0.70866141732283472" right="0.70866141732283472" top="0.74803149606299213" bottom="0.74803149606299213" header="0.31496062992125984" footer="0.31496062992125984"/>
      <printOptions horizontalCentered="1"/>
      <pageSetup paperSize="9" scale="72" orientation="portrait" r:id="rId2"/>
    </customSheetView>
  </customSheetViews>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6"/>
  <printOptions horizontalCentered="1"/>
  <pageMargins left="0.70866141732283472" right="0.70866141732283472" top="0.74803149606299213" bottom="0.74803149606299213" header="0.31496062992125984" footer="0.31496062992125984"/>
  <pageSetup paperSize="9" scale="72" orientation="portrait"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Normal="100" zoomScaleSheetLayoutView="100" workbookViewId="0">
      <selection activeCell="C20" sqref="C20:K20"/>
    </sheetView>
  </sheetViews>
  <sheetFormatPr defaultColWidth="9" defaultRowHeight="24.9" customHeight="1" x14ac:dyDescent="0.2"/>
  <cols>
    <col min="1" max="1" width="5.6640625" style="599" customWidth="1"/>
    <col min="2" max="2" width="2.6640625" style="599" customWidth="1"/>
    <col min="3" max="3" width="11.77734375" style="599" customWidth="1"/>
    <col min="4" max="4" width="8.109375" style="599" customWidth="1"/>
    <col min="5" max="5" width="8.6640625" style="599" customWidth="1"/>
    <col min="6" max="6" width="10.6640625" style="599" customWidth="1"/>
    <col min="7" max="7" width="16.109375" style="599" bestFit="1" customWidth="1"/>
    <col min="8" max="8" width="11.6640625" style="599" bestFit="1" customWidth="1"/>
    <col min="9" max="9" width="7.77734375" style="599" customWidth="1"/>
    <col min="10" max="10" width="7.33203125" style="599" customWidth="1"/>
    <col min="11" max="11" width="3.21875" style="599" bestFit="1" customWidth="1"/>
    <col min="12" max="16" width="2.6640625" style="599" customWidth="1"/>
    <col min="17" max="16384" width="9" style="599"/>
  </cols>
  <sheetData>
    <row r="1" spans="1:12" ht="24.9" customHeight="1" x14ac:dyDescent="0.2">
      <c r="A1" s="624"/>
      <c r="L1" s="623" t="s">
        <v>723</v>
      </c>
    </row>
    <row r="2" spans="1:12" ht="39.75" customHeight="1" x14ac:dyDescent="0.2">
      <c r="C2" s="2144" t="s">
        <v>994</v>
      </c>
      <c r="D2" s="2144"/>
      <c r="E2" s="1475"/>
      <c r="F2" s="1475"/>
      <c r="G2" s="1475"/>
      <c r="H2" s="1475"/>
      <c r="I2" s="1475"/>
      <c r="J2" s="1475"/>
    </row>
    <row r="3" spans="1:12" ht="21" customHeight="1" x14ac:dyDescent="0.2">
      <c r="C3" s="1475" t="s">
        <v>993</v>
      </c>
      <c r="D3" s="1475"/>
      <c r="E3" s="1475"/>
      <c r="F3" s="1475"/>
      <c r="G3" s="1475"/>
      <c r="H3" s="1475"/>
      <c r="I3" s="1475"/>
      <c r="J3" s="1475"/>
    </row>
    <row r="4" spans="1:12" ht="12" customHeight="1" thickBot="1" x14ac:dyDescent="0.25">
      <c r="A4" s="622"/>
      <c r="B4" s="622"/>
      <c r="C4" s="622"/>
      <c r="D4" s="622"/>
      <c r="E4" s="622"/>
      <c r="F4" s="622"/>
      <c r="G4" s="622"/>
      <c r="H4" s="622"/>
      <c r="I4" s="622"/>
      <c r="J4" s="622"/>
      <c r="K4" s="622"/>
      <c r="L4" s="622"/>
    </row>
    <row r="5" spans="1:12" ht="27" customHeight="1" thickBot="1" x14ac:dyDescent="0.25">
      <c r="H5" s="621" t="s">
        <v>215</v>
      </c>
      <c r="I5" s="2145"/>
      <c r="J5" s="2146"/>
      <c r="K5" s="2146"/>
      <c r="L5" s="2147"/>
    </row>
    <row r="6" spans="1:12" ht="27" customHeight="1" x14ac:dyDescent="0.2">
      <c r="A6" s="2148" t="s">
        <v>297</v>
      </c>
      <c r="B6" s="2149"/>
      <c r="C6" s="2150"/>
      <c r="D6" s="2151"/>
      <c r="E6" s="2152"/>
      <c r="F6" s="2152"/>
      <c r="G6" s="2152"/>
      <c r="H6" s="2152"/>
      <c r="I6" s="2152"/>
      <c r="J6" s="2152"/>
      <c r="K6" s="2152"/>
      <c r="L6" s="2153"/>
    </row>
    <row r="7" spans="1:12" ht="27" customHeight="1" x14ac:dyDescent="0.2">
      <c r="A7" s="1442" t="s">
        <v>133</v>
      </c>
      <c r="B7" s="1443"/>
      <c r="C7" s="1444"/>
      <c r="D7" s="2110"/>
      <c r="E7" s="1443"/>
      <c r="F7" s="1443"/>
      <c r="G7" s="1443"/>
      <c r="H7" s="1443"/>
      <c r="I7" s="1443"/>
      <c r="J7" s="1443"/>
      <c r="K7" s="1443"/>
      <c r="L7" s="2143"/>
    </row>
    <row r="8" spans="1:12" ht="27" customHeight="1" thickBot="1" x14ac:dyDescent="0.25">
      <c r="A8" s="2121" t="s">
        <v>127</v>
      </c>
      <c r="B8" s="2122"/>
      <c r="C8" s="598" t="s">
        <v>128</v>
      </c>
      <c r="D8" s="2123"/>
      <c r="E8" s="2122"/>
      <c r="F8" s="598" t="s">
        <v>136</v>
      </c>
      <c r="G8" s="620"/>
      <c r="H8" s="598" t="s">
        <v>129</v>
      </c>
      <c r="I8" s="2123"/>
      <c r="J8" s="2124"/>
      <c r="K8" s="2124"/>
      <c r="L8" s="2125"/>
    </row>
    <row r="9" spans="1:12" ht="18" customHeight="1" thickTop="1" x14ac:dyDescent="0.2">
      <c r="A9" s="2126" t="s">
        <v>992</v>
      </c>
      <c r="B9" s="613"/>
      <c r="C9" s="612"/>
      <c r="D9" s="612"/>
      <c r="E9" s="617"/>
      <c r="F9" s="617"/>
      <c r="G9" s="617"/>
      <c r="H9" s="617"/>
      <c r="I9" s="617"/>
      <c r="J9" s="617"/>
      <c r="K9" s="617"/>
      <c r="L9" s="611"/>
    </row>
    <row r="10" spans="1:12" ht="18" customHeight="1" x14ac:dyDescent="0.2">
      <c r="A10" s="2126"/>
      <c r="B10" s="613"/>
      <c r="C10" s="612" t="s">
        <v>991</v>
      </c>
      <c r="D10" s="612"/>
      <c r="E10" s="617"/>
      <c r="F10" s="617"/>
      <c r="G10" s="617"/>
      <c r="H10" s="617"/>
      <c r="I10" s="617"/>
      <c r="J10" s="617"/>
      <c r="K10" s="617"/>
      <c r="L10" s="611"/>
    </row>
    <row r="11" spans="1:12" ht="27" customHeight="1" x14ac:dyDescent="0.2">
      <c r="A11" s="2126"/>
      <c r="B11" s="613"/>
      <c r="C11" s="2128" t="s">
        <v>990</v>
      </c>
      <c r="D11" s="2129"/>
      <c r="E11" s="2129"/>
      <c r="F11" s="2129"/>
      <c r="G11" s="2129"/>
      <c r="H11" s="2129"/>
      <c r="I11" s="2130"/>
      <c r="J11" s="619"/>
      <c r="K11" s="618" t="s">
        <v>971</v>
      </c>
      <c r="L11" s="611"/>
    </row>
    <row r="12" spans="1:12" ht="27" customHeight="1" x14ac:dyDescent="0.2">
      <c r="A12" s="2126"/>
      <c r="B12" s="613"/>
      <c r="C12" s="2128" t="s">
        <v>989</v>
      </c>
      <c r="D12" s="2129"/>
      <c r="E12" s="2129"/>
      <c r="F12" s="2129"/>
      <c r="G12" s="2129"/>
      <c r="H12" s="2129"/>
      <c r="I12" s="2130"/>
      <c r="J12" s="619"/>
      <c r="K12" s="618" t="s">
        <v>971</v>
      </c>
      <c r="L12" s="611"/>
    </row>
    <row r="13" spans="1:12" ht="27" customHeight="1" x14ac:dyDescent="0.2">
      <c r="A13" s="2126"/>
      <c r="B13" s="613"/>
      <c r="C13" s="2128" t="s">
        <v>988</v>
      </c>
      <c r="D13" s="2129"/>
      <c r="E13" s="2129"/>
      <c r="F13" s="2129"/>
      <c r="G13" s="2129"/>
      <c r="H13" s="2129"/>
      <c r="I13" s="2130"/>
      <c r="J13" s="619"/>
      <c r="K13" s="618" t="s">
        <v>971</v>
      </c>
      <c r="L13" s="611"/>
    </row>
    <row r="14" spans="1:12" ht="27" customHeight="1" x14ac:dyDescent="0.2">
      <c r="A14" s="2126"/>
      <c r="B14" s="613"/>
      <c r="C14" s="2131" t="s">
        <v>987</v>
      </c>
      <c r="D14" s="2129"/>
      <c r="E14" s="2129"/>
      <c r="F14" s="2129"/>
      <c r="G14" s="2129"/>
      <c r="H14" s="2129"/>
      <c r="I14" s="2130"/>
      <c r="J14" s="619" t="str">
        <f>IF(J13="","",J12+J13-J11)</f>
        <v/>
      </c>
      <c r="K14" s="618" t="s">
        <v>971</v>
      </c>
      <c r="L14" s="611"/>
    </row>
    <row r="15" spans="1:12" ht="18" customHeight="1" x14ac:dyDescent="0.2">
      <c r="A15" s="2126"/>
      <c r="B15" s="613"/>
      <c r="C15" s="612"/>
      <c r="D15" s="612"/>
      <c r="E15" s="617"/>
      <c r="F15" s="617"/>
      <c r="G15" s="617"/>
      <c r="H15" s="617"/>
      <c r="I15" s="617"/>
      <c r="J15" s="617"/>
      <c r="K15" s="617"/>
      <c r="L15" s="611"/>
    </row>
    <row r="16" spans="1:12" ht="18" customHeight="1" x14ac:dyDescent="0.2">
      <c r="A16" s="2126"/>
      <c r="B16" s="613"/>
      <c r="C16" s="2117" t="s">
        <v>986</v>
      </c>
      <c r="D16" s="2117"/>
      <c r="E16" s="2117"/>
      <c r="F16" s="2117"/>
      <c r="G16" s="2117"/>
      <c r="H16" s="2117"/>
      <c r="I16" s="2117"/>
      <c r="J16" s="2117"/>
      <c r="K16" s="2117"/>
      <c r="L16" s="611"/>
    </row>
    <row r="17" spans="1:12" ht="27" customHeight="1" x14ac:dyDescent="0.2">
      <c r="A17" s="2126"/>
      <c r="B17" s="613"/>
      <c r="C17" s="1481" t="s">
        <v>981</v>
      </c>
      <c r="D17" s="2135"/>
      <c r="E17" s="2136"/>
      <c r="F17" s="2136"/>
      <c r="G17" s="1481" t="s">
        <v>985</v>
      </c>
      <c r="H17" s="2139" t="s">
        <v>984</v>
      </c>
      <c r="I17" s="2139"/>
      <c r="J17" s="2139"/>
      <c r="K17" s="2140"/>
      <c r="L17" s="611"/>
    </row>
    <row r="18" spans="1:12" ht="27" customHeight="1" x14ac:dyDescent="0.2">
      <c r="A18" s="2126"/>
      <c r="B18" s="613"/>
      <c r="C18" s="1486"/>
      <c r="D18" s="2137"/>
      <c r="E18" s="2138"/>
      <c r="F18" s="2138"/>
      <c r="G18" s="1486"/>
      <c r="H18" s="2141" t="s">
        <v>983</v>
      </c>
      <c r="I18" s="2141"/>
      <c r="J18" s="2141"/>
      <c r="K18" s="2142"/>
      <c r="L18" s="611"/>
    </row>
    <row r="19" spans="1:12" ht="18" customHeight="1" x14ac:dyDescent="0.2">
      <c r="A19" s="2126"/>
      <c r="B19" s="613"/>
      <c r="C19" s="612"/>
      <c r="D19" s="612"/>
      <c r="E19" s="617"/>
      <c r="F19" s="617"/>
      <c r="G19" s="617"/>
      <c r="H19" s="617"/>
      <c r="I19" s="617"/>
      <c r="J19" s="617"/>
      <c r="K19" s="617"/>
      <c r="L19" s="611"/>
    </row>
    <row r="20" spans="1:12" ht="18" customHeight="1" x14ac:dyDescent="0.2">
      <c r="A20" s="2126"/>
      <c r="B20" s="613"/>
      <c r="C20" s="2117" t="s">
        <v>982</v>
      </c>
      <c r="D20" s="2117"/>
      <c r="E20" s="2117"/>
      <c r="F20" s="2117"/>
      <c r="G20" s="2117"/>
      <c r="H20" s="2117"/>
      <c r="I20" s="2117"/>
      <c r="J20" s="2117"/>
      <c r="K20" s="2117"/>
      <c r="L20" s="611"/>
    </row>
    <row r="21" spans="1:12" ht="27" customHeight="1" x14ac:dyDescent="0.2">
      <c r="A21" s="2126"/>
      <c r="B21" s="613"/>
      <c r="C21" s="597" t="s">
        <v>981</v>
      </c>
      <c r="D21" s="2118"/>
      <c r="E21" s="2119"/>
      <c r="F21" s="2120"/>
      <c r="G21" s="597" t="s">
        <v>980</v>
      </c>
      <c r="H21" s="2118"/>
      <c r="I21" s="2119"/>
      <c r="J21" s="2119"/>
      <c r="K21" s="2120"/>
      <c r="L21" s="611"/>
    </row>
    <row r="22" spans="1:12" ht="27" customHeight="1" x14ac:dyDescent="0.2">
      <c r="A22" s="2126"/>
      <c r="B22" s="613"/>
      <c r="C22" s="597" t="s">
        <v>979</v>
      </c>
      <c r="D22" s="2118"/>
      <c r="E22" s="2119"/>
      <c r="F22" s="2119"/>
      <c r="G22" s="2119"/>
      <c r="H22" s="2119"/>
      <c r="I22" s="2119"/>
      <c r="J22" s="2119"/>
      <c r="K22" s="2120"/>
      <c r="L22" s="611"/>
    </row>
    <row r="23" spans="1:12" ht="18" customHeight="1" x14ac:dyDescent="0.2">
      <c r="A23" s="2126"/>
      <c r="B23" s="613"/>
      <c r="C23" s="612"/>
      <c r="D23" s="612"/>
      <c r="E23" s="617"/>
      <c r="F23" s="617"/>
      <c r="G23" s="617"/>
      <c r="H23" s="617"/>
      <c r="I23" s="617"/>
      <c r="J23" s="617"/>
      <c r="K23" s="617"/>
      <c r="L23" s="611"/>
    </row>
    <row r="24" spans="1:12" ht="18" customHeight="1" x14ac:dyDescent="0.2">
      <c r="A24" s="2126"/>
      <c r="B24" s="613"/>
      <c r="C24" s="2113" t="s">
        <v>978</v>
      </c>
      <c r="D24" s="2113"/>
      <c r="E24" s="2113"/>
      <c r="F24" s="2113"/>
      <c r="G24" s="2113"/>
      <c r="H24" s="2113"/>
      <c r="I24" s="2113"/>
      <c r="J24" s="2113"/>
      <c r="K24" s="2113"/>
      <c r="L24" s="611"/>
    </row>
    <row r="25" spans="1:12" ht="27" customHeight="1" x14ac:dyDescent="0.2">
      <c r="A25" s="2126"/>
      <c r="B25" s="613"/>
      <c r="C25" s="616"/>
      <c r="D25" s="1440" t="s">
        <v>977</v>
      </c>
      <c r="E25" s="2104"/>
      <c r="F25" s="2104"/>
      <c r="G25" s="2105"/>
      <c r="H25" s="2106" t="s">
        <v>976</v>
      </c>
      <c r="I25" s="2107"/>
      <c r="J25" s="2108" t="s">
        <v>975</v>
      </c>
      <c r="K25" s="2107"/>
      <c r="L25" s="611"/>
    </row>
    <row r="26" spans="1:12" ht="54" customHeight="1" x14ac:dyDescent="0.2">
      <c r="A26" s="2126"/>
      <c r="B26" s="613"/>
      <c r="C26" s="596" t="s">
        <v>974</v>
      </c>
      <c r="D26" s="2132"/>
      <c r="E26" s="2133"/>
      <c r="F26" s="2133"/>
      <c r="G26" s="2134"/>
      <c r="H26" s="2111" t="s">
        <v>972</v>
      </c>
      <c r="I26" s="2112"/>
      <c r="J26" s="615"/>
      <c r="K26" s="614" t="s">
        <v>971</v>
      </c>
      <c r="L26" s="611"/>
    </row>
    <row r="27" spans="1:12" ht="54" customHeight="1" x14ac:dyDescent="0.2">
      <c r="A27" s="2126"/>
      <c r="B27" s="613"/>
      <c r="C27" s="597" t="s">
        <v>973</v>
      </c>
      <c r="D27" s="2110"/>
      <c r="E27" s="1443"/>
      <c r="F27" s="1443"/>
      <c r="G27" s="1444"/>
      <c r="H27" s="2111" t="s">
        <v>972</v>
      </c>
      <c r="I27" s="2112"/>
      <c r="J27" s="615"/>
      <c r="K27" s="614" t="s">
        <v>971</v>
      </c>
      <c r="L27" s="611"/>
    </row>
    <row r="28" spans="1:12" ht="18" customHeight="1" x14ac:dyDescent="0.2">
      <c r="A28" s="2126"/>
      <c r="B28" s="613"/>
      <c r="C28" s="612"/>
      <c r="D28" s="612"/>
      <c r="L28" s="611"/>
    </row>
    <row r="29" spans="1:12" ht="18" customHeight="1" x14ac:dyDescent="0.2">
      <c r="A29" s="2126"/>
      <c r="B29" s="613"/>
      <c r="C29" s="2113" t="s">
        <v>970</v>
      </c>
      <c r="D29" s="2113"/>
      <c r="E29" s="2113"/>
      <c r="F29" s="2113"/>
      <c r="G29" s="2113"/>
      <c r="H29" s="2113"/>
      <c r="I29" s="2113"/>
      <c r="J29" s="2113"/>
      <c r="K29" s="2113"/>
      <c r="L29" s="611"/>
    </row>
    <row r="30" spans="1:12" ht="54" customHeight="1" x14ac:dyDescent="0.2">
      <c r="A30" s="2126"/>
      <c r="B30" s="613"/>
      <c r="C30" s="2114"/>
      <c r="D30" s="2115"/>
      <c r="E30" s="2115"/>
      <c r="F30" s="2115"/>
      <c r="G30" s="2115"/>
      <c r="H30" s="2115"/>
      <c r="I30" s="2115"/>
      <c r="J30" s="2115"/>
      <c r="K30" s="2116"/>
      <c r="L30" s="611"/>
    </row>
    <row r="31" spans="1:12" ht="24.9" customHeight="1" x14ac:dyDescent="0.2">
      <c r="A31" s="2126"/>
      <c r="B31" s="613"/>
      <c r="C31" s="612"/>
      <c r="D31" s="612"/>
      <c r="L31" s="611"/>
    </row>
    <row r="32" spans="1:12" ht="24.9" customHeight="1" thickBot="1" x14ac:dyDescent="0.25">
      <c r="A32" s="2127"/>
      <c r="B32" s="610"/>
      <c r="C32" s="609"/>
      <c r="D32" s="609"/>
      <c r="E32" s="608"/>
      <c r="F32" s="608"/>
      <c r="G32" s="608"/>
      <c r="H32" s="608"/>
      <c r="I32" s="608"/>
      <c r="J32" s="608"/>
      <c r="K32" s="608"/>
      <c r="L32" s="607"/>
    </row>
    <row r="33" spans="1:12" ht="12" customHeight="1" x14ac:dyDescent="0.2">
      <c r="A33" s="606"/>
      <c r="B33" s="605"/>
      <c r="C33" s="605"/>
      <c r="D33" s="605"/>
      <c r="E33" s="604"/>
      <c r="F33" s="604"/>
      <c r="G33" s="604"/>
      <c r="H33" s="604"/>
      <c r="I33" s="604"/>
      <c r="J33" s="604"/>
      <c r="K33" s="604"/>
      <c r="L33" s="604"/>
    </row>
    <row r="34" spans="1:12" ht="39" customHeight="1" x14ac:dyDescent="0.2">
      <c r="A34" s="603" t="s">
        <v>969</v>
      </c>
      <c r="B34" s="602" t="s">
        <v>968</v>
      </c>
      <c r="C34" s="2109" t="s">
        <v>967</v>
      </c>
      <c r="D34" s="2109"/>
      <c r="E34" s="2109"/>
      <c r="F34" s="2109"/>
      <c r="G34" s="2109"/>
      <c r="H34" s="2109"/>
      <c r="I34" s="2109"/>
      <c r="J34" s="2109"/>
      <c r="K34" s="2109"/>
      <c r="L34" s="2109"/>
    </row>
    <row r="35" spans="1:12" ht="28.5" customHeight="1" x14ac:dyDescent="0.2">
      <c r="A35" s="603"/>
      <c r="B35" s="602" t="s">
        <v>966</v>
      </c>
      <c r="C35" s="2109" t="s">
        <v>965</v>
      </c>
      <c r="D35" s="2109"/>
      <c r="E35" s="2109"/>
      <c r="F35" s="2109"/>
      <c r="G35" s="2109"/>
      <c r="H35" s="2109"/>
      <c r="I35" s="2109"/>
      <c r="J35" s="2109"/>
      <c r="K35" s="2109"/>
      <c r="L35" s="2109"/>
    </row>
    <row r="36" spans="1:12" ht="39.75" customHeight="1" x14ac:dyDescent="0.2">
      <c r="A36" s="603"/>
      <c r="B36" s="602" t="s">
        <v>964</v>
      </c>
      <c r="C36" s="2109" t="s">
        <v>963</v>
      </c>
      <c r="D36" s="2109"/>
      <c r="E36" s="2109"/>
      <c r="F36" s="2109"/>
      <c r="G36" s="2109"/>
      <c r="H36" s="2109"/>
      <c r="I36" s="2109"/>
      <c r="J36" s="2109"/>
      <c r="K36" s="2109"/>
      <c r="L36" s="2109"/>
    </row>
    <row r="37" spans="1:12" ht="51.75" customHeight="1" x14ac:dyDescent="0.2">
      <c r="A37" s="601"/>
      <c r="B37" s="600" t="s">
        <v>962</v>
      </c>
      <c r="C37" s="2109" t="s">
        <v>961</v>
      </c>
      <c r="D37" s="2109"/>
      <c r="E37" s="2109"/>
      <c r="F37" s="2109"/>
      <c r="G37" s="2109"/>
      <c r="H37" s="2109"/>
      <c r="I37" s="2109"/>
      <c r="J37" s="2109"/>
      <c r="K37" s="2109"/>
      <c r="L37" s="2109"/>
    </row>
  </sheetData>
  <customSheetViews>
    <customSheetView guid="{FA98832E-F01A-4598-9960-E27C2FDAB118}" showPageBreaks="1" showGridLines="0" fitToPage="1" printArea="1" view="pageBreakPreview">
      <selection activeCell="J20" sqref="J20"/>
      <pageMargins left="0.78740157480314965" right="0.39370078740157483" top="0.39370078740157483" bottom="0.35433070866141736" header="0.31496062992125984" footer="0.27559055118110237"/>
      <printOptions horizontalCentered="1"/>
      <pageSetup paperSize="9" scale="84" orientation="portrait" r:id="rId1"/>
      <headerFooter alignWithMargins="0"/>
    </customSheetView>
    <customSheetView guid="{8494577A-77FB-45FD-BD2B-C737BCFAD5B3}" showPageBreaks="1" showGridLines="0" fitToPage="1" printArea="1" view="pageBreakPreview">
      <selection activeCell="J20" sqref="J20"/>
      <pageMargins left="0.78740157480314965" right="0.39370078740157483" top="0.39370078740157483" bottom="0.35433070866141736" header="0.31496062992125984" footer="0.27559055118110237"/>
      <printOptions horizontalCentered="1"/>
      <pageSetup paperSize="9" scale="85" orientation="portrait" r:id="rId2"/>
      <headerFooter alignWithMargins="0"/>
    </customSheetView>
  </customSheetViews>
  <mergeCells count="39">
    <mergeCell ref="A7:C7"/>
    <mergeCell ref="D7:L7"/>
    <mergeCell ref="C2:J2"/>
    <mergeCell ref="C3:J3"/>
    <mergeCell ref="I5:L5"/>
    <mergeCell ref="A6:C6"/>
    <mergeCell ref="D6:L6"/>
    <mergeCell ref="A8:B8"/>
    <mergeCell ref="D8:E8"/>
    <mergeCell ref="I8:L8"/>
    <mergeCell ref="A9:A32"/>
    <mergeCell ref="C11:I11"/>
    <mergeCell ref="C12:I12"/>
    <mergeCell ref="C13:I13"/>
    <mergeCell ref="C14:I14"/>
    <mergeCell ref="C16:K16"/>
    <mergeCell ref="C17:C18"/>
    <mergeCell ref="D26:G26"/>
    <mergeCell ref="H26:I26"/>
    <mergeCell ref="D17:F18"/>
    <mergeCell ref="G17:G18"/>
    <mergeCell ref="H17:K17"/>
    <mergeCell ref="H18:K18"/>
    <mergeCell ref="C20:K20"/>
    <mergeCell ref="D21:F21"/>
    <mergeCell ref="H21:K21"/>
    <mergeCell ref="D22:K22"/>
    <mergeCell ref="C24:K24"/>
    <mergeCell ref="D25:G25"/>
    <mergeCell ref="H25:I25"/>
    <mergeCell ref="J25:K25"/>
    <mergeCell ref="C36:L36"/>
    <mergeCell ref="C37:L37"/>
    <mergeCell ref="D27:G27"/>
    <mergeCell ref="H27:I27"/>
    <mergeCell ref="C29:K29"/>
    <mergeCell ref="C30:K30"/>
    <mergeCell ref="C34:L34"/>
    <mergeCell ref="C35:L35"/>
  </mergeCells>
  <phoneticPr fontId="6"/>
  <dataValidations count="1">
    <dataValidation imeMode="disabled" allowBlank="1" showInputMessage="1" showErrorMessage="1" sqref="J26:J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1:J14 JF11:JF14 TB11:TB14 ACX11:ACX14 AMT11:AMT14 AWP11:AWP14 BGL11:BGL14 BQH11:BQH14 CAD11:CAD14 CJZ11:CJZ14 CTV11:CTV14 DDR11:DDR14 DNN11:DNN14 DXJ11:DXJ14 EHF11:EHF14 ERB11:ERB14 FAX11:FAX14 FKT11:FKT14 FUP11:FUP14 GEL11:GEL14 GOH11:GOH14 GYD11:GYD14 HHZ11:HHZ14 HRV11:HRV14 IBR11:IBR14 ILN11:ILN14 IVJ11:IVJ14 JFF11:JFF14 JPB11:JPB14 JYX11:JYX14 KIT11:KIT14 KSP11:KSP14 LCL11:LCL14 LMH11:LMH14 LWD11:LWD14 MFZ11:MFZ14 MPV11:MPV14 MZR11:MZR14 NJN11:NJN14 NTJ11:NTJ14 ODF11:ODF14 ONB11:ONB14 OWX11:OWX14 PGT11:PGT14 PQP11:PQP14 QAL11:QAL14 QKH11:QKH14 QUD11:QUD14 RDZ11:RDZ14 RNV11:RNV14 RXR11:RXR14 SHN11:SHN14 SRJ11:SRJ14 TBF11:TBF14 TLB11:TLB14 TUX11:TUX14 UET11:UET14 UOP11:UOP14 UYL11:UYL14 VIH11:VIH14 VSD11:VSD14 WBZ11:WBZ14 WLV11:WLV14 WVR11:WVR14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dataValidations>
  <printOptions horizontalCentered="1"/>
  <pageMargins left="0.78740157480314965" right="0.39370078740157483" top="0.39370078740157483" bottom="0.35433070866141736" header="0.31496062992125984" footer="0.27559055118110237"/>
  <pageSetup paperSize="9" scale="84" orientation="portrait"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100" zoomScaleSheetLayoutView="100" workbookViewId="0">
      <selection activeCell="D20" sqref="D20:L20"/>
    </sheetView>
  </sheetViews>
  <sheetFormatPr defaultColWidth="9" defaultRowHeight="13.2" x14ac:dyDescent="0.2"/>
  <cols>
    <col min="1" max="1" width="9.109375" style="552" customWidth="1"/>
    <col min="2" max="2" width="6.77734375" style="552" customWidth="1"/>
    <col min="3" max="3" width="8.21875" style="552" customWidth="1"/>
    <col min="4" max="12" width="6.77734375" style="552" customWidth="1"/>
    <col min="13" max="16384" width="9" style="552"/>
  </cols>
  <sheetData>
    <row r="1" spans="1:12" ht="22.5" customHeight="1" x14ac:dyDescent="0.2">
      <c r="A1" s="559" t="s">
        <v>283</v>
      </c>
      <c r="B1" s="560"/>
      <c r="H1" s="557"/>
      <c r="I1" s="262"/>
      <c r="J1" s="262"/>
      <c r="L1" s="254" t="s">
        <v>913</v>
      </c>
    </row>
    <row r="2" spans="1:12" x14ac:dyDescent="0.2">
      <c r="H2" s="557"/>
      <c r="I2" s="556"/>
      <c r="J2" s="556"/>
      <c r="K2" s="556"/>
      <c r="L2" s="556"/>
    </row>
    <row r="3" spans="1:12" ht="27" customHeight="1" x14ac:dyDescent="0.2">
      <c r="A3" s="2155" t="s">
        <v>912</v>
      </c>
      <c r="B3" s="2155"/>
      <c r="C3" s="2155"/>
      <c r="D3" s="2155"/>
      <c r="E3" s="2155"/>
      <c r="F3" s="2155"/>
      <c r="G3" s="2155"/>
      <c r="H3" s="2155"/>
      <c r="I3" s="2155"/>
      <c r="J3" s="2155"/>
      <c r="K3" s="2155"/>
      <c r="L3" s="2155"/>
    </row>
    <row r="5" spans="1:12" ht="21" customHeight="1" x14ac:dyDescent="0.2">
      <c r="A5" s="2154" t="s">
        <v>196</v>
      </c>
      <c r="B5" s="2154"/>
      <c r="C5" s="2154"/>
      <c r="D5" s="2154"/>
      <c r="E5" s="2154"/>
      <c r="F5" s="2154"/>
      <c r="G5" s="2154" t="s">
        <v>195</v>
      </c>
      <c r="H5" s="2154"/>
      <c r="I5" s="2154" t="s">
        <v>243</v>
      </c>
      <c r="J5" s="2154"/>
      <c r="K5" s="2154"/>
      <c r="L5" s="2154"/>
    </row>
    <row r="6" spans="1:12" ht="21" customHeight="1" x14ac:dyDescent="0.2">
      <c r="A6" s="2154"/>
      <c r="B6" s="2154"/>
      <c r="C6" s="2154"/>
      <c r="D6" s="2154"/>
      <c r="E6" s="2154"/>
      <c r="F6" s="2154"/>
      <c r="G6" s="2154" t="s">
        <v>244</v>
      </c>
      <c r="H6" s="2154"/>
      <c r="I6" s="2154" t="s">
        <v>69</v>
      </c>
      <c r="J6" s="2154"/>
      <c r="K6" s="2154"/>
      <c r="L6" s="2154"/>
    </row>
    <row r="7" spans="1:12" ht="21" customHeight="1" x14ac:dyDescent="0.2">
      <c r="A7" s="2154" t="s">
        <v>245</v>
      </c>
      <c r="B7" s="2154"/>
      <c r="C7" s="2154" t="s">
        <v>246</v>
      </c>
      <c r="D7" s="2154"/>
      <c r="E7" s="2154"/>
      <c r="F7" s="2154"/>
      <c r="G7" s="2154"/>
      <c r="H7" s="2154"/>
      <c r="I7" s="2154"/>
      <c r="J7" s="2154"/>
      <c r="K7" s="2154"/>
      <c r="L7" s="2154"/>
    </row>
    <row r="8" spans="1:12" ht="21" customHeight="1" x14ac:dyDescent="0.2">
      <c r="A8" s="556"/>
      <c r="B8" s="556"/>
      <c r="C8" s="556"/>
      <c r="D8" s="556"/>
      <c r="E8" s="556"/>
      <c r="F8" s="556"/>
      <c r="G8" s="556"/>
      <c r="H8" s="556"/>
      <c r="I8" s="556"/>
      <c r="J8" s="556"/>
      <c r="K8" s="556"/>
      <c r="L8" s="556"/>
    </row>
    <row r="9" spans="1:12" ht="21" customHeight="1" x14ac:dyDescent="0.2">
      <c r="A9" s="552" t="s">
        <v>247</v>
      </c>
      <c r="B9" s="558"/>
      <c r="C9" s="558"/>
      <c r="D9" s="557"/>
      <c r="E9" s="557"/>
    </row>
    <row r="10" spans="1:12" ht="21" customHeight="1" x14ac:dyDescent="0.2">
      <c r="A10" s="2154" t="s">
        <v>248</v>
      </c>
      <c r="B10" s="2154"/>
      <c r="C10" s="2154"/>
      <c r="D10" s="2156" t="s">
        <v>911</v>
      </c>
      <c r="E10" s="2157"/>
      <c r="F10" s="2157"/>
      <c r="G10" s="2158" t="s">
        <v>250</v>
      </c>
      <c r="H10" s="2159"/>
      <c r="I10" s="2160" t="s">
        <v>910</v>
      </c>
      <c r="J10" s="2161"/>
      <c r="K10" s="2161"/>
      <c r="L10" s="2162"/>
    </row>
    <row r="11" spans="1:12" ht="15" customHeight="1" x14ac:dyDescent="0.2">
      <c r="A11" s="554"/>
      <c r="B11" s="554"/>
      <c r="C11" s="554"/>
      <c r="D11" s="509"/>
      <c r="E11" s="509"/>
      <c r="F11" s="509"/>
      <c r="G11" s="509"/>
      <c r="H11" s="509"/>
      <c r="I11" s="509"/>
      <c r="J11" s="509"/>
      <c r="K11" s="509"/>
      <c r="L11" s="509"/>
    </row>
    <row r="12" spans="1:12" ht="21" customHeight="1" x14ac:dyDescent="0.2">
      <c r="A12" s="519" t="s">
        <v>252</v>
      </c>
      <c r="B12" s="2154" t="s">
        <v>253</v>
      </c>
      <c r="C12" s="2154"/>
      <c r="D12" s="2154" t="s">
        <v>200</v>
      </c>
      <c r="E12" s="2154"/>
      <c r="F12" s="2154"/>
      <c r="G12" s="2154"/>
      <c r="H12" s="2154"/>
      <c r="I12" s="2154"/>
      <c r="J12" s="2154"/>
      <c r="K12" s="2154"/>
      <c r="L12" s="2154"/>
    </row>
    <row r="13" spans="1:12" ht="21" customHeight="1" x14ac:dyDescent="0.2">
      <c r="A13" s="553" t="s">
        <v>254</v>
      </c>
      <c r="B13" s="2154" t="s">
        <v>255</v>
      </c>
      <c r="C13" s="2154"/>
      <c r="D13" s="2163" t="s">
        <v>256</v>
      </c>
      <c r="E13" s="2164"/>
      <c r="F13" s="2164"/>
      <c r="G13" s="2164"/>
      <c r="H13" s="2164"/>
      <c r="I13" s="2164"/>
      <c r="J13" s="2164"/>
      <c r="K13" s="2164"/>
      <c r="L13" s="2165"/>
    </row>
    <row r="14" spans="1:12" ht="21" customHeight="1" x14ac:dyDescent="0.2">
      <c r="A14" s="553" t="s">
        <v>909</v>
      </c>
      <c r="B14" s="2154" t="s">
        <v>255</v>
      </c>
      <c r="C14" s="2154"/>
      <c r="D14" s="2154"/>
      <c r="E14" s="2154"/>
      <c r="F14" s="2154"/>
      <c r="G14" s="2154"/>
      <c r="H14" s="2154"/>
      <c r="I14" s="2154"/>
      <c r="J14" s="2154"/>
      <c r="K14" s="2154"/>
      <c r="L14" s="2154"/>
    </row>
    <row r="15" spans="1:12" ht="21" customHeight="1" x14ac:dyDescent="0.2">
      <c r="A15" s="553" t="s">
        <v>257</v>
      </c>
      <c r="B15" s="2154" t="s">
        <v>255</v>
      </c>
      <c r="C15" s="2154"/>
      <c r="D15" s="2154"/>
      <c r="E15" s="2154"/>
      <c r="F15" s="2154"/>
      <c r="G15" s="2154"/>
      <c r="H15" s="2154"/>
      <c r="I15" s="2154"/>
      <c r="J15" s="2154"/>
      <c r="K15" s="2154"/>
      <c r="L15" s="2154"/>
    </row>
    <row r="16" spans="1:12" ht="21" customHeight="1" x14ac:dyDescent="0.2">
      <c r="A16" s="553" t="s">
        <v>258</v>
      </c>
      <c r="B16" s="2154" t="s">
        <v>255</v>
      </c>
      <c r="C16" s="2154"/>
      <c r="D16" s="2154"/>
      <c r="E16" s="2154"/>
      <c r="F16" s="2154"/>
      <c r="G16" s="2154"/>
      <c r="H16" s="2154"/>
      <c r="I16" s="2154"/>
      <c r="J16" s="2154"/>
      <c r="K16" s="2154"/>
      <c r="L16" s="2154"/>
    </row>
    <row r="17" spans="1:12" ht="21" customHeight="1" x14ac:dyDescent="0.2">
      <c r="A17" s="553" t="s">
        <v>259</v>
      </c>
      <c r="B17" s="2154" t="s">
        <v>255</v>
      </c>
      <c r="C17" s="2154"/>
      <c r="D17" s="2154"/>
      <c r="E17" s="2154"/>
      <c r="F17" s="2154"/>
      <c r="G17" s="2154"/>
      <c r="H17" s="2154"/>
      <c r="I17" s="2154"/>
      <c r="J17" s="2154"/>
      <c r="K17" s="2154"/>
      <c r="L17" s="2154"/>
    </row>
    <row r="18" spans="1:12" ht="21" customHeight="1" x14ac:dyDescent="0.2">
      <c r="A18" s="553" t="s">
        <v>260</v>
      </c>
      <c r="B18" s="2154" t="s">
        <v>255</v>
      </c>
      <c r="C18" s="2154"/>
      <c r="D18" s="2154"/>
      <c r="E18" s="2154"/>
      <c r="F18" s="2154"/>
      <c r="G18" s="2154"/>
      <c r="H18" s="2154"/>
      <c r="I18" s="2154"/>
      <c r="J18" s="2154"/>
      <c r="K18" s="2154"/>
      <c r="L18" s="2154"/>
    </row>
    <row r="19" spans="1:12" ht="21" customHeight="1" x14ac:dyDescent="0.2">
      <c r="A19" s="553" t="s">
        <v>261</v>
      </c>
      <c r="B19" s="2154" t="s">
        <v>255</v>
      </c>
      <c r="C19" s="2154"/>
      <c r="D19" s="2154"/>
      <c r="E19" s="2154"/>
      <c r="F19" s="2154"/>
      <c r="G19" s="2154"/>
      <c r="H19" s="2154"/>
      <c r="I19" s="2154"/>
      <c r="J19" s="2154"/>
      <c r="K19" s="2154"/>
      <c r="L19" s="2154"/>
    </row>
    <row r="20" spans="1:12" ht="21" customHeight="1" x14ac:dyDescent="0.2">
      <c r="A20" s="553" t="s">
        <v>131</v>
      </c>
      <c r="B20" s="2154" t="s">
        <v>255</v>
      </c>
      <c r="C20" s="2154"/>
      <c r="D20" s="2154"/>
      <c r="E20" s="2154"/>
      <c r="F20" s="2154"/>
      <c r="G20" s="2154"/>
      <c r="H20" s="2154"/>
      <c r="I20" s="2154"/>
      <c r="J20" s="2154"/>
      <c r="K20" s="2154"/>
      <c r="L20" s="2154"/>
    </row>
    <row r="21" spans="1:12" ht="21.75" customHeight="1" x14ac:dyDescent="0.2">
      <c r="B21" s="556"/>
      <c r="C21" s="556"/>
      <c r="D21" s="556"/>
      <c r="E21" s="556"/>
      <c r="F21" s="556"/>
      <c r="G21" s="556"/>
      <c r="H21" s="556"/>
      <c r="I21" s="556"/>
      <c r="J21" s="556"/>
      <c r="K21" s="556"/>
      <c r="L21" s="556"/>
    </row>
    <row r="22" spans="1:12" ht="24.75" customHeight="1" x14ac:dyDescent="0.2">
      <c r="A22" s="555" t="s">
        <v>262</v>
      </c>
    </row>
    <row r="23" spans="1:12" ht="21" customHeight="1" x14ac:dyDescent="0.2">
      <c r="A23" s="2154" t="s">
        <v>248</v>
      </c>
      <c r="B23" s="2154"/>
      <c r="C23" s="2154"/>
      <c r="D23" s="2156" t="s">
        <v>911</v>
      </c>
      <c r="E23" s="2157"/>
      <c r="F23" s="2157"/>
      <c r="G23" s="2158" t="s">
        <v>250</v>
      </c>
      <c r="H23" s="2159"/>
      <c r="I23" s="2160" t="s">
        <v>910</v>
      </c>
      <c r="J23" s="2161"/>
      <c r="K23" s="2161"/>
      <c r="L23" s="2162"/>
    </row>
    <row r="24" spans="1:12" ht="15" customHeight="1" x14ac:dyDescent="0.2">
      <c r="A24" s="554"/>
      <c r="B24" s="554"/>
      <c r="C24" s="554"/>
      <c r="D24" s="509"/>
      <c r="E24" s="509"/>
      <c r="F24" s="509"/>
      <c r="G24" s="509"/>
      <c r="H24" s="509"/>
      <c r="I24" s="509"/>
      <c r="J24" s="509"/>
      <c r="K24" s="509"/>
      <c r="L24" s="509"/>
    </row>
    <row r="25" spans="1:12" ht="21" customHeight="1" x14ac:dyDescent="0.2">
      <c r="A25" s="519" t="s">
        <v>252</v>
      </c>
      <c r="B25" s="2154" t="s">
        <v>253</v>
      </c>
      <c r="C25" s="2154"/>
      <c r="D25" s="2154" t="s">
        <v>200</v>
      </c>
      <c r="E25" s="2154"/>
      <c r="F25" s="2154"/>
      <c r="G25" s="2154"/>
      <c r="H25" s="2154"/>
      <c r="I25" s="2154"/>
      <c r="J25" s="2154"/>
      <c r="K25" s="2154"/>
      <c r="L25" s="2154"/>
    </row>
    <row r="26" spans="1:12" ht="21" customHeight="1" x14ac:dyDescent="0.2">
      <c r="A26" s="553" t="s">
        <v>254</v>
      </c>
      <c r="B26" s="2154" t="s">
        <v>255</v>
      </c>
      <c r="C26" s="2154"/>
      <c r="D26" s="2163" t="s">
        <v>256</v>
      </c>
      <c r="E26" s="2164"/>
      <c r="F26" s="2164"/>
      <c r="G26" s="2164"/>
      <c r="H26" s="2164"/>
      <c r="I26" s="2164"/>
      <c r="J26" s="2164"/>
      <c r="K26" s="2164"/>
      <c r="L26" s="2165"/>
    </row>
    <row r="27" spans="1:12" ht="21" customHeight="1" x14ac:dyDescent="0.2">
      <c r="A27" s="553" t="s">
        <v>909</v>
      </c>
      <c r="B27" s="2154" t="s">
        <v>255</v>
      </c>
      <c r="C27" s="2154"/>
      <c r="D27" s="2154"/>
      <c r="E27" s="2154"/>
      <c r="F27" s="2154"/>
      <c r="G27" s="2154"/>
      <c r="H27" s="2154"/>
      <c r="I27" s="2154"/>
      <c r="J27" s="2154"/>
      <c r="K27" s="2154"/>
      <c r="L27" s="2154"/>
    </row>
    <row r="28" spans="1:12" ht="21" customHeight="1" x14ac:dyDescent="0.2">
      <c r="A28" s="553" t="s">
        <v>257</v>
      </c>
      <c r="B28" s="2154" t="s">
        <v>255</v>
      </c>
      <c r="C28" s="2154"/>
      <c r="D28" s="2154"/>
      <c r="E28" s="2154"/>
      <c r="F28" s="2154"/>
      <c r="G28" s="2154"/>
      <c r="H28" s="2154"/>
      <c r="I28" s="2154"/>
      <c r="J28" s="2154"/>
      <c r="K28" s="2154"/>
      <c r="L28" s="2154"/>
    </row>
    <row r="29" spans="1:12" ht="21" customHeight="1" x14ac:dyDescent="0.2">
      <c r="A29" s="553" t="s">
        <v>258</v>
      </c>
      <c r="B29" s="2154" t="s">
        <v>255</v>
      </c>
      <c r="C29" s="2154"/>
      <c r="D29" s="2154"/>
      <c r="E29" s="2154"/>
      <c r="F29" s="2154"/>
      <c r="G29" s="2154"/>
      <c r="H29" s="2154"/>
      <c r="I29" s="2154"/>
      <c r="J29" s="2154"/>
      <c r="K29" s="2154"/>
      <c r="L29" s="2154"/>
    </row>
    <row r="30" spans="1:12" ht="21" customHeight="1" x14ac:dyDescent="0.2">
      <c r="A30" s="553" t="s">
        <v>259</v>
      </c>
      <c r="B30" s="2154" t="s">
        <v>255</v>
      </c>
      <c r="C30" s="2154"/>
      <c r="D30" s="2154"/>
      <c r="E30" s="2154"/>
      <c r="F30" s="2154"/>
      <c r="G30" s="2154"/>
      <c r="H30" s="2154"/>
      <c r="I30" s="2154"/>
      <c r="J30" s="2154"/>
      <c r="K30" s="2154"/>
      <c r="L30" s="2154"/>
    </row>
    <row r="31" spans="1:12" ht="21" customHeight="1" x14ac:dyDescent="0.2">
      <c r="A31" s="553" t="s">
        <v>260</v>
      </c>
      <c r="B31" s="2154" t="s">
        <v>255</v>
      </c>
      <c r="C31" s="2154"/>
      <c r="D31" s="2154"/>
      <c r="E31" s="2154"/>
      <c r="F31" s="2154"/>
      <c r="G31" s="2154"/>
      <c r="H31" s="2154"/>
      <c r="I31" s="2154"/>
      <c r="J31" s="2154"/>
      <c r="K31" s="2154"/>
      <c r="L31" s="2154"/>
    </row>
    <row r="32" spans="1:12" ht="21" customHeight="1" x14ac:dyDescent="0.2">
      <c r="A32" s="553" t="s">
        <v>261</v>
      </c>
      <c r="B32" s="2154" t="s">
        <v>255</v>
      </c>
      <c r="C32" s="2154"/>
      <c r="D32" s="2154"/>
      <c r="E32" s="2154"/>
      <c r="F32" s="2154"/>
      <c r="G32" s="2154"/>
      <c r="H32" s="2154"/>
      <c r="I32" s="2154"/>
      <c r="J32" s="2154"/>
      <c r="K32" s="2154"/>
      <c r="L32" s="2154"/>
    </row>
    <row r="33" spans="1:12" ht="21" customHeight="1" x14ac:dyDescent="0.2">
      <c r="A33" s="553" t="s">
        <v>131</v>
      </c>
      <c r="B33" s="2154" t="s">
        <v>255</v>
      </c>
      <c r="C33" s="2154"/>
      <c r="D33" s="2154"/>
      <c r="E33" s="2154"/>
      <c r="F33" s="2154"/>
      <c r="G33" s="2154"/>
      <c r="H33" s="2154"/>
      <c r="I33" s="2154"/>
      <c r="J33" s="2154"/>
      <c r="K33" s="2154"/>
      <c r="L33" s="2154"/>
    </row>
    <row r="34" spans="1:12" ht="14.25" customHeight="1" x14ac:dyDescent="0.2"/>
    <row r="35" spans="1:12" ht="106.5" customHeight="1" x14ac:dyDescent="0.2">
      <c r="A35" s="2167" t="s">
        <v>908</v>
      </c>
      <c r="B35" s="2167"/>
      <c r="C35" s="2167"/>
      <c r="D35" s="2167"/>
      <c r="E35" s="2167"/>
      <c r="F35" s="2167"/>
      <c r="G35" s="2167"/>
      <c r="H35" s="2167"/>
      <c r="I35" s="2167"/>
      <c r="J35" s="2167"/>
      <c r="K35" s="2167"/>
      <c r="L35" s="2167"/>
    </row>
    <row r="36" spans="1:12" ht="27.75" customHeight="1" x14ac:dyDescent="0.2"/>
    <row r="37" spans="1:12" ht="27.75" customHeight="1" x14ac:dyDescent="0.2">
      <c r="A37" s="552" t="s">
        <v>263</v>
      </c>
    </row>
    <row r="38" spans="1:12" ht="24.75" customHeight="1" x14ac:dyDescent="0.2">
      <c r="A38" s="552" t="s">
        <v>247</v>
      </c>
    </row>
    <row r="39" spans="1:12" ht="32.25" customHeight="1" x14ac:dyDescent="0.2">
      <c r="A39" s="2154" t="s">
        <v>264</v>
      </c>
      <c r="B39" s="2154"/>
      <c r="C39" s="2154"/>
      <c r="D39" s="519" t="s">
        <v>198</v>
      </c>
      <c r="E39" s="519" t="s">
        <v>265</v>
      </c>
      <c r="F39" s="2166" t="s">
        <v>266</v>
      </c>
      <c r="G39" s="2166"/>
      <c r="H39" s="2166"/>
      <c r="I39" s="2166" t="s">
        <v>267</v>
      </c>
      <c r="J39" s="2166"/>
      <c r="K39" s="2166"/>
      <c r="L39" s="2166"/>
    </row>
    <row r="40" spans="1:12" ht="24.75" customHeight="1" x14ac:dyDescent="0.2">
      <c r="A40" s="2156"/>
      <c r="B40" s="2157"/>
      <c r="C40" s="2168"/>
      <c r="D40" s="553"/>
      <c r="E40" s="553"/>
      <c r="F40" s="2156"/>
      <c r="G40" s="2157"/>
      <c r="H40" s="2168"/>
      <c r="I40" s="2156"/>
      <c r="J40" s="2157"/>
      <c r="K40" s="2157"/>
      <c r="L40" s="2168"/>
    </row>
    <row r="41" spans="1:12" ht="24.75" customHeight="1" x14ac:dyDescent="0.2">
      <c r="A41" s="2156"/>
      <c r="B41" s="2157"/>
      <c r="C41" s="2168"/>
      <c r="D41" s="553"/>
      <c r="E41" s="553"/>
      <c r="F41" s="2156"/>
      <c r="G41" s="2157"/>
      <c r="H41" s="2168"/>
      <c r="I41" s="2156"/>
      <c r="J41" s="2157"/>
      <c r="K41" s="2157"/>
      <c r="L41" s="2168"/>
    </row>
    <row r="42" spans="1:12" ht="24.75" customHeight="1" x14ac:dyDescent="0.2">
      <c r="A42" s="2156"/>
      <c r="B42" s="2157"/>
      <c r="C42" s="2168"/>
      <c r="D42" s="553"/>
      <c r="E42" s="553"/>
      <c r="F42" s="2156"/>
      <c r="G42" s="2157"/>
      <c r="H42" s="2168"/>
      <c r="I42" s="2156"/>
      <c r="J42" s="2157"/>
      <c r="K42" s="2157"/>
      <c r="L42" s="2168"/>
    </row>
    <row r="43" spans="1:12" ht="24.75" customHeight="1" x14ac:dyDescent="0.2">
      <c r="A43" s="2156"/>
      <c r="B43" s="2157"/>
      <c r="C43" s="2168"/>
      <c r="D43" s="553"/>
      <c r="E43" s="553"/>
      <c r="F43" s="2156"/>
      <c r="G43" s="2157"/>
      <c r="H43" s="2168"/>
      <c r="I43" s="2156"/>
      <c r="J43" s="2157"/>
      <c r="K43" s="2157"/>
      <c r="L43" s="2168"/>
    </row>
    <row r="44" spans="1:12" ht="24.75" customHeight="1" x14ac:dyDescent="0.2">
      <c r="A44" s="2156"/>
      <c r="B44" s="2157"/>
      <c r="C44" s="2168"/>
      <c r="D44" s="553"/>
      <c r="E44" s="553"/>
      <c r="F44" s="2156"/>
      <c r="G44" s="2157"/>
      <c r="H44" s="2168"/>
      <c r="I44" s="2156"/>
      <c r="J44" s="2157"/>
      <c r="K44" s="2157"/>
      <c r="L44" s="2168"/>
    </row>
    <row r="45" spans="1:12" ht="24.75" customHeight="1" x14ac:dyDescent="0.2">
      <c r="A45" s="2156"/>
      <c r="B45" s="2157"/>
      <c r="C45" s="2168"/>
      <c r="D45" s="553"/>
      <c r="E45" s="553"/>
      <c r="F45" s="2156"/>
      <c r="G45" s="2157"/>
      <c r="H45" s="2168"/>
      <c r="I45" s="2156"/>
      <c r="J45" s="2157"/>
      <c r="K45" s="2157"/>
      <c r="L45" s="2168"/>
    </row>
    <row r="46" spans="1:12" ht="24.75" customHeight="1" x14ac:dyDescent="0.2">
      <c r="A46" s="2156"/>
      <c r="B46" s="2157"/>
      <c r="C46" s="2168"/>
      <c r="D46" s="553"/>
      <c r="E46" s="553"/>
      <c r="F46" s="2156"/>
      <c r="G46" s="2157"/>
      <c r="H46" s="2168"/>
      <c r="I46" s="2156"/>
      <c r="J46" s="2157"/>
      <c r="K46" s="2157"/>
      <c r="L46" s="2168"/>
    </row>
    <row r="47" spans="1:12" ht="24.75" customHeight="1" x14ac:dyDescent="0.2">
      <c r="A47" s="2156"/>
      <c r="B47" s="2157"/>
      <c r="C47" s="2168"/>
      <c r="D47" s="553"/>
      <c r="E47" s="553"/>
      <c r="F47" s="2156"/>
      <c r="G47" s="2157"/>
      <c r="H47" s="2168"/>
      <c r="I47" s="2156"/>
      <c r="J47" s="2157"/>
      <c r="K47" s="2157"/>
      <c r="L47" s="2168"/>
    </row>
    <row r="48" spans="1:12" ht="24.75" customHeight="1" x14ac:dyDescent="0.2"/>
    <row r="49" spans="1:12" ht="24.75" customHeight="1" x14ac:dyDescent="0.2"/>
    <row r="50" spans="1:12" ht="24.75" customHeight="1" x14ac:dyDescent="0.2">
      <c r="A50" s="552" t="s">
        <v>262</v>
      </c>
    </row>
    <row r="51" spans="1:12" ht="32.25" customHeight="1" x14ac:dyDescent="0.2">
      <c r="A51" s="2154" t="s">
        <v>264</v>
      </c>
      <c r="B51" s="2154"/>
      <c r="C51" s="2154"/>
      <c r="D51" s="519" t="s">
        <v>198</v>
      </c>
      <c r="E51" s="519" t="s">
        <v>265</v>
      </c>
      <c r="F51" s="2166" t="s">
        <v>266</v>
      </c>
      <c r="G51" s="2166"/>
      <c r="H51" s="2166"/>
      <c r="I51" s="2166" t="s">
        <v>267</v>
      </c>
      <c r="J51" s="2166"/>
      <c r="K51" s="2166"/>
      <c r="L51" s="2166"/>
    </row>
    <row r="52" spans="1:12" ht="24.75" customHeight="1" x14ac:dyDescent="0.2">
      <c r="A52" s="2156"/>
      <c r="B52" s="2157"/>
      <c r="C52" s="2168"/>
      <c r="D52" s="553"/>
      <c r="E52" s="553"/>
      <c r="F52" s="2156"/>
      <c r="G52" s="2157"/>
      <c r="H52" s="2168"/>
      <c r="I52" s="2156"/>
      <c r="J52" s="2157"/>
      <c r="K52" s="2157"/>
      <c r="L52" s="2168"/>
    </row>
    <row r="53" spans="1:12" ht="24.75" customHeight="1" x14ac:dyDescent="0.2">
      <c r="A53" s="2156"/>
      <c r="B53" s="2157"/>
      <c r="C53" s="2168"/>
      <c r="D53" s="553"/>
      <c r="E53" s="553"/>
      <c r="F53" s="2156"/>
      <c r="G53" s="2157"/>
      <c r="H53" s="2168"/>
      <c r="I53" s="2156"/>
      <c r="J53" s="2157"/>
      <c r="K53" s="2157"/>
      <c r="L53" s="2168"/>
    </row>
    <row r="54" spans="1:12" ht="24.75" customHeight="1" x14ac:dyDescent="0.2">
      <c r="A54" s="2156"/>
      <c r="B54" s="2157"/>
      <c r="C54" s="2168"/>
      <c r="D54" s="553"/>
      <c r="E54" s="553"/>
      <c r="F54" s="2156"/>
      <c r="G54" s="2157"/>
      <c r="H54" s="2168"/>
      <c r="I54" s="2156"/>
      <c r="J54" s="2157"/>
      <c r="K54" s="2157"/>
      <c r="L54" s="2168"/>
    </row>
    <row r="55" spans="1:12" ht="24.75" customHeight="1" x14ac:dyDescent="0.2">
      <c r="A55" s="2156"/>
      <c r="B55" s="2157"/>
      <c r="C55" s="2168"/>
      <c r="D55" s="553"/>
      <c r="E55" s="553"/>
      <c r="F55" s="2156"/>
      <c r="G55" s="2157"/>
      <c r="H55" s="2168"/>
      <c r="I55" s="2156"/>
      <c r="J55" s="2157"/>
      <c r="K55" s="2157"/>
      <c r="L55" s="2168"/>
    </row>
    <row r="56" spans="1:12" ht="24.75" customHeight="1" x14ac:dyDescent="0.2">
      <c r="A56" s="2156"/>
      <c r="B56" s="2157"/>
      <c r="C56" s="2168"/>
      <c r="D56" s="553"/>
      <c r="E56" s="553"/>
      <c r="F56" s="2156"/>
      <c r="G56" s="2157"/>
      <c r="H56" s="2168"/>
      <c r="I56" s="2156"/>
      <c r="J56" s="2157"/>
      <c r="K56" s="2157"/>
      <c r="L56" s="2168"/>
    </row>
    <row r="57" spans="1:12" ht="24.75" customHeight="1" x14ac:dyDescent="0.2">
      <c r="A57" s="2156"/>
      <c r="B57" s="2157"/>
      <c r="C57" s="2168"/>
      <c r="D57" s="553"/>
      <c r="E57" s="553"/>
      <c r="F57" s="2156"/>
      <c r="G57" s="2157"/>
      <c r="H57" s="2168"/>
      <c r="I57" s="2156"/>
      <c r="J57" s="2157"/>
      <c r="K57" s="2157"/>
      <c r="L57" s="2168"/>
    </row>
    <row r="58" spans="1:12" ht="24.75" customHeight="1" x14ac:dyDescent="0.2">
      <c r="A58" s="2156"/>
      <c r="B58" s="2157"/>
      <c r="C58" s="2168"/>
      <c r="D58" s="553"/>
      <c r="E58" s="553"/>
      <c r="F58" s="2156"/>
      <c r="G58" s="2157"/>
      <c r="H58" s="2168"/>
      <c r="I58" s="2156"/>
      <c r="J58" s="2157"/>
      <c r="K58" s="2157"/>
      <c r="L58" s="2168"/>
    </row>
    <row r="59" spans="1:12" ht="24.75" customHeight="1" x14ac:dyDescent="0.2">
      <c r="A59" s="2156"/>
      <c r="B59" s="2157"/>
      <c r="C59" s="2168"/>
      <c r="D59" s="553"/>
      <c r="E59" s="553"/>
      <c r="F59" s="2156"/>
      <c r="G59" s="2157"/>
      <c r="H59" s="2168"/>
      <c r="I59" s="2156"/>
      <c r="J59" s="2157"/>
      <c r="K59" s="2157"/>
      <c r="L59" s="2168"/>
    </row>
  </sheetData>
  <customSheetViews>
    <customSheetView guid="{FA98832E-F01A-4598-9960-E27C2FDAB118}" showPageBreaks="1" printArea="1" view="pageBreakPreview">
      <selection activeCell="J20" sqref="J20"/>
      <pageMargins left="0.7" right="0.7" top="0.75" bottom="0.75" header="0.3" footer="0.3"/>
      <pageSetup paperSize="9" orientation="portrait" r:id="rId1"/>
    </customSheetView>
    <customSheetView guid="{8494577A-77FB-45FD-BD2B-C737BCFAD5B3}" showPageBreaks="1" printArea="1" view="pageBreakPreview">
      <selection activeCell="J20" sqref="J20"/>
      <pageMargins left="0.7" right="0.7" top="0.75" bottom="0.75" header="0.3" footer="0.3"/>
      <pageSetup paperSize="9" orientation="portrait" r:id="rId2"/>
    </customSheetView>
  </customSheetViews>
  <mergeCells count="108">
    <mergeCell ref="A59:C59"/>
    <mergeCell ref="F59:H59"/>
    <mergeCell ref="I59:L59"/>
    <mergeCell ref="B14:C14"/>
    <mergeCell ref="D14:L14"/>
    <mergeCell ref="B27:C27"/>
    <mergeCell ref="D27:L27"/>
    <mergeCell ref="A57:C57"/>
    <mergeCell ref="F57:H57"/>
    <mergeCell ref="I57:L57"/>
    <mergeCell ref="A54:C54"/>
    <mergeCell ref="F54:H54"/>
    <mergeCell ref="I54:L54"/>
    <mergeCell ref="A58:C58"/>
    <mergeCell ref="F58:H58"/>
    <mergeCell ref="I58:L58"/>
    <mergeCell ref="A55:C55"/>
    <mergeCell ref="F55:H55"/>
    <mergeCell ref="I55:L55"/>
    <mergeCell ref="A56:C56"/>
    <mergeCell ref="F56:H56"/>
    <mergeCell ref="I56:L56"/>
    <mergeCell ref="A51:C51"/>
    <mergeCell ref="F51:H51"/>
    <mergeCell ref="I51:L51"/>
    <mergeCell ref="A52:C52"/>
    <mergeCell ref="F52:H52"/>
    <mergeCell ref="I52:L52"/>
    <mergeCell ref="A53:C53"/>
    <mergeCell ref="F53:H53"/>
    <mergeCell ref="I53:L53"/>
    <mergeCell ref="A47:C47"/>
    <mergeCell ref="F47:H47"/>
    <mergeCell ref="I47:L47"/>
    <mergeCell ref="A45:C45"/>
    <mergeCell ref="F45:H45"/>
    <mergeCell ref="A46:C46"/>
    <mergeCell ref="I45:L45"/>
    <mergeCell ref="A40:C40"/>
    <mergeCell ref="F40:H40"/>
    <mergeCell ref="I40:L40"/>
    <mergeCell ref="A41:C41"/>
    <mergeCell ref="F41:H41"/>
    <mergeCell ref="I46:L46"/>
    <mergeCell ref="F46:H46"/>
    <mergeCell ref="A43:C43"/>
    <mergeCell ref="F43:H43"/>
    <mergeCell ref="I43:L43"/>
    <mergeCell ref="I41:L41"/>
    <mergeCell ref="A42:C42"/>
    <mergeCell ref="F42:H42"/>
    <mergeCell ref="I42:L42"/>
    <mergeCell ref="A44:C44"/>
    <mergeCell ref="F44:H44"/>
    <mergeCell ref="I44:L44"/>
    <mergeCell ref="A23:C23"/>
    <mergeCell ref="D23:F23"/>
    <mergeCell ref="G23:H23"/>
    <mergeCell ref="A39:C39"/>
    <mergeCell ref="F39:H39"/>
    <mergeCell ref="I39:L39"/>
    <mergeCell ref="I23:L23"/>
    <mergeCell ref="B25:C25"/>
    <mergeCell ref="D25:L25"/>
    <mergeCell ref="D28:L28"/>
    <mergeCell ref="B29:C29"/>
    <mergeCell ref="D29:L29"/>
    <mergeCell ref="B26:C26"/>
    <mergeCell ref="D26:L26"/>
    <mergeCell ref="B28:C28"/>
    <mergeCell ref="B30:C30"/>
    <mergeCell ref="D30:L30"/>
    <mergeCell ref="B31:C31"/>
    <mergeCell ref="D31:L31"/>
    <mergeCell ref="D33:L33"/>
    <mergeCell ref="A35:L35"/>
    <mergeCell ref="B32:C32"/>
    <mergeCell ref="D32:L32"/>
    <mergeCell ref="B33:C33"/>
    <mergeCell ref="A10:C10"/>
    <mergeCell ref="D10:F10"/>
    <mergeCell ref="G10:H10"/>
    <mergeCell ref="I10:L10"/>
    <mergeCell ref="B13:C13"/>
    <mergeCell ref="D13:L13"/>
    <mergeCell ref="B19:C19"/>
    <mergeCell ref="D19:L19"/>
    <mergeCell ref="B20:C20"/>
    <mergeCell ref="D20:L20"/>
    <mergeCell ref="B12:C12"/>
    <mergeCell ref="D12:L12"/>
    <mergeCell ref="B15:C15"/>
    <mergeCell ref="D15:L15"/>
    <mergeCell ref="B16:C16"/>
    <mergeCell ref="D16:L16"/>
    <mergeCell ref="B17:C17"/>
    <mergeCell ref="D17:L17"/>
    <mergeCell ref="B18:C18"/>
    <mergeCell ref="D18:L18"/>
    <mergeCell ref="A7:B7"/>
    <mergeCell ref="C7:L7"/>
    <mergeCell ref="A3:L3"/>
    <mergeCell ref="A5:B6"/>
    <mergeCell ref="C5:F6"/>
    <mergeCell ref="G5:H5"/>
    <mergeCell ref="I5:L5"/>
    <mergeCell ref="G6:H6"/>
    <mergeCell ref="I6:L6"/>
  </mergeCells>
  <phoneticPr fontId="6"/>
  <pageMargins left="0.7" right="0.7" top="0.75" bottom="0.75" header="0.3" footer="0.3"/>
  <pageSetup paperSize="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100" zoomScaleSheetLayoutView="100" workbookViewId="0">
      <selection activeCell="D20" sqref="D20:L20"/>
    </sheetView>
  </sheetViews>
  <sheetFormatPr defaultColWidth="9" defaultRowHeight="13.2" x14ac:dyDescent="0.2"/>
  <cols>
    <col min="1" max="1" width="9.109375" style="552" customWidth="1"/>
    <col min="2" max="2" width="6.77734375" style="552" customWidth="1"/>
    <col min="3" max="3" width="8.21875" style="552" customWidth="1"/>
    <col min="4" max="12" width="6.77734375" style="552" customWidth="1"/>
    <col min="13" max="16384" width="9" style="552"/>
  </cols>
  <sheetData>
    <row r="1" spans="1:12" ht="22.5" customHeight="1" x14ac:dyDescent="0.2">
      <c r="A1" s="559" t="s">
        <v>917</v>
      </c>
      <c r="B1" s="560"/>
      <c r="H1" s="557"/>
      <c r="I1" s="262"/>
      <c r="J1" s="262"/>
      <c r="L1" s="254" t="s">
        <v>913</v>
      </c>
    </row>
    <row r="2" spans="1:12" x14ac:dyDescent="0.2">
      <c r="H2" s="557"/>
      <c r="I2" s="556"/>
      <c r="J2" s="556"/>
      <c r="K2" s="556"/>
      <c r="L2" s="556"/>
    </row>
    <row r="3" spans="1:12" ht="27" customHeight="1" x14ac:dyDescent="0.2">
      <c r="A3" s="2155" t="s">
        <v>916</v>
      </c>
      <c r="B3" s="2155"/>
      <c r="C3" s="2155"/>
      <c r="D3" s="2155"/>
      <c r="E3" s="2155"/>
      <c r="F3" s="2155"/>
      <c r="G3" s="2155"/>
      <c r="H3" s="2155"/>
      <c r="I3" s="2155"/>
      <c r="J3" s="2155"/>
      <c r="K3" s="2155"/>
      <c r="L3" s="2155"/>
    </row>
    <row r="5" spans="1:12" ht="21" customHeight="1" x14ac:dyDescent="0.2">
      <c r="A5" s="2154" t="s">
        <v>196</v>
      </c>
      <c r="B5" s="2154"/>
      <c r="C5" s="2154"/>
      <c r="D5" s="2154"/>
      <c r="E5" s="2154"/>
      <c r="F5" s="2154"/>
      <c r="G5" s="2172" t="s">
        <v>244</v>
      </c>
      <c r="H5" s="2174"/>
      <c r="I5" s="2172" t="s">
        <v>69</v>
      </c>
      <c r="J5" s="2173"/>
      <c r="K5" s="2173"/>
      <c r="L5" s="2174"/>
    </row>
    <row r="6" spans="1:12" ht="21" customHeight="1" x14ac:dyDescent="0.2">
      <c r="A6" s="2154"/>
      <c r="B6" s="2154"/>
      <c r="C6" s="2154"/>
      <c r="D6" s="2154"/>
      <c r="E6" s="2154"/>
      <c r="F6" s="2154"/>
      <c r="G6" s="2175"/>
      <c r="H6" s="2177"/>
      <c r="I6" s="2175"/>
      <c r="J6" s="2176"/>
      <c r="K6" s="2176"/>
      <c r="L6" s="2177"/>
    </row>
    <row r="7" spans="1:12" ht="21" customHeight="1" x14ac:dyDescent="0.2">
      <c r="A7" s="2154" t="s">
        <v>245</v>
      </c>
      <c r="B7" s="2154"/>
      <c r="C7" s="2154" t="s">
        <v>246</v>
      </c>
      <c r="D7" s="2154"/>
      <c r="E7" s="2154"/>
      <c r="F7" s="2154"/>
      <c r="G7" s="2154"/>
      <c r="H7" s="2154"/>
      <c r="I7" s="2154"/>
      <c r="J7" s="2154"/>
      <c r="K7" s="2154"/>
      <c r="L7" s="2154"/>
    </row>
    <row r="8" spans="1:12" ht="21" customHeight="1" x14ac:dyDescent="0.2">
      <c r="A8" s="556"/>
      <c r="B8" s="556"/>
      <c r="C8" s="556"/>
      <c r="D8" s="556"/>
      <c r="E8" s="556"/>
      <c r="F8" s="556"/>
      <c r="G8" s="556"/>
      <c r="H8" s="556"/>
      <c r="I8" s="556"/>
      <c r="J8" s="556"/>
      <c r="K8" s="556"/>
      <c r="L8" s="556"/>
    </row>
    <row r="9" spans="1:12" ht="21" customHeight="1" x14ac:dyDescent="0.2">
      <c r="A9" s="552" t="s">
        <v>247</v>
      </c>
      <c r="B9" s="558"/>
      <c r="C9" s="558"/>
      <c r="D9" s="557"/>
      <c r="E9" s="557"/>
    </row>
    <row r="10" spans="1:12" ht="21" customHeight="1" x14ac:dyDescent="0.2">
      <c r="A10" s="2154" t="s">
        <v>248</v>
      </c>
      <c r="B10" s="2154"/>
      <c r="C10" s="2154"/>
      <c r="D10" s="2156" t="s">
        <v>249</v>
      </c>
      <c r="E10" s="2157"/>
      <c r="F10" s="2157"/>
      <c r="G10" s="2158" t="s">
        <v>250</v>
      </c>
      <c r="H10" s="2159"/>
      <c r="I10" s="2160" t="s">
        <v>251</v>
      </c>
      <c r="J10" s="2161"/>
      <c r="K10" s="2161"/>
      <c r="L10" s="2162"/>
    </row>
    <row r="11" spans="1:12" ht="21" customHeight="1" x14ac:dyDescent="0.2">
      <c r="A11" s="554"/>
      <c r="B11" s="554"/>
      <c r="C11" s="554"/>
      <c r="D11" s="509"/>
      <c r="E11" s="509"/>
      <c r="F11" s="509"/>
      <c r="G11" s="509"/>
      <c r="H11" s="509"/>
      <c r="I11" s="509"/>
      <c r="J11" s="509"/>
      <c r="K11" s="509"/>
      <c r="L11" s="509"/>
    </row>
    <row r="12" spans="1:12" ht="21" customHeight="1" x14ac:dyDescent="0.2">
      <c r="A12" s="2156" t="s">
        <v>252</v>
      </c>
      <c r="B12" s="2157"/>
      <c r="C12" s="2168"/>
      <c r="D12" s="2154" t="s">
        <v>200</v>
      </c>
      <c r="E12" s="2154"/>
      <c r="F12" s="2154"/>
      <c r="G12" s="2154"/>
      <c r="H12" s="2154"/>
      <c r="I12" s="2154"/>
      <c r="J12" s="2154"/>
      <c r="K12" s="2154"/>
      <c r="L12" s="2154"/>
    </row>
    <row r="13" spans="1:12" ht="21" customHeight="1" x14ac:dyDescent="0.2">
      <c r="A13" s="2169" t="s">
        <v>254</v>
      </c>
      <c r="B13" s="2170"/>
      <c r="C13" s="2171"/>
      <c r="D13" s="2163" t="s">
        <v>256</v>
      </c>
      <c r="E13" s="2164"/>
      <c r="F13" s="2164"/>
      <c r="G13" s="2164"/>
      <c r="H13" s="2164"/>
      <c r="I13" s="2164"/>
      <c r="J13" s="2164"/>
      <c r="K13" s="2164"/>
      <c r="L13" s="2165"/>
    </row>
    <row r="14" spans="1:12" ht="21" customHeight="1" x14ac:dyDescent="0.2">
      <c r="A14" s="2169" t="s">
        <v>909</v>
      </c>
      <c r="B14" s="2170"/>
      <c r="C14" s="2171"/>
      <c r="D14" s="2154"/>
      <c r="E14" s="2154"/>
      <c r="F14" s="2154"/>
      <c r="G14" s="2154"/>
      <c r="H14" s="2154"/>
      <c r="I14" s="2154"/>
      <c r="J14" s="2154"/>
      <c r="K14" s="2154"/>
      <c r="L14" s="2154"/>
    </row>
    <row r="15" spans="1:12" ht="21" customHeight="1" x14ac:dyDescent="0.2">
      <c r="A15" s="2169" t="s">
        <v>257</v>
      </c>
      <c r="B15" s="2170"/>
      <c r="C15" s="2171"/>
      <c r="D15" s="2154"/>
      <c r="E15" s="2154"/>
      <c r="F15" s="2154"/>
      <c r="G15" s="2154"/>
      <c r="H15" s="2154"/>
      <c r="I15" s="2154"/>
      <c r="J15" s="2154"/>
      <c r="K15" s="2154"/>
      <c r="L15" s="2154"/>
    </row>
    <row r="16" spans="1:12" ht="21" customHeight="1" x14ac:dyDescent="0.2">
      <c r="A16" s="2169" t="s">
        <v>258</v>
      </c>
      <c r="B16" s="2170"/>
      <c r="C16" s="2171"/>
      <c r="D16" s="2154"/>
      <c r="E16" s="2154"/>
      <c r="F16" s="2154"/>
      <c r="G16" s="2154"/>
      <c r="H16" s="2154"/>
      <c r="I16" s="2154"/>
      <c r="J16" s="2154"/>
      <c r="K16" s="2154"/>
      <c r="L16" s="2154"/>
    </row>
    <row r="17" spans="1:12" ht="21" customHeight="1" x14ac:dyDescent="0.2">
      <c r="A17" s="2169" t="s">
        <v>259</v>
      </c>
      <c r="B17" s="2170"/>
      <c r="C17" s="2171"/>
      <c r="D17" s="2154"/>
      <c r="E17" s="2154"/>
      <c r="F17" s="2154"/>
      <c r="G17" s="2154"/>
      <c r="H17" s="2154"/>
      <c r="I17" s="2154"/>
      <c r="J17" s="2154"/>
      <c r="K17" s="2154"/>
      <c r="L17" s="2154"/>
    </row>
    <row r="18" spans="1:12" ht="21" customHeight="1" x14ac:dyDescent="0.2">
      <c r="A18" s="2169" t="s">
        <v>260</v>
      </c>
      <c r="B18" s="2170"/>
      <c r="C18" s="2171"/>
      <c r="D18" s="2154"/>
      <c r="E18" s="2154"/>
      <c r="F18" s="2154"/>
      <c r="G18" s="2154"/>
      <c r="H18" s="2154"/>
      <c r="I18" s="2154"/>
      <c r="J18" s="2154"/>
      <c r="K18" s="2154"/>
      <c r="L18" s="2154"/>
    </row>
    <row r="19" spans="1:12" ht="21" customHeight="1" x14ac:dyDescent="0.2">
      <c r="A19" s="2169" t="s">
        <v>261</v>
      </c>
      <c r="B19" s="2170"/>
      <c r="C19" s="2171"/>
      <c r="D19" s="2154"/>
      <c r="E19" s="2154"/>
      <c r="F19" s="2154"/>
      <c r="G19" s="2154"/>
      <c r="H19" s="2154"/>
      <c r="I19" s="2154"/>
      <c r="J19" s="2154"/>
      <c r="K19" s="2154"/>
      <c r="L19" s="2154"/>
    </row>
    <row r="20" spans="1:12" ht="21" customHeight="1" x14ac:dyDescent="0.2">
      <c r="A20" s="2169" t="s">
        <v>131</v>
      </c>
      <c r="B20" s="2170"/>
      <c r="C20" s="2171"/>
      <c r="D20" s="2154"/>
      <c r="E20" s="2154"/>
      <c r="F20" s="2154"/>
      <c r="G20" s="2154"/>
      <c r="H20" s="2154"/>
      <c r="I20" s="2154"/>
      <c r="J20" s="2154"/>
      <c r="K20" s="2154"/>
      <c r="L20" s="2154"/>
    </row>
    <row r="21" spans="1:12" ht="21" customHeight="1" x14ac:dyDescent="0.2">
      <c r="B21" s="556"/>
      <c r="C21" s="556"/>
      <c r="D21" s="556"/>
      <c r="E21" s="556"/>
      <c r="F21" s="556"/>
      <c r="G21" s="556"/>
      <c r="H21" s="556"/>
      <c r="I21" s="556"/>
      <c r="J21" s="556"/>
      <c r="K21" s="556"/>
      <c r="L21" s="556"/>
    </row>
    <row r="22" spans="1:12" ht="167.25" customHeight="1" x14ac:dyDescent="0.2">
      <c r="A22" s="2178" t="s">
        <v>915</v>
      </c>
      <c r="B22" s="2179"/>
      <c r="C22" s="2180"/>
      <c r="D22" s="2181"/>
      <c r="E22" s="2181"/>
      <c r="F22" s="2181"/>
      <c r="G22" s="2181"/>
      <c r="H22" s="2181"/>
      <c r="I22" s="2181"/>
      <c r="J22" s="2181"/>
      <c r="K22" s="2181"/>
      <c r="L22" s="2181"/>
    </row>
    <row r="23" spans="1:12" ht="21" customHeight="1" x14ac:dyDescent="0.2">
      <c r="B23" s="556"/>
      <c r="C23" s="556"/>
      <c r="D23" s="556"/>
      <c r="E23" s="556"/>
      <c r="F23" s="556"/>
      <c r="G23" s="556"/>
      <c r="H23" s="556"/>
      <c r="I23" s="556"/>
      <c r="J23" s="556"/>
      <c r="K23" s="556"/>
      <c r="L23" s="556"/>
    </row>
    <row r="24" spans="1:12" ht="129.75" customHeight="1" x14ac:dyDescent="0.2">
      <c r="A24" s="2182" t="s">
        <v>914</v>
      </c>
      <c r="B24" s="2182"/>
      <c r="C24" s="2182"/>
      <c r="D24" s="2182"/>
      <c r="E24" s="2182"/>
      <c r="F24" s="2182"/>
      <c r="G24" s="2182"/>
      <c r="H24" s="2182"/>
      <c r="I24" s="2182"/>
      <c r="J24" s="2182"/>
      <c r="K24" s="2182"/>
      <c r="L24" s="2182"/>
    </row>
    <row r="25" spans="1:12" ht="21" customHeight="1" x14ac:dyDescent="0.2"/>
    <row r="26" spans="1:12" ht="30.75" customHeight="1" x14ac:dyDescent="0.2">
      <c r="A26" s="2167"/>
      <c r="B26" s="2167"/>
      <c r="C26" s="2167"/>
      <c r="D26" s="2167"/>
      <c r="E26" s="2167"/>
      <c r="F26" s="2167"/>
      <c r="G26" s="2167"/>
      <c r="H26" s="2167"/>
      <c r="I26" s="2167"/>
      <c r="J26" s="2167"/>
      <c r="K26" s="2167"/>
      <c r="L26" s="2167"/>
    </row>
    <row r="27" spans="1:12" ht="21" customHeight="1" x14ac:dyDescent="0.2"/>
    <row r="28" spans="1:12" ht="21" customHeight="1" x14ac:dyDescent="0.2">
      <c r="A28" s="552" t="s">
        <v>263</v>
      </c>
    </row>
    <row r="29" spans="1:12" ht="21" customHeight="1" x14ac:dyDescent="0.2">
      <c r="A29" s="552" t="s">
        <v>247</v>
      </c>
    </row>
    <row r="30" spans="1:12" ht="21" customHeight="1" x14ac:dyDescent="0.2">
      <c r="A30" s="2154" t="s">
        <v>264</v>
      </c>
      <c r="B30" s="2154"/>
      <c r="C30" s="2154"/>
      <c r="D30" s="519" t="s">
        <v>198</v>
      </c>
      <c r="E30" s="519" t="s">
        <v>265</v>
      </c>
      <c r="F30" s="2166" t="s">
        <v>266</v>
      </c>
      <c r="G30" s="2166"/>
      <c r="H30" s="2166"/>
      <c r="I30" s="2166" t="s">
        <v>267</v>
      </c>
      <c r="J30" s="2166"/>
      <c r="K30" s="2166"/>
      <c r="L30" s="2166"/>
    </row>
    <row r="31" spans="1:12" ht="28.5" customHeight="1" x14ac:dyDescent="0.2">
      <c r="A31" s="2156"/>
      <c r="B31" s="2157"/>
      <c r="C31" s="2168"/>
      <c r="D31" s="553"/>
      <c r="E31" s="553"/>
      <c r="F31" s="2156"/>
      <c r="G31" s="2157"/>
      <c r="H31" s="2168"/>
      <c r="I31" s="2156"/>
      <c r="J31" s="2157"/>
      <c r="K31" s="2157"/>
      <c r="L31" s="2168"/>
    </row>
    <row r="32" spans="1:12" ht="28.5" customHeight="1" x14ac:dyDescent="0.2">
      <c r="A32" s="2156"/>
      <c r="B32" s="2157"/>
      <c r="C32" s="2168"/>
      <c r="D32" s="553"/>
      <c r="E32" s="553"/>
      <c r="F32" s="2156"/>
      <c r="G32" s="2157"/>
      <c r="H32" s="2168"/>
      <c r="I32" s="2156"/>
      <c r="J32" s="2157"/>
      <c r="K32" s="2157"/>
      <c r="L32" s="2168"/>
    </row>
    <row r="33" spans="1:12" ht="28.5" customHeight="1" x14ac:dyDescent="0.2">
      <c r="A33" s="2156"/>
      <c r="B33" s="2157"/>
      <c r="C33" s="2168"/>
      <c r="D33" s="553"/>
      <c r="E33" s="553"/>
      <c r="F33" s="2156"/>
      <c r="G33" s="2157"/>
      <c r="H33" s="2168"/>
      <c r="I33" s="2156"/>
      <c r="J33" s="2157"/>
      <c r="K33" s="2157"/>
      <c r="L33" s="2168"/>
    </row>
    <row r="34" spans="1:12" ht="28.5" customHeight="1" x14ac:dyDescent="0.2">
      <c r="A34" s="2156"/>
      <c r="B34" s="2157"/>
      <c r="C34" s="2168"/>
      <c r="D34" s="553"/>
      <c r="E34" s="553"/>
      <c r="F34" s="2156"/>
      <c r="G34" s="2157"/>
      <c r="H34" s="2168"/>
      <c r="I34" s="2156"/>
      <c r="J34" s="2157"/>
      <c r="K34" s="2157"/>
      <c r="L34" s="2168"/>
    </row>
    <row r="35" spans="1:12" ht="28.5" customHeight="1" x14ac:dyDescent="0.2">
      <c r="A35" s="2156"/>
      <c r="B35" s="2157"/>
      <c r="C35" s="2168"/>
      <c r="D35" s="553"/>
      <c r="E35" s="553"/>
      <c r="F35" s="2156"/>
      <c r="G35" s="2157"/>
      <c r="H35" s="2168"/>
      <c r="I35" s="2156"/>
      <c r="J35" s="2157"/>
      <c r="K35" s="2157"/>
      <c r="L35" s="2168"/>
    </row>
    <row r="36" spans="1:12" ht="28.5" customHeight="1" x14ac:dyDescent="0.2">
      <c r="A36" s="2156"/>
      <c r="B36" s="2157"/>
      <c r="C36" s="2168"/>
      <c r="D36" s="553"/>
      <c r="E36" s="553"/>
      <c r="F36" s="2156"/>
      <c r="G36" s="2157"/>
      <c r="H36" s="2168"/>
      <c r="I36" s="2156"/>
      <c r="J36" s="2157"/>
      <c r="K36" s="2157"/>
      <c r="L36" s="2168"/>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customSheetViews>
    <customSheetView guid="{FA98832E-F01A-4598-9960-E27C2FDAB118}" showPageBreaks="1" printArea="1" view="pageBreakPreview">
      <selection activeCell="J20" sqref="J20"/>
      <pageMargins left="0.7" right="0.7" top="0.75" bottom="0.75" header="0.3" footer="0.3"/>
      <pageSetup paperSize="9" orientation="portrait" r:id="rId1"/>
    </customSheetView>
    <customSheetView guid="{8494577A-77FB-45FD-BD2B-C737BCFAD5B3}" showPageBreaks="1" printArea="1" view="pageBreakPreview">
      <selection activeCell="J20" sqref="J20"/>
      <pageMargins left="0.7" right="0.7" top="0.75" bottom="0.75" header="0.3" footer="0.3"/>
      <pageSetup paperSize="9" orientation="portrait" r:id="rId2"/>
    </customSheetView>
  </customSheetViews>
  <mergeCells count="54">
    <mergeCell ref="A31:C31"/>
    <mergeCell ref="F31:H31"/>
    <mergeCell ref="I31:L31"/>
    <mergeCell ref="A32:C32"/>
    <mergeCell ref="F32:H32"/>
    <mergeCell ref="I32:L32"/>
    <mergeCell ref="A36:C36"/>
    <mergeCell ref="F36:H36"/>
    <mergeCell ref="I36:L36"/>
    <mergeCell ref="A33:C33"/>
    <mergeCell ref="F33:H33"/>
    <mergeCell ref="I33:L33"/>
    <mergeCell ref="A34:C34"/>
    <mergeCell ref="F34:H34"/>
    <mergeCell ref="I34:L34"/>
    <mergeCell ref="A35:C35"/>
    <mergeCell ref="F35:H35"/>
    <mergeCell ref="I35:L35"/>
    <mergeCell ref="A30:C30"/>
    <mergeCell ref="F30:H30"/>
    <mergeCell ref="I30:L30"/>
    <mergeCell ref="D17:L17"/>
    <mergeCell ref="D18:L18"/>
    <mergeCell ref="D19:L19"/>
    <mergeCell ref="D20:L20"/>
    <mergeCell ref="A22:C22"/>
    <mergeCell ref="A26:L26"/>
    <mergeCell ref="A17:C17"/>
    <mergeCell ref="D22:L22"/>
    <mergeCell ref="A24:L24"/>
    <mergeCell ref="A20:C20"/>
    <mergeCell ref="A19:C19"/>
    <mergeCell ref="A18:C18"/>
    <mergeCell ref="A3:L3"/>
    <mergeCell ref="A5:B6"/>
    <mergeCell ref="C5:F6"/>
    <mergeCell ref="A7:B7"/>
    <mergeCell ref="C7:L7"/>
    <mergeCell ref="I5:L6"/>
    <mergeCell ref="G5:H6"/>
    <mergeCell ref="A10:C10"/>
    <mergeCell ref="D10:F10"/>
    <mergeCell ref="G10:H10"/>
    <mergeCell ref="I10:L10"/>
    <mergeCell ref="D16:L16"/>
    <mergeCell ref="A16:C16"/>
    <mergeCell ref="A15:C15"/>
    <mergeCell ref="A13:C13"/>
    <mergeCell ref="A12:C12"/>
    <mergeCell ref="A14:C14"/>
    <mergeCell ref="D12:L12"/>
    <mergeCell ref="D13:L13"/>
    <mergeCell ref="D15:L15"/>
    <mergeCell ref="D14:L14"/>
  </mergeCells>
  <phoneticPr fontId="6"/>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E20" sqref="E20:L20"/>
    </sheetView>
  </sheetViews>
  <sheetFormatPr defaultRowHeight="13.2" x14ac:dyDescent="0.2"/>
  <cols>
    <col min="1" max="1" width="9.109375" style="153" customWidth="1"/>
    <col min="2" max="2" width="2.33203125" style="153" customWidth="1"/>
    <col min="3" max="3" width="18" style="153" customWidth="1"/>
    <col min="4" max="4" width="13.6640625" style="153" customWidth="1"/>
    <col min="5" max="5" width="13.44140625" style="153" customWidth="1"/>
    <col min="6" max="7" width="13.6640625" style="153" customWidth="1"/>
    <col min="8" max="9" width="13.44140625" style="153" customWidth="1"/>
    <col min="10" max="10" width="13.6640625" style="153" customWidth="1"/>
    <col min="11" max="11" width="13.44140625" style="153" customWidth="1"/>
    <col min="12" max="12" width="13" style="153" customWidth="1"/>
    <col min="13" max="14" width="9" style="153"/>
    <col min="15" max="15" width="9" style="153" customWidth="1"/>
    <col min="16" max="256" width="9" style="153"/>
    <col min="257" max="257" width="9.109375" style="153" customWidth="1"/>
    <col min="258" max="258" width="2.33203125" style="153" customWidth="1"/>
    <col min="259" max="259" width="18" style="153" customWidth="1"/>
    <col min="260" max="260" width="13.6640625" style="153" customWidth="1"/>
    <col min="261" max="261" width="13.44140625" style="153" customWidth="1"/>
    <col min="262" max="263" width="13.6640625" style="153" customWidth="1"/>
    <col min="264" max="265" width="13.44140625" style="153" customWidth="1"/>
    <col min="266" max="266" width="13.6640625" style="153" customWidth="1"/>
    <col min="267" max="267" width="13.44140625" style="153" customWidth="1"/>
    <col min="268" max="268" width="13" style="153" customWidth="1"/>
    <col min="269" max="270" width="9" style="153"/>
    <col min="271" max="271" width="9" style="153" customWidth="1"/>
    <col min="272" max="512" width="9" style="153"/>
    <col min="513" max="513" width="9.109375" style="153" customWidth="1"/>
    <col min="514" max="514" width="2.33203125" style="153" customWidth="1"/>
    <col min="515" max="515" width="18" style="153" customWidth="1"/>
    <col min="516" max="516" width="13.6640625" style="153" customWidth="1"/>
    <col min="517" max="517" width="13.44140625" style="153" customWidth="1"/>
    <col min="518" max="519" width="13.6640625" style="153" customWidth="1"/>
    <col min="520" max="521" width="13.44140625" style="153" customWidth="1"/>
    <col min="522" max="522" width="13.6640625" style="153" customWidth="1"/>
    <col min="523" max="523" width="13.44140625" style="153" customWidth="1"/>
    <col min="524" max="524" width="13" style="153" customWidth="1"/>
    <col min="525" max="526" width="9" style="153"/>
    <col min="527" max="527" width="9" style="153" customWidth="1"/>
    <col min="528" max="768" width="9" style="153"/>
    <col min="769" max="769" width="9.109375" style="153" customWidth="1"/>
    <col min="770" max="770" width="2.33203125" style="153" customWidth="1"/>
    <col min="771" max="771" width="18" style="153" customWidth="1"/>
    <col min="772" max="772" width="13.6640625" style="153" customWidth="1"/>
    <col min="773" max="773" width="13.44140625" style="153" customWidth="1"/>
    <col min="774" max="775" width="13.6640625" style="153" customWidth="1"/>
    <col min="776" max="777" width="13.44140625" style="153" customWidth="1"/>
    <col min="778" max="778" width="13.6640625" style="153" customWidth="1"/>
    <col min="779" max="779" width="13.44140625" style="153" customWidth="1"/>
    <col min="780" max="780" width="13" style="153" customWidth="1"/>
    <col min="781" max="782" width="9" style="153"/>
    <col min="783" max="783" width="9" style="153" customWidth="1"/>
    <col min="784" max="1024" width="9" style="153"/>
    <col min="1025" max="1025" width="9.109375" style="153" customWidth="1"/>
    <col min="1026" max="1026" width="2.33203125" style="153" customWidth="1"/>
    <col min="1027" max="1027" width="18" style="153" customWidth="1"/>
    <col min="1028" max="1028" width="13.6640625" style="153" customWidth="1"/>
    <col min="1029" max="1029" width="13.44140625" style="153" customWidth="1"/>
    <col min="1030" max="1031" width="13.6640625" style="153" customWidth="1"/>
    <col min="1032" max="1033" width="13.44140625" style="153" customWidth="1"/>
    <col min="1034" max="1034" width="13.6640625" style="153" customWidth="1"/>
    <col min="1035" max="1035" width="13.44140625" style="153" customWidth="1"/>
    <col min="1036" max="1036" width="13" style="153" customWidth="1"/>
    <col min="1037" max="1038" width="9" style="153"/>
    <col min="1039" max="1039" width="9" style="153" customWidth="1"/>
    <col min="1040" max="1280" width="9" style="153"/>
    <col min="1281" max="1281" width="9.109375" style="153" customWidth="1"/>
    <col min="1282" max="1282" width="2.33203125" style="153" customWidth="1"/>
    <col min="1283" max="1283" width="18" style="153" customWidth="1"/>
    <col min="1284" max="1284" width="13.6640625" style="153" customWidth="1"/>
    <col min="1285" max="1285" width="13.44140625" style="153" customWidth="1"/>
    <col min="1286" max="1287" width="13.6640625" style="153" customWidth="1"/>
    <col min="1288" max="1289" width="13.44140625" style="153" customWidth="1"/>
    <col min="1290" max="1290" width="13.6640625" style="153" customWidth="1"/>
    <col min="1291" max="1291" width="13.44140625" style="153" customWidth="1"/>
    <col min="1292" max="1292" width="13" style="153" customWidth="1"/>
    <col min="1293" max="1294" width="9" style="153"/>
    <col min="1295" max="1295" width="9" style="153" customWidth="1"/>
    <col min="1296" max="1536" width="9" style="153"/>
    <col min="1537" max="1537" width="9.109375" style="153" customWidth="1"/>
    <col min="1538" max="1538" width="2.33203125" style="153" customWidth="1"/>
    <col min="1539" max="1539" width="18" style="153" customWidth="1"/>
    <col min="1540" max="1540" width="13.6640625" style="153" customWidth="1"/>
    <col min="1541" max="1541" width="13.44140625" style="153" customWidth="1"/>
    <col min="1542" max="1543" width="13.6640625" style="153" customWidth="1"/>
    <col min="1544" max="1545" width="13.44140625" style="153" customWidth="1"/>
    <col min="1546" max="1546" width="13.6640625" style="153" customWidth="1"/>
    <col min="1547" max="1547" width="13.44140625" style="153" customWidth="1"/>
    <col min="1548" max="1548" width="13" style="153" customWidth="1"/>
    <col min="1549" max="1550" width="9" style="153"/>
    <col min="1551" max="1551" width="9" style="153" customWidth="1"/>
    <col min="1552" max="1792" width="9" style="153"/>
    <col min="1793" max="1793" width="9.109375" style="153" customWidth="1"/>
    <col min="1794" max="1794" width="2.33203125" style="153" customWidth="1"/>
    <col min="1795" max="1795" width="18" style="153" customWidth="1"/>
    <col min="1796" max="1796" width="13.6640625" style="153" customWidth="1"/>
    <col min="1797" max="1797" width="13.44140625" style="153" customWidth="1"/>
    <col min="1798" max="1799" width="13.6640625" style="153" customWidth="1"/>
    <col min="1800" max="1801" width="13.44140625" style="153" customWidth="1"/>
    <col min="1802" max="1802" width="13.6640625" style="153" customWidth="1"/>
    <col min="1803" max="1803" width="13.44140625" style="153" customWidth="1"/>
    <col min="1804" max="1804" width="13" style="153" customWidth="1"/>
    <col min="1805" max="1806" width="9" style="153"/>
    <col min="1807" max="1807" width="9" style="153" customWidth="1"/>
    <col min="1808" max="2048" width="9" style="153"/>
    <col min="2049" max="2049" width="9.109375" style="153" customWidth="1"/>
    <col min="2050" max="2050" width="2.33203125" style="153" customWidth="1"/>
    <col min="2051" max="2051" width="18" style="153" customWidth="1"/>
    <col min="2052" max="2052" width="13.6640625" style="153" customWidth="1"/>
    <col min="2053" max="2053" width="13.44140625" style="153" customWidth="1"/>
    <col min="2054" max="2055" width="13.6640625" style="153" customWidth="1"/>
    <col min="2056" max="2057" width="13.44140625" style="153" customWidth="1"/>
    <col min="2058" max="2058" width="13.6640625" style="153" customWidth="1"/>
    <col min="2059" max="2059" width="13.44140625" style="153" customWidth="1"/>
    <col min="2060" max="2060" width="13" style="153" customWidth="1"/>
    <col min="2061" max="2062" width="9" style="153"/>
    <col min="2063" max="2063" width="9" style="153" customWidth="1"/>
    <col min="2064" max="2304" width="9" style="153"/>
    <col min="2305" max="2305" width="9.109375" style="153" customWidth="1"/>
    <col min="2306" max="2306" width="2.33203125" style="153" customWidth="1"/>
    <col min="2307" max="2307" width="18" style="153" customWidth="1"/>
    <col min="2308" max="2308" width="13.6640625" style="153" customWidth="1"/>
    <col min="2309" max="2309" width="13.44140625" style="153" customWidth="1"/>
    <col min="2310" max="2311" width="13.6640625" style="153" customWidth="1"/>
    <col min="2312" max="2313" width="13.44140625" style="153" customWidth="1"/>
    <col min="2314" max="2314" width="13.6640625" style="153" customWidth="1"/>
    <col min="2315" max="2315" width="13.44140625" style="153" customWidth="1"/>
    <col min="2316" max="2316" width="13" style="153" customWidth="1"/>
    <col min="2317" max="2318" width="9" style="153"/>
    <col min="2319" max="2319" width="9" style="153" customWidth="1"/>
    <col min="2320" max="2560" width="9" style="153"/>
    <col min="2561" max="2561" width="9.109375" style="153" customWidth="1"/>
    <col min="2562" max="2562" width="2.33203125" style="153" customWidth="1"/>
    <col min="2563" max="2563" width="18" style="153" customWidth="1"/>
    <col min="2564" max="2564" width="13.6640625" style="153" customWidth="1"/>
    <col min="2565" max="2565" width="13.44140625" style="153" customWidth="1"/>
    <col min="2566" max="2567" width="13.6640625" style="153" customWidth="1"/>
    <col min="2568" max="2569" width="13.44140625" style="153" customWidth="1"/>
    <col min="2570" max="2570" width="13.6640625" style="153" customWidth="1"/>
    <col min="2571" max="2571" width="13.44140625" style="153" customWidth="1"/>
    <col min="2572" max="2572" width="13" style="153" customWidth="1"/>
    <col min="2573" max="2574" width="9" style="153"/>
    <col min="2575" max="2575" width="9" style="153" customWidth="1"/>
    <col min="2576" max="2816" width="9" style="153"/>
    <col min="2817" max="2817" width="9.109375" style="153" customWidth="1"/>
    <col min="2818" max="2818" width="2.33203125" style="153" customWidth="1"/>
    <col min="2819" max="2819" width="18" style="153" customWidth="1"/>
    <col min="2820" max="2820" width="13.6640625" style="153" customWidth="1"/>
    <col min="2821" max="2821" width="13.44140625" style="153" customWidth="1"/>
    <col min="2822" max="2823" width="13.6640625" style="153" customWidth="1"/>
    <col min="2824" max="2825" width="13.44140625" style="153" customWidth="1"/>
    <col min="2826" max="2826" width="13.6640625" style="153" customWidth="1"/>
    <col min="2827" max="2827" width="13.44140625" style="153" customWidth="1"/>
    <col min="2828" max="2828" width="13" style="153" customWidth="1"/>
    <col min="2829" max="2830" width="9" style="153"/>
    <col min="2831" max="2831" width="9" style="153" customWidth="1"/>
    <col min="2832" max="3072" width="9" style="153"/>
    <col min="3073" max="3073" width="9.109375" style="153" customWidth="1"/>
    <col min="3074" max="3074" width="2.33203125" style="153" customWidth="1"/>
    <col min="3075" max="3075" width="18" style="153" customWidth="1"/>
    <col min="3076" max="3076" width="13.6640625" style="153" customWidth="1"/>
    <col min="3077" max="3077" width="13.44140625" style="153" customWidth="1"/>
    <col min="3078" max="3079" width="13.6640625" style="153" customWidth="1"/>
    <col min="3080" max="3081" width="13.44140625" style="153" customWidth="1"/>
    <col min="3082" max="3082" width="13.6640625" style="153" customWidth="1"/>
    <col min="3083" max="3083" width="13.44140625" style="153" customWidth="1"/>
    <col min="3084" max="3084" width="13" style="153" customWidth="1"/>
    <col min="3085" max="3086" width="9" style="153"/>
    <col min="3087" max="3087" width="9" style="153" customWidth="1"/>
    <col min="3088" max="3328" width="9" style="153"/>
    <col min="3329" max="3329" width="9.109375" style="153" customWidth="1"/>
    <col min="3330" max="3330" width="2.33203125" style="153" customWidth="1"/>
    <col min="3331" max="3331" width="18" style="153" customWidth="1"/>
    <col min="3332" max="3332" width="13.6640625" style="153" customWidth="1"/>
    <col min="3333" max="3333" width="13.44140625" style="153" customWidth="1"/>
    <col min="3334" max="3335" width="13.6640625" style="153" customWidth="1"/>
    <col min="3336" max="3337" width="13.44140625" style="153" customWidth="1"/>
    <col min="3338" max="3338" width="13.6640625" style="153" customWidth="1"/>
    <col min="3339" max="3339" width="13.44140625" style="153" customWidth="1"/>
    <col min="3340" max="3340" width="13" style="153" customWidth="1"/>
    <col min="3341" max="3342" width="9" style="153"/>
    <col min="3343" max="3343" width="9" style="153" customWidth="1"/>
    <col min="3344" max="3584" width="9" style="153"/>
    <col min="3585" max="3585" width="9.109375" style="153" customWidth="1"/>
    <col min="3586" max="3586" width="2.33203125" style="153" customWidth="1"/>
    <col min="3587" max="3587" width="18" style="153" customWidth="1"/>
    <col min="3588" max="3588" width="13.6640625" style="153" customWidth="1"/>
    <col min="3589" max="3589" width="13.44140625" style="153" customWidth="1"/>
    <col min="3590" max="3591" width="13.6640625" style="153" customWidth="1"/>
    <col min="3592" max="3593" width="13.44140625" style="153" customWidth="1"/>
    <col min="3594" max="3594" width="13.6640625" style="153" customWidth="1"/>
    <col min="3595" max="3595" width="13.44140625" style="153" customWidth="1"/>
    <col min="3596" max="3596" width="13" style="153" customWidth="1"/>
    <col min="3597" max="3598" width="9" style="153"/>
    <col min="3599" max="3599" width="9" style="153" customWidth="1"/>
    <col min="3600" max="3840" width="9" style="153"/>
    <col min="3841" max="3841" width="9.109375" style="153" customWidth="1"/>
    <col min="3842" max="3842" width="2.33203125" style="153" customWidth="1"/>
    <col min="3843" max="3843" width="18" style="153" customWidth="1"/>
    <col min="3844" max="3844" width="13.6640625" style="153" customWidth="1"/>
    <col min="3845" max="3845" width="13.44140625" style="153" customWidth="1"/>
    <col min="3846" max="3847" width="13.6640625" style="153" customWidth="1"/>
    <col min="3848" max="3849" width="13.44140625" style="153" customWidth="1"/>
    <col min="3850" max="3850" width="13.6640625" style="153" customWidth="1"/>
    <col min="3851" max="3851" width="13.44140625" style="153" customWidth="1"/>
    <col min="3852" max="3852" width="13" style="153" customWidth="1"/>
    <col min="3853" max="3854" width="9" style="153"/>
    <col min="3855" max="3855" width="9" style="153" customWidth="1"/>
    <col min="3856" max="4096" width="9" style="153"/>
    <col min="4097" max="4097" width="9.109375" style="153" customWidth="1"/>
    <col min="4098" max="4098" width="2.33203125" style="153" customWidth="1"/>
    <col min="4099" max="4099" width="18" style="153" customWidth="1"/>
    <col min="4100" max="4100" width="13.6640625" style="153" customWidth="1"/>
    <col min="4101" max="4101" width="13.44140625" style="153" customWidth="1"/>
    <col min="4102" max="4103" width="13.6640625" style="153" customWidth="1"/>
    <col min="4104" max="4105" width="13.44140625" style="153" customWidth="1"/>
    <col min="4106" max="4106" width="13.6640625" style="153" customWidth="1"/>
    <col min="4107" max="4107" width="13.44140625" style="153" customWidth="1"/>
    <col min="4108" max="4108" width="13" style="153" customWidth="1"/>
    <col min="4109" max="4110" width="9" style="153"/>
    <col min="4111" max="4111" width="9" style="153" customWidth="1"/>
    <col min="4112" max="4352" width="9" style="153"/>
    <col min="4353" max="4353" width="9.109375" style="153" customWidth="1"/>
    <col min="4354" max="4354" width="2.33203125" style="153" customWidth="1"/>
    <col min="4355" max="4355" width="18" style="153" customWidth="1"/>
    <col min="4356" max="4356" width="13.6640625" style="153" customWidth="1"/>
    <col min="4357" max="4357" width="13.44140625" style="153" customWidth="1"/>
    <col min="4358" max="4359" width="13.6640625" style="153" customWidth="1"/>
    <col min="4360" max="4361" width="13.44140625" style="153" customWidth="1"/>
    <col min="4362" max="4362" width="13.6640625" style="153" customWidth="1"/>
    <col min="4363" max="4363" width="13.44140625" style="153" customWidth="1"/>
    <col min="4364" max="4364" width="13" style="153" customWidth="1"/>
    <col min="4365" max="4366" width="9" style="153"/>
    <col min="4367" max="4367" width="9" style="153" customWidth="1"/>
    <col min="4368" max="4608" width="9" style="153"/>
    <col min="4609" max="4609" width="9.109375" style="153" customWidth="1"/>
    <col min="4610" max="4610" width="2.33203125" style="153" customWidth="1"/>
    <col min="4611" max="4611" width="18" style="153" customWidth="1"/>
    <col min="4612" max="4612" width="13.6640625" style="153" customWidth="1"/>
    <col min="4613" max="4613" width="13.44140625" style="153" customWidth="1"/>
    <col min="4614" max="4615" width="13.6640625" style="153" customWidth="1"/>
    <col min="4616" max="4617" width="13.44140625" style="153" customWidth="1"/>
    <col min="4618" max="4618" width="13.6640625" style="153" customWidth="1"/>
    <col min="4619" max="4619" width="13.44140625" style="153" customWidth="1"/>
    <col min="4620" max="4620" width="13" style="153" customWidth="1"/>
    <col min="4621" max="4622" width="9" style="153"/>
    <col min="4623" max="4623" width="9" style="153" customWidth="1"/>
    <col min="4624" max="4864" width="9" style="153"/>
    <col min="4865" max="4865" width="9.109375" style="153" customWidth="1"/>
    <col min="4866" max="4866" width="2.33203125" style="153" customWidth="1"/>
    <col min="4867" max="4867" width="18" style="153" customWidth="1"/>
    <col min="4868" max="4868" width="13.6640625" style="153" customWidth="1"/>
    <col min="4869" max="4869" width="13.44140625" style="153" customWidth="1"/>
    <col min="4870" max="4871" width="13.6640625" style="153" customWidth="1"/>
    <col min="4872" max="4873" width="13.44140625" style="153" customWidth="1"/>
    <col min="4874" max="4874" width="13.6640625" style="153" customWidth="1"/>
    <col min="4875" max="4875" width="13.44140625" style="153" customWidth="1"/>
    <col min="4876" max="4876" width="13" style="153" customWidth="1"/>
    <col min="4877" max="4878" width="9" style="153"/>
    <col min="4879" max="4879" width="9" style="153" customWidth="1"/>
    <col min="4880" max="5120" width="9" style="153"/>
    <col min="5121" max="5121" width="9.109375" style="153" customWidth="1"/>
    <col min="5122" max="5122" width="2.33203125" style="153" customWidth="1"/>
    <col min="5123" max="5123" width="18" style="153" customWidth="1"/>
    <col min="5124" max="5124" width="13.6640625" style="153" customWidth="1"/>
    <col min="5125" max="5125" width="13.44140625" style="153" customWidth="1"/>
    <col min="5126" max="5127" width="13.6640625" style="153" customWidth="1"/>
    <col min="5128" max="5129" width="13.44140625" style="153" customWidth="1"/>
    <col min="5130" max="5130" width="13.6640625" style="153" customWidth="1"/>
    <col min="5131" max="5131" width="13.44140625" style="153" customWidth="1"/>
    <col min="5132" max="5132" width="13" style="153" customWidth="1"/>
    <col min="5133" max="5134" width="9" style="153"/>
    <col min="5135" max="5135" width="9" style="153" customWidth="1"/>
    <col min="5136" max="5376" width="9" style="153"/>
    <col min="5377" max="5377" width="9.109375" style="153" customWidth="1"/>
    <col min="5378" max="5378" width="2.33203125" style="153" customWidth="1"/>
    <col min="5379" max="5379" width="18" style="153" customWidth="1"/>
    <col min="5380" max="5380" width="13.6640625" style="153" customWidth="1"/>
    <col min="5381" max="5381" width="13.44140625" style="153" customWidth="1"/>
    <col min="5382" max="5383" width="13.6640625" style="153" customWidth="1"/>
    <col min="5384" max="5385" width="13.44140625" style="153" customWidth="1"/>
    <col min="5386" max="5386" width="13.6640625" style="153" customWidth="1"/>
    <col min="5387" max="5387" width="13.44140625" style="153" customWidth="1"/>
    <col min="5388" max="5388" width="13" style="153" customWidth="1"/>
    <col min="5389" max="5390" width="9" style="153"/>
    <col min="5391" max="5391" width="9" style="153" customWidth="1"/>
    <col min="5392" max="5632" width="9" style="153"/>
    <col min="5633" max="5633" width="9.109375" style="153" customWidth="1"/>
    <col min="5634" max="5634" width="2.33203125" style="153" customWidth="1"/>
    <col min="5635" max="5635" width="18" style="153" customWidth="1"/>
    <col min="5636" max="5636" width="13.6640625" style="153" customWidth="1"/>
    <col min="5637" max="5637" width="13.44140625" style="153" customWidth="1"/>
    <col min="5638" max="5639" width="13.6640625" style="153" customWidth="1"/>
    <col min="5640" max="5641" width="13.44140625" style="153" customWidth="1"/>
    <col min="5642" max="5642" width="13.6640625" style="153" customWidth="1"/>
    <col min="5643" max="5643" width="13.44140625" style="153" customWidth="1"/>
    <col min="5644" max="5644" width="13" style="153" customWidth="1"/>
    <col min="5645" max="5646" width="9" style="153"/>
    <col min="5647" max="5647" width="9" style="153" customWidth="1"/>
    <col min="5648" max="5888" width="9" style="153"/>
    <col min="5889" max="5889" width="9.109375" style="153" customWidth="1"/>
    <col min="5890" max="5890" width="2.33203125" style="153" customWidth="1"/>
    <col min="5891" max="5891" width="18" style="153" customWidth="1"/>
    <col min="5892" max="5892" width="13.6640625" style="153" customWidth="1"/>
    <col min="5893" max="5893" width="13.44140625" style="153" customWidth="1"/>
    <col min="5894" max="5895" width="13.6640625" style="153" customWidth="1"/>
    <col min="5896" max="5897" width="13.44140625" style="153" customWidth="1"/>
    <col min="5898" max="5898" width="13.6640625" style="153" customWidth="1"/>
    <col min="5899" max="5899" width="13.44140625" style="153" customWidth="1"/>
    <col min="5900" max="5900" width="13" style="153" customWidth="1"/>
    <col min="5901" max="5902" width="9" style="153"/>
    <col min="5903" max="5903" width="9" style="153" customWidth="1"/>
    <col min="5904" max="6144" width="9" style="153"/>
    <col min="6145" max="6145" width="9.109375" style="153" customWidth="1"/>
    <col min="6146" max="6146" width="2.33203125" style="153" customWidth="1"/>
    <col min="6147" max="6147" width="18" style="153" customWidth="1"/>
    <col min="6148" max="6148" width="13.6640625" style="153" customWidth="1"/>
    <col min="6149" max="6149" width="13.44140625" style="153" customWidth="1"/>
    <col min="6150" max="6151" width="13.6640625" style="153" customWidth="1"/>
    <col min="6152" max="6153" width="13.44140625" style="153" customWidth="1"/>
    <col min="6154" max="6154" width="13.6640625" style="153" customWidth="1"/>
    <col min="6155" max="6155" width="13.44140625" style="153" customWidth="1"/>
    <col min="6156" max="6156" width="13" style="153" customWidth="1"/>
    <col min="6157" max="6158" width="9" style="153"/>
    <col min="6159" max="6159" width="9" style="153" customWidth="1"/>
    <col min="6160" max="6400" width="9" style="153"/>
    <col min="6401" max="6401" width="9.109375" style="153" customWidth="1"/>
    <col min="6402" max="6402" width="2.33203125" style="153" customWidth="1"/>
    <col min="6403" max="6403" width="18" style="153" customWidth="1"/>
    <col min="6404" max="6404" width="13.6640625" style="153" customWidth="1"/>
    <col min="6405" max="6405" width="13.44140625" style="153" customWidth="1"/>
    <col min="6406" max="6407" width="13.6640625" style="153" customWidth="1"/>
    <col min="6408" max="6409" width="13.44140625" style="153" customWidth="1"/>
    <col min="6410" max="6410" width="13.6640625" style="153" customWidth="1"/>
    <col min="6411" max="6411" width="13.44140625" style="153" customWidth="1"/>
    <col min="6412" max="6412" width="13" style="153" customWidth="1"/>
    <col min="6413" max="6414" width="9" style="153"/>
    <col min="6415" max="6415" width="9" style="153" customWidth="1"/>
    <col min="6416" max="6656" width="9" style="153"/>
    <col min="6657" max="6657" width="9.109375" style="153" customWidth="1"/>
    <col min="6658" max="6658" width="2.33203125" style="153" customWidth="1"/>
    <col min="6659" max="6659" width="18" style="153" customWidth="1"/>
    <col min="6660" max="6660" width="13.6640625" style="153" customWidth="1"/>
    <col min="6661" max="6661" width="13.44140625" style="153" customWidth="1"/>
    <col min="6662" max="6663" width="13.6640625" style="153" customWidth="1"/>
    <col min="6664" max="6665" width="13.44140625" style="153" customWidth="1"/>
    <col min="6666" max="6666" width="13.6640625" style="153" customWidth="1"/>
    <col min="6667" max="6667" width="13.44140625" style="153" customWidth="1"/>
    <col min="6668" max="6668" width="13" style="153" customWidth="1"/>
    <col min="6669" max="6670" width="9" style="153"/>
    <col min="6671" max="6671" width="9" style="153" customWidth="1"/>
    <col min="6672" max="6912" width="9" style="153"/>
    <col min="6913" max="6913" width="9.109375" style="153" customWidth="1"/>
    <col min="6914" max="6914" width="2.33203125" style="153" customWidth="1"/>
    <col min="6915" max="6915" width="18" style="153" customWidth="1"/>
    <col min="6916" max="6916" width="13.6640625" style="153" customWidth="1"/>
    <col min="6917" max="6917" width="13.44140625" style="153" customWidth="1"/>
    <col min="6918" max="6919" width="13.6640625" style="153" customWidth="1"/>
    <col min="6920" max="6921" width="13.44140625" style="153" customWidth="1"/>
    <col min="6922" max="6922" width="13.6640625" style="153" customWidth="1"/>
    <col min="6923" max="6923" width="13.44140625" style="153" customWidth="1"/>
    <col min="6924" max="6924" width="13" style="153" customWidth="1"/>
    <col min="6925" max="6926" width="9" style="153"/>
    <col min="6927" max="6927" width="9" style="153" customWidth="1"/>
    <col min="6928" max="7168" width="9" style="153"/>
    <col min="7169" max="7169" width="9.109375" style="153" customWidth="1"/>
    <col min="7170" max="7170" width="2.33203125" style="153" customWidth="1"/>
    <col min="7171" max="7171" width="18" style="153" customWidth="1"/>
    <col min="7172" max="7172" width="13.6640625" style="153" customWidth="1"/>
    <col min="7173" max="7173" width="13.44140625" style="153" customWidth="1"/>
    <col min="7174" max="7175" width="13.6640625" style="153" customWidth="1"/>
    <col min="7176" max="7177" width="13.44140625" style="153" customWidth="1"/>
    <col min="7178" max="7178" width="13.6640625" style="153" customWidth="1"/>
    <col min="7179" max="7179" width="13.44140625" style="153" customWidth="1"/>
    <col min="7180" max="7180" width="13" style="153" customWidth="1"/>
    <col min="7181" max="7182" width="9" style="153"/>
    <col min="7183" max="7183" width="9" style="153" customWidth="1"/>
    <col min="7184" max="7424" width="9" style="153"/>
    <col min="7425" max="7425" width="9.109375" style="153" customWidth="1"/>
    <col min="7426" max="7426" width="2.33203125" style="153" customWidth="1"/>
    <col min="7427" max="7427" width="18" style="153" customWidth="1"/>
    <col min="7428" max="7428" width="13.6640625" style="153" customWidth="1"/>
    <col min="7429" max="7429" width="13.44140625" style="153" customWidth="1"/>
    <col min="7430" max="7431" width="13.6640625" style="153" customWidth="1"/>
    <col min="7432" max="7433" width="13.44140625" style="153" customWidth="1"/>
    <col min="7434" max="7434" width="13.6640625" style="153" customWidth="1"/>
    <col min="7435" max="7435" width="13.44140625" style="153" customWidth="1"/>
    <col min="7436" max="7436" width="13" style="153" customWidth="1"/>
    <col min="7437" max="7438" width="9" style="153"/>
    <col min="7439" max="7439" width="9" style="153" customWidth="1"/>
    <col min="7440" max="7680" width="9" style="153"/>
    <col min="7681" max="7681" width="9.109375" style="153" customWidth="1"/>
    <col min="7682" max="7682" width="2.33203125" style="153" customWidth="1"/>
    <col min="7683" max="7683" width="18" style="153" customWidth="1"/>
    <col min="7684" max="7684" width="13.6640625" style="153" customWidth="1"/>
    <col min="7685" max="7685" width="13.44140625" style="153" customWidth="1"/>
    <col min="7686" max="7687" width="13.6640625" style="153" customWidth="1"/>
    <col min="7688" max="7689" width="13.44140625" style="153" customWidth="1"/>
    <col min="7690" max="7690" width="13.6640625" style="153" customWidth="1"/>
    <col min="7691" max="7691" width="13.44140625" style="153" customWidth="1"/>
    <col min="7692" max="7692" width="13" style="153" customWidth="1"/>
    <col min="7693" max="7694" width="9" style="153"/>
    <col min="7695" max="7695" width="9" style="153" customWidth="1"/>
    <col min="7696" max="7936" width="9" style="153"/>
    <col min="7937" max="7937" width="9.109375" style="153" customWidth="1"/>
    <col min="7938" max="7938" width="2.33203125" style="153" customWidth="1"/>
    <col min="7939" max="7939" width="18" style="153" customWidth="1"/>
    <col min="7940" max="7940" width="13.6640625" style="153" customWidth="1"/>
    <col min="7941" max="7941" width="13.44140625" style="153" customWidth="1"/>
    <col min="7942" max="7943" width="13.6640625" style="153" customWidth="1"/>
    <col min="7944" max="7945" width="13.44140625" style="153" customWidth="1"/>
    <col min="7946" max="7946" width="13.6640625" style="153" customWidth="1"/>
    <col min="7947" max="7947" width="13.44140625" style="153" customWidth="1"/>
    <col min="7948" max="7948" width="13" style="153" customWidth="1"/>
    <col min="7949" max="7950" width="9" style="153"/>
    <col min="7951" max="7951" width="9" style="153" customWidth="1"/>
    <col min="7952" max="8192" width="9" style="153"/>
    <col min="8193" max="8193" width="9.109375" style="153" customWidth="1"/>
    <col min="8194" max="8194" width="2.33203125" style="153" customWidth="1"/>
    <col min="8195" max="8195" width="18" style="153" customWidth="1"/>
    <col min="8196" max="8196" width="13.6640625" style="153" customWidth="1"/>
    <col min="8197" max="8197" width="13.44140625" style="153" customWidth="1"/>
    <col min="8198" max="8199" width="13.6640625" style="153" customWidth="1"/>
    <col min="8200" max="8201" width="13.44140625" style="153" customWidth="1"/>
    <col min="8202" max="8202" width="13.6640625" style="153" customWidth="1"/>
    <col min="8203" max="8203" width="13.44140625" style="153" customWidth="1"/>
    <col min="8204" max="8204" width="13" style="153" customWidth="1"/>
    <col min="8205" max="8206" width="9" style="153"/>
    <col min="8207" max="8207" width="9" style="153" customWidth="1"/>
    <col min="8208" max="8448" width="9" style="153"/>
    <col min="8449" max="8449" width="9.109375" style="153" customWidth="1"/>
    <col min="8450" max="8450" width="2.33203125" style="153" customWidth="1"/>
    <col min="8451" max="8451" width="18" style="153" customWidth="1"/>
    <col min="8452" max="8452" width="13.6640625" style="153" customWidth="1"/>
    <col min="8453" max="8453" width="13.44140625" style="153" customWidth="1"/>
    <col min="8454" max="8455" width="13.6640625" style="153" customWidth="1"/>
    <col min="8456" max="8457" width="13.44140625" style="153" customWidth="1"/>
    <col min="8458" max="8458" width="13.6640625" style="153" customWidth="1"/>
    <col min="8459" max="8459" width="13.44140625" style="153" customWidth="1"/>
    <col min="8460" max="8460" width="13" style="153" customWidth="1"/>
    <col min="8461" max="8462" width="9" style="153"/>
    <col min="8463" max="8463" width="9" style="153" customWidth="1"/>
    <col min="8464" max="8704" width="9" style="153"/>
    <col min="8705" max="8705" width="9.109375" style="153" customWidth="1"/>
    <col min="8706" max="8706" width="2.33203125" style="153" customWidth="1"/>
    <col min="8707" max="8707" width="18" style="153" customWidth="1"/>
    <col min="8708" max="8708" width="13.6640625" style="153" customWidth="1"/>
    <col min="8709" max="8709" width="13.44140625" style="153" customWidth="1"/>
    <col min="8710" max="8711" width="13.6640625" style="153" customWidth="1"/>
    <col min="8712" max="8713" width="13.44140625" style="153" customWidth="1"/>
    <col min="8714" max="8714" width="13.6640625" style="153" customWidth="1"/>
    <col min="8715" max="8715" width="13.44140625" style="153" customWidth="1"/>
    <col min="8716" max="8716" width="13" style="153" customWidth="1"/>
    <col min="8717" max="8718" width="9" style="153"/>
    <col min="8719" max="8719" width="9" style="153" customWidth="1"/>
    <col min="8720" max="8960" width="9" style="153"/>
    <col min="8961" max="8961" width="9.109375" style="153" customWidth="1"/>
    <col min="8962" max="8962" width="2.33203125" style="153" customWidth="1"/>
    <col min="8963" max="8963" width="18" style="153" customWidth="1"/>
    <col min="8964" max="8964" width="13.6640625" style="153" customWidth="1"/>
    <col min="8965" max="8965" width="13.44140625" style="153" customWidth="1"/>
    <col min="8966" max="8967" width="13.6640625" style="153" customWidth="1"/>
    <col min="8968" max="8969" width="13.44140625" style="153" customWidth="1"/>
    <col min="8970" max="8970" width="13.6640625" style="153" customWidth="1"/>
    <col min="8971" max="8971" width="13.44140625" style="153" customWidth="1"/>
    <col min="8972" max="8972" width="13" style="153" customWidth="1"/>
    <col min="8973" max="8974" width="9" style="153"/>
    <col min="8975" max="8975" width="9" style="153" customWidth="1"/>
    <col min="8976" max="9216" width="9" style="153"/>
    <col min="9217" max="9217" width="9.109375" style="153" customWidth="1"/>
    <col min="9218" max="9218" width="2.33203125" style="153" customWidth="1"/>
    <col min="9219" max="9219" width="18" style="153" customWidth="1"/>
    <col min="9220" max="9220" width="13.6640625" style="153" customWidth="1"/>
    <col min="9221" max="9221" width="13.44140625" style="153" customWidth="1"/>
    <col min="9222" max="9223" width="13.6640625" style="153" customWidth="1"/>
    <col min="9224" max="9225" width="13.44140625" style="153" customWidth="1"/>
    <col min="9226" max="9226" width="13.6640625" style="153" customWidth="1"/>
    <col min="9227" max="9227" width="13.44140625" style="153" customWidth="1"/>
    <col min="9228" max="9228" width="13" style="153" customWidth="1"/>
    <col min="9229" max="9230" width="9" style="153"/>
    <col min="9231" max="9231" width="9" style="153" customWidth="1"/>
    <col min="9232" max="9472" width="9" style="153"/>
    <col min="9473" max="9473" width="9.109375" style="153" customWidth="1"/>
    <col min="9474" max="9474" width="2.33203125" style="153" customWidth="1"/>
    <col min="9475" max="9475" width="18" style="153" customWidth="1"/>
    <col min="9476" max="9476" width="13.6640625" style="153" customWidth="1"/>
    <col min="9477" max="9477" width="13.44140625" style="153" customWidth="1"/>
    <col min="9478" max="9479" width="13.6640625" style="153" customWidth="1"/>
    <col min="9480" max="9481" width="13.44140625" style="153" customWidth="1"/>
    <col min="9482" max="9482" width="13.6640625" style="153" customWidth="1"/>
    <col min="9483" max="9483" width="13.44140625" style="153" customWidth="1"/>
    <col min="9484" max="9484" width="13" style="153" customWidth="1"/>
    <col min="9485" max="9486" width="9" style="153"/>
    <col min="9487" max="9487" width="9" style="153" customWidth="1"/>
    <col min="9488" max="9728" width="9" style="153"/>
    <col min="9729" max="9729" width="9.109375" style="153" customWidth="1"/>
    <col min="9730" max="9730" width="2.33203125" style="153" customWidth="1"/>
    <col min="9731" max="9731" width="18" style="153" customWidth="1"/>
    <col min="9732" max="9732" width="13.6640625" style="153" customWidth="1"/>
    <col min="9733" max="9733" width="13.44140625" style="153" customWidth="1"/>
    <col min="9734" max="9735" width="13.6640625" style="153" customWidth="1"/>
    <col min="9736" max="9737" width="13.44140625" style="153" customWidth="1"/>
    <col min="9738" max="9738" width="13.6640625" style="153" customWidth="1"/>
    <col min="9739" max="9739" width="13.44140625" style="153" customWidth="1"/>
    <col min="9740" max="9740" width="13" style="153" customWidth="1"/>
    <col min="9741" max="9742" width="9" style="153"/>
    <col min="9743" max="9743" width="9" style="153" customWidth="1"/>
    <col min="9744" max="9984" width="9" style="153"/>
    <col min="9985" max="9985" width="9.109375" style="153" customWidth="1"/>
    <col min="9986" max="9986" width="2.33203125" style="153" customWidth="1"/>
    <col min="9987" max="9987" width="18" style="153" customWidth="1"/>
    <col min="9988" max="9988" width="13.6640625" style="153" customWidth="1"/>
    <col min="9989" max="9989" width="13.44140625" style="153" customWidth="1"/>
    <col min="9990" max="9991" width="13.6640625" style="153" customWidth="1"/>
    <col min="9992" max="9993" width="13.44140625" style="153" customWidth="1"/>
    <col min="9994" max="9994" width="13.6640625" style="153" customWidth="1"/>
    <col min="9995" max="9995" width="13.44140625" style="153" customWidth="1"/>
    <col min="9996" max="9996" width="13" style="153" customWidth="1"/>
    <col min="9997" max="9998" width="9" style="153"/>
    <col min="9999" max="9999" width="9" style="153" customWidth="1"/>
    <col min="10000" max="10240" width="9" style="153"/>
    <col min="10241" max="10241" width="9.109375" style="153" customWidth="1"/>
    <col min="10242" max="10242" width="2.33203125" style="153" customWidth="1"/>
    <col min="10243" max="10243" width="18" style="153" customWidth="1"/>
    <col min="10244" max="10244" width="13.6640625" style="153" customWidth="1"/>
    <col min="10245" max="10245" width="13.44140625" style="153" customWidth="1"/>
    <col min="10246" max="10247" width="13.6640625" style="153" customWidth="1"/>
    <col min="10248" max="10249" width="13.44140625" style="153" customWidth="1"/>
    <col min="10250" max="10250" width="13.6640625" style="153" customWidth="1"/>
    <col min="10251" max="10251" width="13.44140625" style="153" customWidth="1"/>
    <col min="10252" max="10252" width="13" style="153" customWidth="1"/>
    <col min="10253" max="10254" width="9" style="153"/>
    <col min="10255" max="10255" width="9" style="153" customWidth="1"/>
    <col min="10256" max="10496" width="9" style="153"/>
    <col min="10497" max="10497" width="9.109375" style="153" customWidth="1"/>
    <col min="10498" max="10498" width="2.33203125" style="153" customWidth="1"/>
    <col min="10499" max="10499" width="18" style="153" customWidth="1"/>
    <col min="10500" max="10500" width="13.6640625" style="153" customWidth="1"/>
    <col min="10501" max="10501" width="13.44140625" style="153" customWidth="1"/>
    <col min="10502" max="10503" width="13.6640625" style="153" customWidth="1"/>
    <col min="10504" max="10505" width="13.44140625" style="153" customWidth="1"/>
    <col min="10506" max="10506" width="13.6640625" style="153" customWidth="1"/>
    <col min="10507" max="10507" width="13.44140625" style="153" customWidth="1"/>
    <col min="10508" max="10508" width="13" style="153" customWidth="1"/>
    <col min="10509" max="10510" width="9" style="153"/>
    <col min="10511" max="10511" width="9" style="153" customWidth="1"/>
    <col min="10512" max="10752" width="9" style="153"/>
    <col min="10753" max="10753" width="9.109375" style="153" customWidth="1"/>
    <col min="10754" max="10754" width="2.33203125" style="153" customWidth="1"/>
    <col min="10755" max="10755" width="18" style="153" customWidth="1"/>
    <col min="10756" max="10756" width="13.6640625" style="153" customWidth="1"/>
    <col min="10757" max="10757" width="13.44140625" style="153" customWidth="1"/>
    <col min="10758" max="10759" width="13.6640625" style="153" customWidth="1"/>
    <col min="10760" max="10761" width="13.44140625" style="153" customWidth="1"/>
    <col min="10762" max="10762" width="13.6640625" style="153" customWidth="1"/>
    <col min="10763" max="10763" width="13.44140625" style="153" customWidth="1"/>
    <col min="10764" max="10764" width="13" style="153" customWidth="1"/>
    <col min="10765" max="10766" width="9" style="153"/>
    <col min="10767" max="10767" width="9" style="153" customWidth="1"/>
    <col min="10768" max="11008" width="9" style="153"/>
    <col min="11009" max="11009" width="9.109375" style="153" customWidth="1"/>
    <col min="11010" max="11010" width="2.33203125" style="153" customWidth="1"/>
    <col min="11011" max="11011" width="18" style="153" customWidth="1"/>
    <col min="11012" max="11012" width="13.6640625" style="153" customWidth="1"/>
    <col min="11013" max="11013" width="13.44140625" style="153" customWidth="1"/>
    <col min="11014" max="11015" width="13.6640625" style="153" customWidth="1"/>
    <col min="11016" max="11017" width="13.44140625" style="153" customWidth="1"/>
    <col min="11018" max="11018" width="13.6640625" style="153" customWidth="1"/>
    <col min="11019" max="11019" width="13.44140625" style="153" customWidth="1"/>
    <col min="11020" max="11020" width="13" style="153" customWidth="1"/>
    <col min="11021" max="11022" width="9" style="153"/>
    <col min="11023" max="11023" width="9" style="153" customWidth="1"/>
    <col min="11024" max="11264" width="9" style="153"/>
    <col min="11265" max="11265" width="9.109375" style="153" customWidth="1"/>
    <col min="11266" max="11266" width="2.33203125" style="153" customWidth="1"/>
    <col min="11267" max="11267" width="18" style="153" customWidth="1"/>
    <col min="11268" max="11268" width="13.6640625" style="153" customWidth="1"/>
    <col min="11269" max="11269" width="13.44140625" style="153" customWidth="1"/>
    <col min="11270" max="11271" width="13.6640625" style="153" customWidth="1"/>
    <col min="11272" max="11273" width="13.44140625" style="153" customWidth="1"/>
    <col min="11274" max="11274" width="13.6640625" style="153" customWidth="1"/>
    <col min="11275" max="11275" width="13.44140625" style="153" customWidth="1"/>
    <col min="11276" max="11276" width="13" style="153" customWidth="1"/>
    <col min="11277" max="11278" width="9" style="153"/>
    <col min="11279" max="11279" width="9" style="153" customWidth="1"/>
    <col min="11280" max="11520" width="9" style="153"/>
    <col min="11521" max="11521" width="9.109375" style="153" customWidth="1"/>
    <col min="11522" max="11522" width="2.33203125" style="153" customWidth="1"/>
    <col min="11523" max="11523" width="18" style="153" customWidth="1"/>
    <col min="11524" max="11524" width="13.6640625" style="153" customWidth="1"/>
    <col min="11525" max="11525" width="13.44140625" style="153" customWidth="1"/>
    <col min="11526" max="11527" width="13.6640625" style="153" customWidth="1"/>
    <col min="11528" max="11529" width="13.44140625" style="153" customWidth="1"/>
    <col min="11530" max="11530" width="13.6640625" style="153" customWidth="1"/>
    <col min="11531" max="11531" width="13.44140625" style="153" customWidth="1"/>
    <col min="11532" max="11532" width="13" style="153" customWidth="1"/>
    <col min="11533" max="11534" width="9" style="153"/>
    <col min="11535" max="11535" width="9" style="153" customWidth="1"/>
    <col min="11536" max="11776" width="9" style="153"/>
    <col min="11777" max="11777" width="9.109375" style="153" customWidth="1"/>
    <col min="11778" max="11778" width="2.33203125" style="153" customWidth="1"/>
    <col min="11779" max="11779" width="18" style="153" customWidth="1"/>
    <col min="11780" max="11780" width="13.6640625" style="153" customWidth="1"/>
    <col min="11781" max="11781" width="13.44140625" style="153" customWidth="1"/>
    <col min="11782" max="11783" width="13.6640625" style="153" customWidth="1"/>
    <col min="11784" max="11785" width="13.44140625" style="153" customWidth="1"/>
    <col min="11786" max="11786" width="13.6640625" style="153" customWidth="1"/>
    <col min="11787" max="11787" width="13.44140625" style="153" customWidth="1"/>
    <col min="11788" max="11788" width="13" style="153" customWidth="1"/>
    <col min="11789" max="11790" width="9" style="153"/>
    <col min="11791" max="11791" width="9" style="153" customWidth="1"/>
    <col min="11792" max="12032" width="9" style="153"/>
    <col min="12033" max="12033" width="9.109375" style="153" customWidth="1"/>
    <col min="12034" max="12034" width="2.33203125" style="153" customWidth="1"/>
    <col min="12035" max="12035" width="18" style="153" customWidth="1"/>
    <col min="12036" max="12036" width="13.6640625" style="153" customWidth="1"/>
    <col min="12037" max="12037" width="13.44140625" style="153" customWidth="1"/>
    <col min="12038" max="12039" width="13.6640625" style="153" customWidth="1"/>
    <col min="12040" max="12041" width="13.44140625" style="153" customWidth="1"/>
    <col min="12042" max="12042" width="13.6640625" style="153" customWidth="1"/>
    <col min="12043" max="12043" width="13.44140625" style="153" customWidth="1"/>
    <col min="12044" max="12044" width="13" style="153" customWidth="1"/>
    <col min="12045" max="12046" width="9" style="153"/>
    <col min="12047" max="12047" width="9" style="153" customWidth="1"/>
    <col min="12048" max="12288" width="9" style="153"/>
    <col min="12289" max="12289" width="9.109375" style="153" customWidth="1"/>
    <col min="12290" max="12290" width="2.33203125" style="153" customWidth="1"/>
    <col min="12291" max="12291" width="18" style="153" customWidth="1"/>
    <col min="12292" max="12292" width="13.6640625" style="153" customWidth="1"/>
    <col min="12293" max="12293" width="13.44140625" style="153" customWidth="1"/>
    <col min="12294" max="12295" width="13.6640625" style="153" customWidth="1"/>
    <col min="12296" max="12297" width="13.44140625" style="153" customWidth="1"/>
    <col min="12298" max="12298" width="13.6640625" style="153" customWidth="1"/>
    <col min="12299" max="12299" width="13.44140625" style="153" customWidth="1"/>
    <col min="12300" max="12300" width="13" style="153" customWidth="1"/>
    <col min="12301" max="12302" width="9" style="153"/>
    <col min="12303" max="12303" width="9" style="153" customWidth="1"/>
    <col min="12304" max="12544" width="9" style="153"/>
    <col min="12545" max="12545" width="9.109375" style="153" customWidth="1"/>
    <col min="12546" max="12546" width="2.33203125" style="153" customWidth="1"/>
    <col min="12547" max="12547" width="18" style="153" customWidth="1"/>
    <col min="12548" max="12548" width="13.6640625" style="153" customWidth="1"/>
    <col min="12549" max="12549" width="13.44140625" style="153" customWidth="1"/>
    <col min="12550" max="12551" width="13.6640625" style="153" customWidth="1"/>
    <col min="12552" max="12553" width="13.44140625" style="153" customWidth="1"/>
    <col min="12554" max="12554" width="13.6640625" style="153" customWidth="1"/>
    <col min="12555" max="12555" width="13.44140625" style="153" customWidth="1"/>
    <col min="12556" max="12556" width="13" style="153" customWidth="1"/>
    <col min="12557" max="12558" width="9" style="153"/>
    <col min="12559" max="12559" width="9" style="153" customWidth="1"/>
    <col min="12560" max="12800" width="9" style="153"/>
    <col min="12801" max="12801" width="9.109375" style="153" customWidth="1"/>
    <col min="12802" max="12802" width="2.33203125" style="153" customWidth="1"/>
    <col min="12803" max="12803" width="18" style="153" customWidth="1"/>
    <col min="12804" max="12804" width="13.6640625" style="153" customWidth="1"/>
    <col min="12805" max="12805" width="13.44140625" style="153" customWidth="1"/>
    <col min="12806" max="12807" width="13.6640625" style="153" customWidth="1"/>
    <col min="12808" max="12809" width="13.44140625" style="153" customWidth="1"/>
    <col min="12810" max="12810" width="13.6640625" style="153" customWidth="1"/>
    <col min="12811" max="12811" width="13.44140625" style="153" customWidth="1"/>
    <col min="12812" max="12812" width="13" style="153" customWidth="1"/>
    <col min="12813" max="12814" width="9" style="153"/>
    <col min="12815" max="12815" width="9" style="153" customWidth="1"/>
    <col min="12816" max="13056" width="9" style="153"/>
    <col min="13057" max="13057" width="9.109375" style="153" customWidth="1"/>
    <col min="13058" max="13058" width="2.33203125" style="153" customWidth="1"/>
    <col min="13059" max="13059" width="18" style="153" customWidth="1"/>
    <col min="13060" max="13060" width="13.6640625" style="153" customWidth="1"/>
    <col min="13061" max="13061" width="13.44140625" style="153" customWidth="1"/>
    <col min="13062" max="13063" width="13.6640625" style="153" customWidth="1"/>
    <col min="13064" max="13065" width="13.44140625" style="153" customWidth="1"/>
    <col min="13066" max="13066" width="13.6640625" style="153" customWidth="1"/>
    <col min="13067" max="13067" width="13.44140625" style="153" customWidth="1"/>
    <col min="13068" max="13068" width="13" style="153" customWidth="1"/>
    <col min="13069" max="13070" width="9" style="153"/>
    <col min="13071" max="13071" width="9" style="153" customWidth="1"/>
    <col min="13072" max="13312" width="9" style="153"/>
    <col min="13313" max="13313" width="9.109375" style="153" customWidth="1"/>
    <col min="13314" max="13314" width="2.33203125" style="153" customWidth="1"/>
    <col min="13315" max="13315" width="18" style="153" customWidth="1"/>
    <col min="13316" max="13316" width="13.6640625" style="153" customWidth="1"/>
    <col min="13317" max="13317" width="13.44140625" style="153" customWidth="1"/>
    <col min="13318" max="13319" width="13.6640625" style="153" customWidth="1"/>
    <col min="13320" max="13321" width="13.44140625" style="153" customWidth="1"/>
    <col min="13322" max="13322" width="13.6640625" style="153" customWidth="1"/>
    <col min="13323" max="13323" width="13.44140625" style="153" customWidth="1"/>
    <col min="13324" max="13324" width="13" style="153" customWidth="1"/>
    <col min="13325" max="13326" width="9" style="153"/>
    <col min="13327" max="13327" width="9" style="153" customWidth="1"/>
    <col min="13328" max="13568" width="9" style="153"/>
    <col min="13569" max="13569" width="9.109375" style="153" customWidth="1"/>
    <col min="13570" max="13570" width="2.33203125" style="153" customWidth="1"/>
    <col min="13571" max="13571" width="18" style="153" customWidth="1"/>
    <col min="13572" max="13572" width="13.6640625" style="153" customWidth="1"/>
    <col min="13573" max="13573" width="13.44140625" style="153" customWidth="1"/>
    <col min="13574" max="13575" width="13.6640625" style="153" customWidth="1"/>
    <col min="13576" max="13577" width="13.44140625" style="153" customWidth="1"/>
    <col min="13578" max="13578" width="13.6640625" style="153" customWidth="1"/>
    <col min="13579" max="13579" width="13.44140625" style="153" customWidth="1"/>
    <col min="13580" max="13580" width="13" style="153" customWidth="1"/>
    <col min="13581" max="13582" width="9" style="153"/>
    <col min="13583" max="13583" width="9" style="153" customWidth="1"/>
    <col min="13584" max="13824" width="9" style="153"/>
    <col min="13825" max="13825" width="9.109375" style="153" customWidth="1"/>
    <col min="13826" max="13826" width="2.33203125" style="153" customWidth="1"/>
    <col min="13827" max="13827" width="18" style="153" customWidth="1"/>
    <col min="13828" max="13828" width="13.6640625" style="153" customWidth="1"/>
    <col min="13829" max="13829" width="13.44140625" style="153" customWidth="1"/>
    <col min="13830" max="13831" width="13.6640625" style="153" customWidth="1"/>
    <col min="13832" max="13833" width="13.44140625" style="153" customWidth="1"/>
    <col min="13834" max="13834" width="13.6640625" style="153" customWidth="1"/>
    <col min="13835" max="13835" width="13.44140625" style="153" customWidth="1"/>
    <col min="13836" max="13836" width="13" style="153" customWidth="1"/>
    <col min="13837" max="13838" width="9" style="153"/>
    <col min="13839" max="13839" width="9" style="153" customWidth="1"/>
    <col min="13840" max="14080" width="9" style="153"/>
    <col min="14081" max="14081" width="9.109375" style="153" customWidth="1"/>
    <col min="14082" max="14082" width="2.33203125" style="153" customWidth="1"/>
    <col min="14083" max="14083" width="18" style="153" customWidth="1"/>
    <col min="14084" max="14084" width="13.6640625" style="153" customWidth="1"/>
    <col min="14085" max="14085" width="13.44140625" style="153" customWidth="1"/>
    <col min="14086" max="14087" width="13.6640625" style="153" customWidth="1"/>
    <col min="14088" max="14089" width="13.44140625" style="153" customWidth="1"/>
    <col min="14090" max="14090" width="13.6640625" style="153" customWidth="1"/>
    <col min="14091" max="14091" width="13.44140625" style="153" customWidth="1"/>
    <col min="14092" max="14092" width="13" style="153" customWidth="1"/>
    <col min="14093" max="14094" width="9" style="153"/>
    <col min="14095" max="14095" width="9" style="153" customWidth="1"/>
    <col min="14096" max="14336" width="9" style="153"/>
    <col min="14337" max="14337" width="9.109375" style="153" customWidth="1"/>
    <col min="14338" max="14338" width="2.33203125" style="153" customWidth="1"/>
    <col min="14339" max="14339" width="18" style="153" customWidth="1"/>
    <col min="14340" max="14340" width="13.6640625" style="153" customWidth="1"/>
    <col min="14341" max="14341" width="13.44140625" style="153" customWidth="1"/>
    <col min="14342" max="14343" width="13.6640625" style="153" customWidth="1"/>
    <col min="14344" max="14345" width="13.44140625" style="153" customWidth="1"/>
    <col min="14346" max="14346" width="13.6640625" style="153" customWidth="1"/>
    <col min="14347" max="14347" width="13.44140625" style="153" customWidth="1"/>
    <col min="14348" max="14348" width="13" style="153" customWidth="1"/>
    <col min="14349" max="14350" width="9" style="153"/>
    <col min="14351" max="14351" width="9" style="153" customWidth="1"/>
    <col min="14352" max="14592" width="9" style="153"/>
    <col min="14593" max="14593" width="9.109375" style="153" customWidth="1"/>
    <col min="14594" max="14594" width="2.33203125" style="153" customWidth="1"/>
    <col min="14595" max="14595" width="18" style="153" customWidth="1"/>
    <col min="14596" max="14596" width="13.6640625" style="153" customWidth="1"/>
    <col min="14597" max="14597" width="13.44140625" style="153" customWidth="1"/>
    <col min="14598" max="14599" width="13.6640625" style="153" customWidth="1"/>
    <col min="14600" max="14601" width="13.44140625" style="153" customWidth="1"/>
    <col min="14602" max="14602" width="13.6640625" style="153" customWidth="1"/>
    <col min="14603" max="14603" width="13.44140625" style="153" customWidth="1"/>
    <col min="14604" max="14604" width="13" style="153" customWidth="1"/>
    <col min="14605" max="14606" width="9" style="153"/>
    <col min="14607" max="14607" width="9" style="153" customWidth="1"/>
    <col min="14608" max="14848" width="9" style="153"/>
    <col min="14849" max="14849" width="9.109375" style="153" customWidth="1"/>
    <col min="14850" max="14850" width="2.33203125" style="153" customWidth="1"/>
    <col min="14851" max="14851" width="18" style="153" customWidth="1"/>
    <col min="14852" max="14852" width="13.6640625" style="153" customWidth="1"/>
    <col min="14853" max="14853" width="13.44140625" style="153" customWidth="1"/>
    <col min="14854" max="14855" width="13.6640625" style="153" customWidth="1"/>
    <col min="14856" max="14857" width="13.44140625" style="153" customWidth="1"/>
    <col min="14858" max="14858" width="13.6640625" style="153" customWidth="1"/>
    <col min="14859" max="14859" width="13.44140625" style="153" customWidth="1"/>
    <col min="14860" max="14860" width="13" style="153" customWidth="1"/>
    <col min="14861" max="14862" width="9" style="153"/>
    <col min="14863" max="14863" width="9" style="153" customWidth="1"/>
    <col min="14864" max="15104" width="9" style="153"/>
    <col min="15105" max="15105" width="9.109375" style="153" customWidth="1"/>
    <col min="15106" max="15106" width="2.33203125" style="153" customWidth="1"/>
    <col min="15107" max="15107" width="18" style="153" customWidth="1"/>
    <col min="15108" max="15108" width="13.6640625" style="153" customWidth="1"/>
    <col min="15109" max="15109" width="13.44140625" style="153" customWidth="1"/>
    <col min="15110" max="15111" width="13.6640625" style="153" customWidth="1"/>
    <col min="15112" max="15113" width="13.44140625" style="153" customWidth="1"/>
    <col min="15114" max="15114" width="13.6640625" style="153" customWidth="1"/>
    <col min="15115" max="15115" width="13.44140625" style="153" customWidth="1"/>
    <col min="15116" max="15116" width="13" style="153" customWidth="1"/>
    <col min="15117" max="15118" width="9" style="153"/>
    <col min="15119" max="15119" width="9" style="153" customWidth="1"/>
    <col min="15120" max="15360" width="9" style="153"/>
    <col min="15361" max="15361" width="9.109375" style="153" customWidth="1"/>
    <col min="15362" max="15362" width="2.33203125" style="153" customWidth="1"/>
    <col min="15363" max="15363" width="18" style="153" customWidth="1"/>
    <col min="15364" max="15364" width="13.6640625" style="153" customWidth="1"/>
    <col min="15365" max="15365" width="13.44140625" style="153" customWidth="1"/>
    <col min="15366" max="15367" width="13.6640625" style="153" customWidth="1"/>
    <col min="15368" max="15369" width="13.44140625" style="153" customWidth="1"/>
    <col min="15370" max="15370" width="13.6640625" style="153" customWidth="1"/>
    <col min="15371" max="15371" width="13.44140625" style="153" customWidth="1"/>
    <col min="15372" max="15372" width="13" style="153" customWidth="1"/>
    <col min="15373" max="15374" width="9" style="153"/>
    <col min="15375" max="15375" width="9" style="153" customWidth="1"/>
    <col min="15376" max="15616" width="9" style="153"/>
    <col min="15617" max="15617" width="9.109375" style="153" customWidth="1"/>
    <col min="15618" max="15618" width="2.33203125" style="153" customWidth="1"/>
    <col min="15619" max="15619" width="18" style="153" customWidth="1"/>
    <col min="15620" max="15620" width="13.6640625" style="153" customWidth="1"/>
    <col min="15621" max="15621" width="13.44140625" style="153" customWidth="1"/>
    <col min="15622" max="15623" width="13.6640625" style="153" customWidth="1"/>
    <col min="15624" max="15625" width="13.44140625" style="153" customWidth="1"/>
    <col min="15626" max="15626" width="13.6640625" style="153" customWidth="1"/>
    <col min="15627" max="15627" width="13.44140625" style="153" customWidth="1"/>
    <col min="15628" max="15628" width="13" style="153" customWidth="1"/>
    <col min="15629" max="15630" width="9" style="153"/>
    <col min="15631" max="15631" width="9" style="153" customWidth="1"/>
    <col min="15632" max="15872" width="9" style="153"/>
    <col min="15873" max="15873" width="9.109375" style="153" customWidth="1"/>
    <col min="15874" max="15874" width="2.33203125" style="153" customWidth="1"/>
    <col min="15875" max="15875" width="18" style="153" customWidth="1"/>
    <col min="15876" max="15876" width="13.6640625" style="153" customWidth="1"/>
    <col min="15877" max="15877" width="13.44140625" style="153" customWidth="1"/>
    <col min="15878" max="15879" width="13.6640625" style="153" customWidth="1"/>
    <col min="15880" max="15881" width="13.44140625" style="153" customWidth="1"/>
    <col min="15882" max="15882" width="13.6640625" style="153" customWidth="1"/>
    <col min="15883" max="15883" width="13.44140625" style="153" customWidth="1"/>
    <col min="15884" max="15884" width="13" style="153" customWidth="1"/>
    <col min="15885" max="15886" width="9" style="153"/>
    <col min="15887" max="15887" width="9" style="153" customWidth="1"/>
    <col min="15888" max="16128" width="9" style="153"/>
    <col min="16129" max="16129" width="9.109375" style="153" customWidth="1"/>
    <col min="16130" max="16130" width="2.33203125" style="153" customWidth="1"/>
    <col min="16131" max="16131" width="18" style="153" customWidth="1"/>
    <col min="16132" max="16132" width="13.6640625" style="153" customWidth="1"/>
    <col min="16133" max="16133" width="13.44140625" style="153" customWidth="1"/>
    <col min="16134" max="16135" width="13.6640625" style="153" customWidth="1"/>
    <col min="16136" max="16137" width="13.44140625" style="153" customWidth="1"/>
    <col min="16138" max="16138" width="13.6640625" style="153" customWidth="1"/>
    <col min="16139" max="16139" width="13.44140625" style="153" customWidth="1"/>
    <col min="16140" max="16140" width="13" style="153" customWidth="1"/>
    <col min="16141" max="16142" width="9" style="153"/>
    <col min="16143" max="16143" width="9" style="153" customWidth="1"/>
    <col min="16144" max="16384" width="9" style="153"/>
  </cols>
  <sheetData>
    <row r="1" spans="1:12" ht="17.25" customHeight="1" x14ac:dyDescent="0.2">
      <c r="A1" s="494" t="s">
        <v>284</v>
      </c>
      <c r="B1" s="495"/>
      <c r="C1" s="493"/>
      <c r="D1" s="493"/>
      <c r="E1" s="493"/>
      <c r="F1" s="493"/>
      <c r="G1" s="493"/>
      <c r="H1" s="493"/>
      <c r="I1" s="493"/>
      <c r="J1" s="493"/>
      <c r="K1" s="493"/>
      <c r="L1" s="493"/>
    </row>
    <row r="2" spans="1:12" ht="19.8" thickBot="1" x14ac:dyDescent="0.25">
      <c r="A2" s="2183" t="s">
        <v>433</v>
      </c>
      <c r="B2" s="2183"/>
      <c r="C2" s="2183"/>
      <c r="D2" s="2183"/>
      <c r="E2" s="2183"/>
      <c r="F2" s="2183"/>
      <c r="G2" s="2183"/>
      <c r="H2" s="2183"/>
      <c r="I2" s="2183"/>
      <c r="J2" s="2183"/>
      <c r="K2" s="2183"/>
      <c r="L2" s="2183"/>
    </row>
    <row r="3" spans="1:12" ht="30" customHeight="1" thickBot="1" x14ac:dyDescent="0.25">
      <c r="A3" s="1596" t="s">
        <v>305</v>
      </c>
      <c r="B3" s="1597"/>
      <c r="C3" s="2184"/>
      <c r="D3" s="2185"/>
      <c r="E3" s="2186"/>
      <c r="F3" s="2186"/>
      <c r="G3" s="2186"/>
      <c r="H3" s="2186"/>
      <c r="I3" s="2186"/>
      <c r="J3" s="2186"/>
      <c r="K3" s="2186"/>
      <c r="L3" s="2187"/>
    </row>
    <row r="4" spans="1:12" ht="30" customHeight="1" x14ac:dyDescent="0.2">
      <c r="A4" s="2188" t="s">
        <v>306</v>
      </c>
      <c r="B4" s="2189"/>
      <c r="C4" s="2190"/>
      <c r="D4" s="2191"/>
      <c r="E4" s="2192"/>
      <c r="F4" s="2192"/>
      <c r="G4" s="2192"/>
      <c r="H4" s="2192"/>
      <c r="I4" s="2192"/>
      <c r="J4" s="2192"/>
      <c r="K4" s="2192"/>
      <c r="L4" s="2193"/>
    </row>
    <row r="5" spans="1:12" ht="30" customHeight="1" x14ac:dyDescent="0.2">
      <c r="A5" s="1606" t="s">
        <v>126</v>
      </c>
      <c r="B5" s="1607"/>
      <c r="C5" s="2196"/>
      <c r="D5" s="2191"/>
      <c r="E5" s="2192"/>
      <c r="F5" s="2192"/>
      <c r="G5" s="2192"/>
      <c r="H5" s="2192"/>
      <c r="I5" s="2192"/>
      <c r="J5" s="2192"/>
      <c r="K5" s="2192"/>
      <c r="L5" s="2193"/>
    </row>
    <row r="6" spans="1:12" ht="30" customHeight="1" x14ac:dyDescent="0.2">
      <c r="A6" s="1611" t="s">
        <v>127</v>
      </c>
      <c r="B6" s="1612"/>
      <c r="C6" s="190" t="s">
        <v>128</v>
      </c>
      <c r="D6" s="2197"/>
      <c r="E6" s="2198"/>
      <c r="F6" s="2198"/>
      <c r="G6" s="2199"/>
      <c r="H6" s="2200" t="s">
        <v>129</v>
      </c>
      <c r="I6" s="2221"/>
      <c r="J6" s="2222"/>
      <c r="K6" s="2222"/>
      <c r="L6" s="2223"/>
    </row>
    <row r="7" spans="1:12" ht="30" customHeight="1" thickBot="1" x14ac:dyDescent="0.25">
      <c r="A7" s="1613"/>
      <c r="B7" s="1614"/>
      <c r="C7" s="492" t="s">
        <v>130</v>
      </c>
      <c r="D7" s="2224"/>
      <c r="E7" s="2225"/>
      <c r="F7" s="2225"/>
      <c r="G7" s="2226"/>
      <c r="H7" s="2201"/>
      <c r="I7" s="2221"/>
      <c r="J7" s="2222"/>
      <c r="K7" s="2222"/>
      <c r="L7" s="2223"/>
    </row>
    <row r="8" spans="1:12" ht="30" customHeight="1" thickTop="1" thickBot="1" x14ac:dyDescent="0.25">
      <c r="A8" s="1625" t="s">
        <v>307</v>
      </c>
      <c r="B8" s="159">
        <v>1</v>
      </c>
      <c r="C8" s="491" t="s">
        <v>213</v>
      </c>
      <c r="D8" s="2206"/>
      <c r="E8" s="2207"/>
      <c r="F8" s="2207"/>
      <c r="G8" s="2207"/>
      <c r="H8" s="2207"/>
      <c r="I8" s="2207"/>
      <c r="J8" s="2207"/>
      <c r="K8" s="2207"/>
      <c r="L8" s="2208"/>
    </row>
    <row r="9" spans="1:12" ht="27.9" customHeight="1" x14ac:dyDescent="0.2">
      <c r="A9" s="1626"/>
      <c r="B9" s="1629">
        <v>2</v>
      </c>
      <c r="C9" s="2227" t="s">
        <v>308</v>
      </c>
      <c r="D9" s="2228" t="s">
        <v>309</v>
      </c>
      <c r="E9" s="2229"/>
      <c r="F9" s="2232" t="s">
        <v>808</v>
      </c>
      <c r="G9" s="1633" t="s">
        <v>311</v>
      </c>
      <c r="H9" s="1634"/>
      <c r="I9" s="1634"/>
      <c r="J9" s="1634"/>
      <c r="K9" s="1635"/>
      <c r="L9" s="2234" t="s">
        <v>807</v>
      </c>
    </row>
    <row r="10" spans="1:12" ht="27.9" customHeight="1" x14ac:dyDescent="0.2">
      <c r="A10" s="1626"/>
      <c r="B10" s="1629"/>
      <c r="C10" s="2227"/>
      <c r="D10" s="2230"/>
      <c r="E10" s="2231"/>
      <c r="F10" s="2233"/>
      <c r="G10" s="162" t="s">
        <v>397</v>
      </c>
      <c r="H10" s="163" t="s">
        <v>398</v>
      </c>
      <c r="I10" s="490" t="s">
        <v>399</v>
      </c>
      <c r="J10" s="489" t="s">
        <v>806</v>
      </c>
      <c r="K10" s="488" t="s">
        <v>805</v>
      </c>
      <c r="L10" s="2235"/>
    </row>
    <row r="11" spans="1:12" ht="27.9" customHeight="1" x14ac:dyDescent="0.2">
      <c r="A11" s="1626"/>
      <c r="B11" s="1629"/>
      <c r="C11" s="2227"/>
      <c r="D11" s="2194"/>
      <c r="E11" s="2202"/>
      <c r="F11" s="194"/>
      <c r="G11" s="195"/>
      <c r="H11" s="196"/>
      <c r="I11" s="487"/>
      <c r="J11" s="486"/>
      <c r="K11" s="485"/>
      <c r="L11" s="478"/>
    </row>
    <row r="12" spans="1:12" ht="27.9" customHeight="1" x14ac:dyDescent="0.2">
      <c r="A12" s="1626"/>
      <c r="B12" s="1629"/>
      <c r="C12" s="2227"/>
      <c r="D12" s="2194"/>
      <c r="E12" s="2202"/>
      <c r="F12" s="194"/>
      <c r="G12" s="195"/>
      <c r="H12" s="196"/>
      <c r="I12" s="487"/>
      <c r="J12" s="486"/>
      <c r="K12" s="485"/>
      <c r="L12" s="478"/>
    </row>
    <row r="13" spans="1:12" ht="27.9" customHeight="1" x14ac:dyDescent="0.2">
      <c r="A13" s="1626"/>
      <c r="B13" s="1629"/>
      <c r="C13" s="2227"/>
      <c r="D13" s="2194"/>
      <c r="E13" s="2202"/>
      <c r="F13" s="194"/>
      <c r="G13" s="195"/>
      <c r="H13" s="196"/>
      <c r="I13" s="487"/>
      <c r="J13" s="486"/>
      <c r="K13" s="485"/>
      <c r="L13" s="478"/>
    </row>
    <row r="14" spans="1:12" ht="27.9" customHeight="1" x14ac:dyDescent="0.2">
      <c r="A14" s="1626"/>
      <c r="B14" s="1629"/>
      <c r="C14" s="2227"/>
      <c r="D14" s="2194"/>
      <c r="E14" s="2195"/>
      <c r="F14" s="484"/>
      <c r="G14" s="483"/>
      <c r="H14" s="482"/>
      <c r="I14" s="481"/>
      <c r="J14" s="480"/>
      <c r="K14" s="485"/>
      <c r="L14" s="478"/>
    </row>
    <row r="15" spans="1:12" ht="27.9" customHeight="1" x14ac:dyDescent="0.2">
      <c r="A15" s="1626"/>
      <c r="B15" s="1629"/>
      <c r="C15" s="2227"/>
      <c r="D15" s="2194"/>
      <c r="E15" s="2195"/>
      <c r="F15" s="484"/>
      <c r="G15" s="483"/>
      <c r="H15" s="482"/>
      <c r="I15" s="481"/>
      <c r="J15" s="480"/>
      <c r="K15" s="479"/>
      <c r="L15" s="478"/>
    </row>
    <row r="16" spans="1:12" ht="30" customHeight="1" thickBot="1" x14ac:dyDescent="0.25">
      <c r="A16" s="1626"/>
      <c r="B16" s="1629"/>
      <c r="C16" s="2227"/>
      <c r="D16" s="2242" t="s">
        <v>63</v>
      </c>
      <c r="E16" s="2243"/>
      <c r="F16" s="477"/>
      <c r="G16" s="476"/>
      <c r="H16" s="475"/>
      <c r="I16" s="474"/>
      <c r="J16" s="473"/>
      <c r="K16" s="472"/>
      <c r="L16" s="471"/>
    </row>
    <row r="17" spans="1:12" ht="30" customHeight="1" x14ac:dyDescent="0.2">
      <c r="A17" s="1626"/>
      <c r="B17" s="2236">
        <v>3</v>
      </c>
      <c r="C17" s="2244" t="s">
        <v>804</v>
      </c>
      <c r="D17" s="256" t="s">
        <v>312</v>
      </c>
      <c r="E17" s="2249"/>
      <c r="F17" s="2250"/>
      <c r="G17" s="2250"/>
      <c r="H17" s="2250"/>
      <c r="I17" s="2250"/>
      <c r="J17" s="2250"/>
      <c r="K17" s="2250"/>
      <c r="L17" s="2251"/>
    </row>
    <row r="18" spans="1:12" ht="30" customHeight="1" x14ac:dyDescent="0.2">
      <c r="A18" s="1626"/>
      <c r="B18" s="2237"/>
      <c r="C18" s="2245"/>
      <c r="D18" s="256" t="s">
        <v>313</v>
      </c>
      <c r="E18" s="2203"/>
      <c r="F18" s="2204"/>
      <c r="G18" s="2204"/>
      <c r="H18" s="2204"/>
      <c r="I18" s="2204"/>
      <c r="J18" s="2204"/>
      <c r="K18" s="2204"/>
      <c r="L18" s="2205"/>
    </row>
    <row r="19" spans="1:12" ht="30" customHeight="1" x14ac:dyDescent="0.2">
      <c r="A19" s="1626"/>
      <c r="B19" s="2237"/>
      <c r="C19" s="2245"/>
      <c r="D19" s="256" t="s">
        <v>314</v>
      </c>
      <c r="E19" s="2203"/>
      <c r="F19" s="2204"/>
      <c r="G19" s="2204"/>
      <c r="H19" s="2204"/>
      <c r="I19" s="2204"/>
      <c r="J19" s="2204"/>
      <c r="K19" s="2204"/>
      <c r="L19" s="2205"/>
    </row>
    <row r="20" spans="1:12" ht="30" customHeight="1" x14ac:dyDescent="0.2">
      <c r="A20" s="1626"/>
      <c r="B20" s="2237"/>
      <c r="C20" s="2245"/>
      <c r="D20" s="256" t="s">
        <v>803</v>
      </c>
      <c r="E20" s="2203"/>
      <c r="F20" s="2204"/>
      <c r="G20" s="2204"/>
      <c r="H20" s="2204"/>
      <c r="I20" s="2204"/>
      <c r="J20" s="2204"/>
      <c r="K20" s="2204"/>
      <c r="L20" s="2205"/>
    </row>
    <row r="21" spans="1:12" ht="30" customHeight="1" x14ac:dyDescent="0.2">
      <c r="A21" s="1626"/>
      <c r="B21" s="2238"/>
      <c r="C21" s="2246"/>
      <c r="D21" s="256" t="s">
        <v>802</v>
      </c>
      <c r="E21" s="2203"/>
      <c r="F21" s="2204"/>
      <c r="G21" s="2204"/>
      <c r="H21" s="2204"/>
      <c r="I21" s="2204"/>
      <c r="J21" s="2204"/>
      <c r="K21" s="2204"/>
      <c r="L21" s="2205"/>
    </row>
    <row r="22" spans="1:12" ht="30" customHeight="1" x14ac:dyDescent="0.2">
      <c r="A22" s="1626"/>
      <c r="B22" s="2236">
        <v>4</v>
      </c>
      <c r="C22" s="2239" t="s">
        <v>315</v>
      </c>
      <c r="D22" s="256" t="s">
        <v>312</v>
      </c>
      <c r="E22" s="2203"/>
      <c r="F22" s="2204"/>
      <c r="G22" s="2204"/>
      <c r="H22" s="2204"/>
      <c r="I22" s="2204"/>
      <c r="J22" s="2204"/>
      <c r="K22" s="2204"/>
      <c r="L22" s="2205"/>
    </row>
    <row r="23" spans="1:12" ht="30" customHeight="1" x14ac:dyDescent="0.2">
      <c r="A23" s="1626"/>
      <c r="B23" s="2237"/>
      <c r="C23" s="2240"/>
      <c r="D23" s="256" t="s">
        <v>313</v>
      </c>
      <c r="E23" s="2203"/>
      <c r="F23" s="2204"/>
      <c r="G23" s="2204"/>
      <c r="H23" s="2204"/>
      <c r="I23" s="2204"/>
      <c r="J23" s="2204"/>
      <c r="K23" s="2204"/>
      <c r="L23" s="2205"/>
    </row>
    <row r="24" spans="1:12" ht="30" customHeight="1" x14ac:dyDescent="0.2">
      <c r="A24" s="1626"/>
      <c r="B24" s="2237"/>
      <c r="C24" s="2240"/>
      <c r="D24" s="256" t="s">
        <v>314</v>
      </c>
      <c r="E24" s="2203"/>
      <c r="F24" s="2204"/>
      <c r="G24" s="2204"/>
      <c r="H24" s="2204"/>
      <c r="I24" s="2204"/>
      <c r="J24" s="2204"/>
      <c r="K24" s="2204"/>
      <c r="L24" s="2205"/>
    </row>
    <row r="25" spans="1:12" ht="30" customHeight="1" x14ac:dyDescent="0.2">
      <c r="A25" s="1626"/>
      <c r="B25" s="2237"/>
      <c r="C25" s="2240"/>
      <c r="D25" s="256" t="s">
        <v>803</v>
      </c>
      <c r="E25" s="2203"/>
      <c r="F25" s="2204"/>
      <c r="G25" s="2204"/>
      <c r="H25" s="2204"/>
      <c r="I25" s="2204"/>
      <c r="J25" s="2204"/>
      <c r="K25" s="2204"/>
      <c r="L25" s="2205"/>
    </row>
    <row r="26" spans="1:12" ht="30" customHeight="1" x14ac:dyDescent="0.2">
      <c r="A26" s="1626"/>
      <c r="B26" s="2238"/>
      <c r="C26" s="2241"/>
      <c r="D26" s="256" t="s">
        <v>802</v>
      </c>
      <c r="E26" s="2203"/>
      <c r="F26" s="2204"/>
      <c r="G26" s="2204"/>
      <c r="H26" s="2204"/>
      <c r="I26" s="2204"/>
      <c r="J26" s="2204"/>
      <c r="K26" s="2204"/>
      <c r="L26" s="2205"/>
    </row>
    <row r="27" spans="1:12" ht="30" customHeight="1" x14ac:dyDescent="0.2">
      <c r="A27" s="1626"/>
      <c r="B27" s="2236">
        <v>5</v>
      </c>
      <c r="C27" s="2239" t="s">
        <v>316</v>
      </c>
      <c r="D27" s="256" t="s">
        <v>312</v>
      </c>
      <c r="E27" s="2203"/>
      <c r="F27" s="2204"/>
      <c r="G27" s="2204"/>
      <c r="H27" s="2204"/>
      <c r="I27" s="2204"/>
      <c r="J27" s="2204"/>
      <c r="K27" s="2204"/>
      <c r="L27" s="2205"/>
    </row>
    <row r="28" spans="1:12" ht="30" customHeight="1" x14ac:dyDescent="0.2">
      <c r="A28" s="1626"/>
      <c r="B28" s="2237"/>
      <c r="C28" s="2240"/>
      <c r="D28" s="256" t="s">
        <v>313</v>
      </c>
      <c r="E28" s="2203"/>
      <c r="F28" s="2204"/>
      <c r="G28" s="2204"/>
      <c r="H28" s="2204"/>
      <c r="I28" s="2204"/>
      <c r="J28" s="2204"/>
      <c r="K28" s="2204"/>
      <c r="L28" s="2205"/>
    </row>
    <row r="29" spans="1:12" ht="30" customHeight="1" x14ac:dyDescent="0.2">
      <c r="A29" s="1626"/>
      <c r="B29" s="2237"/>
      <c r="C29" s="2240"/>
      <c r="D29" s="256" t="s">
        <v>314</v>
      </c>
      <c r="E29" s="2203"/>
      <c r="F29" s="2204"/>
      <c r="G29" s="2204"/>
      <c r="H29" s="2204"/>
      <c r="I29" s="2204"/>
      <c r="J29" s="2204"/>
      <c r="K29" s="2204"/>
      <c r="L29" s="2205"/>
    </row>
    <row r="30" spans="1:12" ht="30" customHeight="1" x14ac:dyDescent="0.2">
      <c r="A30" s="1626"/>
      <c r="B30" s="2237"/>
      <c r="C30" s="2240"/>
      <c r="D30" s="256" t="s">
        <v>803</v>
      </c>
      <c r="E30" s="2203"/>
      <c r="F30" s="2204"/>
      <c r="G30" s="2204"/>
      <c r="H30" s="2204"/>
      <c r="I30" s="2204"/>
      <c r="J30" s="2204"/>
      <c r="K30" s="2204"/>
      <c r="L30" s="2205"/>
    </row>
    <row r="31" spans="1:12" ht="30" customHeight="1" x14ac:dyDescent="0.2">
      <c r="A31" s="1626"/>
      <c r="B31" s="2238"/>
      <c r="C31" s="2241"/>
      <c r="D31" s="256" t="s">
        <v>802</v>
      </c>
      <c r="E31" s="2203"/>
      <c r="F31" s="2204"/>
      <c r="G31" s="2204"/>
      <c r="H31" s="2204"/>
      <c r="I31" s="2204"/>
      <c r="J31" s="2204"/>
      <c r="K31" s="2204"/>
      <c r="L31" s="2205"/>
    </row>
    <row r="32" spans="1:12" ht="19.5" customHeight="1" x14ac:dyDescent="0.2">
      <c r="A32" s="1626"/>
      <c r="B32" s="1629">
        <v>6</v>
      </c>
      <c r="C32" s="2252" t="s">
        <v>317</v>
      </c>
      <c r="D32" s="2209"/>
      <c r="E32" s="2210"/>
      <c r="F32" s="2210"/>
      <c r="G32" s="2210"/>
      <c r="H32" s="2210"/>
      <c r="I32" s="2210"/>
      <c r="J32" s="2210"/>
      <c r="K32" s="2210"/>
      <c r="L32" s="2211"/>
    </row>
    <row r="33" spans="1:12" ht="19.5" customHeight="1" x14ac:dyDescent="0.2">
      <c r="A33" s="1626"/>
      <c r="B33" s="1629"/>
      <c r="C33" s="2252"/>
      <c r="D33" s="2212"/>
      <c r="E33" s="2213"/>
      <c r="F33" s="2213"/>
      <c r="G33" s="2213"/>
      <c r="H33" s="2213"/>
      <c r="I33" s="2213"/>
      <c r="J33" s="2213"/>
      <c r="K33" s="2213"/>
      <c r="L33" s="2214"/>
    </row>
    <row r="34" spans="1:12" ht="19.5" customHeight="1" x14ac:dyDescent="0.2">
      <c r="A34" s="1626"/>
      <c r="B34" s="2215">
        <v>7</v>
      </c>
      <c r="C34" s="2216" t="s">
        <v>200</v>
      </c>
      <c r="D34" s="2218"/>
      <c r="E34" s="2219"/>
      <c r="F34" s="2219"/>
      <c r="G34" s="2219"/>
      <c r="H34" s="2219"/>
      <c r="I34" s="2219"/>
      <c r="J34" s="2219"/>
      <c r="K34" s="2219"/>
      <c r="L34" s="2220"/>
    </row>
    <row r="35" spans="1:12" ht="19.5" customHeight="1" thickBot="1" x14ac:dyDescent="0.25">
      <c r="A35" s="1653"/>
      <c r="B35" s="2215"/>
      <c r="C35" s="2217"/>
      <c r="D35" s="2218"/>
      <c r="E35" s="2219"/>
      <c r="F35" s="2219"/>
      <c r="G35" s="2219"/>
      <c r="H35" s="2219"/>
      <c r="I35" s="2219"/>
      <c r="J35" s="2219"/>
      <c r="K35" s="2219"/>
      <c r="L35" s="2220"/>
    </row>
    <row r="36" spans="1:12" ht="36" customHeight="1" x14ac:dyDescent="0.2">
      <c r="A36" s="2263" t="s">
        <v>318</v>
      </c>
      <c r="B36" s="144">
        <v>1</v>
      </c>
      <c r="C36" s="191" t="s">
        <v>434</v>
      </c>
      <c r="D36" s="2253"/>
      <c r="E36" s="2253"/>
      <c r="F36" s="2253"/>
      <c r="G36" s="2253"/>
      <c r="H36" s="2253"/>
      <c r="I36" s="2253"/>
      <c r="J36" s="2254"/>
      <c r="K36" s="2254"/>
      <c r="L36" s="2255"/>
    </row>
    <row r="37" spans="1:12" ht="36" customHeight="1" x14ac:dyDescent="0.2">
      <c r="A37" s="2264"/>
      <c r="B37" s="143">
        <v>2</v>
      </c>
      <c r="C37" s="143" t="s">
        <v>225</v>
      </c>
      <c r="D37" s="2203"/>
      <c r="E37" s="2258"/>
      <c r="F37" s="2203"/>
      <c r="G37" s="2258"/>
      <c r="H37" s="2259"/>
      <c r="I37" s="1629"/>
      <c r="J37" s="2259"/>
      <c r="K37" s="1629"/>
      <c r="L37" s="2256"/>
    </row>
    <row r="38" spans="1:12" ht="36" customHeight="1" x14ac:dyDescent="0.2">
      <c r="A38" s="2264"/>
      <c r="B38" s="143">
        <v>3</v>
      </c>
      <c r="C38" s="192" t="s">
        <v>214</v>
      </c>
      <c r="D38" s="2259"/>
      <c r="E38" s="1629"/>
      <c r="F38" s="2259"/>
      <c r="G38" s="1629"/>
      <c r="H38" s="2203"/>
      <c r="I38" s="2258"/>
      <c r="J38" s="2259"/>
      <c r="K38" s="1629"/>
      <c r="L38" s="2257"/>
    </row>
    <row r="39" spans="1:12" ht="36" customHeight="1" thickBot="1" x14ac:dyDescent="0.25">
      <c r="A39" s="2265"/>
      <c r="B39" s="193">
        <v>4</v>
      </c>
      <c r="C39" s="193" t="s">
        <v>200</v>
      </c>
      <c r="D39" s="2260"/>
      <c r="E39" s="2261"/>
      <c r="F39" s="2261"/>
      <c r="G39" s="2261"/>
      <c r="H39" s="2261"/>
      <c r="I39" s="2261"/>
      <c r="J39" s="2261"/>
      <c r="K39" s="2261"/>
      <c r="L39" s="2262"/>
    </row>
    <row r="40" spans="1:12" ht="36" customHeight="1" x14ac:dyDescent="0.2">
      <c r="A40" s="1652" t="s">
        <v>801</v>
      </c>
      <c r="B40" s="2272">
        <v>1</v>
      </c>
      <c r="C40" s="2274" t="s">
        <v>800</v>
      </c>
      <c r="D40" s="470"/>
      <c r="E40" s="2277" t="s">
        <v>434</v>
      </c>
      <c r="F40" s="2278"/>
      <c r="G40" s="170" t="s">
        <v>799</v>
      </c>
      <c r="H40" s="2277" t="s">
        <v>434</v>
      </c>
      <c r="I40" s="2278"/>
      <c r="J40" s="469" t="s">
        <v>798</v>
      </c>
      <c r="K40" s="468" t="s">
        <v>797</v>
      </c>
      <c r="L40" s="2279"/>
    </row>
    <row r="41" spans="1:12" ht="30" customHeight="1" x14ac:dyDescent="0.2">
      <c r="A41" s="1626"/>
      <c r="B41" s="2248"/>
      <c r="C41" s="2275"/>
      <c r="D41" s="2236" t="s">
        <v>796</v>
      </c>
      <c r="E41" s="2203"/>
      <c r="F41" s="2258"/>
      <c r="G41" s="259"/>
      <c r="H41" s="2203"/>
      <c r="I41" s="2258"/>
      <c r="J41" s="258"/>
      <c r="K41" s="2282"/>
      <c r="L41" s="2280"/>
    </row>
    <row r="42" spans="1:12" ht="30" customHeight="1" x14ac:dyDescent="0.2">
      <c r="A42" s="1626"/>
      <c r="B42" s="2248"/>
      <c r="C42" s="2275"/>
      <c r="D42" s="2238"/>
      <c r="E42" s="2203"/>
      <c r="F42" s="2258"/>
      <c r="G42" s="259"/>
      <c r="H42" s="2259"/>
      <c r="I42" s="1629"/>
      <c r="J42" s="467"/>
      <c r="K42" s="2283"/>
      <c r="L42" s="2280"/>
    </row>
    <row r="43" spans="1:12" ht="30" customHeight="1" x14ac:dyDescent="0.2">
      <c r="A43" s="1626"/>
      <c r="B43" s="2248"/>
      <c r="C43" s="2275"/>
      <c r="D43" s="2236" t="s">
        <v>795</v>
      </c>
      <c r="E43" s="2203"/>
      <c r="F43" s="2258"/>
      <c r="G43" s="259"/>
      <c r="H43" s="2259"/>
      <c r="I43" s="1629"/>
      <c r="J43" s="467"/>
      <c r="K43" s="2284"/>
      <c r="L43" s="2280"/>
    </row>
    <row r="44" spans="1:12" ht="30" customHeight="1" x14ac:dyDescent="0.2">
      <c r="A44" s="1626"/>
      <c r="B44" s="2273"/>
      <c r="C44" s="2276"/>
      <c r="D44" s="2238"/>
      <c r="E44" s="2259"/>
      <c r="F44" s="1629"/>
      <c r="G44" s="256"/>
      <c r="H44" s="2259"/>
      <c r="I44" s="1629"/>
      <c r="J44" s="467"/>
      <c r="K44" s="2285"/>
      <c r="L44" s="2281"/>
    </row>
    <row r="45" spans="1:12" ht="30" customHeight="1" x14ac:dyDescent="0.2">
      <c r="A45" s="1626"/>
      <c r="B45" s="2247">
        <v>2</v>
      </c>
      <c r="C45" s="2267" t="s">
        <v>794</v>
      </c>
      <c r="D45" s="466" t="s">
        <v>792</v>
      </c>
      <c r="E45" s="2203"/>
      <c r="F45" s="2204"/>
      <c r="G45" s="2204"/>
      <c r="H45" s="2204"/>
      <c r="I45" s="2204"/>
      <c r="J45" s="2204"/>
      <c r="K45" s="2204"/>
      <c r="L45" s="2205"/>
    </row>
    <row r="46" spans="1:12" ht="30" customHeight="1" x14ac:dyDescent="0.2">
      <c r="A46" s="1626"/>
      <c r="B46" s="2248"/>
      <c r="C46" s="2275"/>
      <c r="D46" s="465" t="s">
        <v>791</v>
      </c>
      <c r="E46" s="2209"/>
      <c r="F46" s="2210"/>
      <c r="G46" s="2210"/>
      <c r="H46" s="2210"/>
      <c r="I46" s="2210"/>
      <c r="J46" s="2210"/>
      <c r="K46" s="2210"/>
      <c r="L46" s="2211"/>
    </row>
    <row r="47" spans="1:12" ht="30" customHeight="1" x14ac:dyDescent="0.2">
      <c r="A47" s="1626"/>
      <c r="B47" s="2247">
        <v>3</v>
      </c>
      <c r="C47" s="2267" t="s">
        <v>793</v>
      </c>
      <c r="D47" s="256" t="s">
        <v>792</v>
      </c>
      <c r="E47" s="2203"/>
      <c r="F47" s="2204"/>
      <c r="G47" s="2204"/>
      <c r="H47" s="2204"/>
      <c r="I47" s="2204"/>
      <c r="J47" s="2204"/>
      <c r="K47" s="2204"/>
      <c r="L47" s="2205"/>
    </row>
    <row r="48" spans="1:12" ht="30" customHeight="1" thickBot="1" x14ac:dyDescent="0.25">
      <c r="A48" s="1653"/>
      <c r="B48" s="2266"/>
      <c r="C48" s="2268"/>
      <c r="D48" s="257" t="s">
        <v>791</v>
      </c>
      <c r="E48" s="1658"/>
      <c r="F48" s="1659"/>
      <c r="G48" s="1659"/>
      <c r="H48" s="1659"/>
      <c r="I48" s="1659"/>
      <c r="J48" s="1659"/>
      <c r="K48" s="1659"/>
      <c r="L48" s="1660"/>
    </row>
    <row r="49" spans="1:12" ht="21" customHeight="1" x14ac:dyDescent="0.2">
      <c r="A49" s="2269" t="s">
        <v>319</v>
      </c>
      <c r="B49" s="2269"/>
      <c r="C49" s="2269"/>
      <c r="D49" s="2269"/>
      <c r="E49" s="2269"/>
      <c r="F49" s="2269"/>
      <c r="G49" s="2269"/>
      <c r="H49" s="2269"/>
      <c r="I49" s="2269"/>
      <c r="J49" s="2269"/>
      <c r="K49" s="2269"/>
      <c r="L49" s="2269"/>
    </row>
    <row r="50" spans="1:12" ht="25.5" customHeight="1" x14ac:dyDescent="0.2">
      <c r="A50" s="1650" t="s">
        <v>790</v>
      </c>
      <c r="B50" s="1650"/>
      <c r="C50" s="1650"/>
      <c r="D50" s="1650"/>
      <c r="E50" s="1650"/>
      <c r="F50" s="1650"/>
      <c r="G50" s="1650"/>
      <c r="H50" s="1650"/>
      <c r="I50" s="1650"/>
      <c r="J50" s="1650"/>
      <c r="K50" s="1650"/>
      <c r="L50" s="1650"/>
    </row>
    <row r="51" spans="1:12" ht="39.75" customHeight="1" x14ac:dyDescent="0.2">
      <c r="A51" s="1650" t="s">
        <v>789</v>
      </c>
      <c r="B51" s="1650"/>
      <c r="C51" s="1650"/>
      <c r="D51" s="1650"/>
      <c r="E51" s="1650"/>
      <c r="F51" s="1650"/>
      <c r="G51" s="1650"/>
      <c r="H51" s="1650"/>
      <c r="I51" s="1650"/>
      <c r="J51" s="1650"/>
      <c r="K51" s="1650"/>
      <c r="L51" s="1650"/>
    </row>
    <row r="52" spans="1:12" ht="35.25" customHeight="1" x14ac:dyDescent="0.2">
      <c r="A52" s="1650" t="s">
        <v>788</v>
      </c>
      <c r="B52" s="1650"/>
      <c r="C52" s="1650"/>
      <c r="D52" s="1650"/>
      <c r="E52" s="1650"/>
      <c r="F52" s="1650"/>
      <c r="G52" s="1650"/>
      <c r="H52" s="1650"/>
      <c r="I52" s="1650"/>
      <c r="J52" s="1650"/>
      <c r="K52" s="1650"/>
      <c r="L52" s="1650"/>
    </row>
    <row r="53" spans="1:12" ht="24.75" customHeight="1" x14ac:dyDescent="0.2">
      <c r="A53" s="1650" t="s">
        <v>787</v>
      </c>
      <c r="B53" s="1650"/>
      <c r="C53" s="1650"/>
      <c r="D53" s="1650"/>
      <c r="E53" s="1650"/>
      <c r="F53" s="1650"/>
      <c r="G53" s="1650"/>
      <c r="H53" s="1650"/>
      <c r="I53" s="1650"/>
      <c r="J53" s="1650"/>
      <c r="K53" s="1650"/>
      <c r="L53" s="1650"/>
    </row>
    <row r="54" spans="1:12" ht="21" customHeight="1" x14ac:dyDescent="0.2">
      <c r="A54" s="2271" t="s">
        <v>435</v>
      </c>
      <c r="B54" s="2271"/>
      <c r="C54" s="2271"/>
      <c r="D54" s="2271"/>
      <c r="E54" s="2271"/>
      <c r="F54" s="2271"/>
      <c r="G54" s="2271"/>
      <c r="H54" s="2271"/>
      <c r="I54" s="2271"/>
      <c r="J54" s="2271"/>
      <c r="K54" s="2271"/>
      <c r="L54" s="2271"/>
    </row>
    <row r="55" spans="1:12" x14ac:dyDescent="0.2">
      <c r="A55" s="2271" t="s">
        <v>320</v>
      </c>
      <c r="B55" s="2271"/>
      <c r="C55" s="2271"/>
      <c r="D55" s="2271"/>
      <c r="E55" s="2271"/>
      <c r="F55" s="2271"/>
      <c r="G55" s="2271"/>
      <c r="H55" s="2271"/>
      <c r="I55" s="2271"/>
      <c r="J55" s="2271"/>
      <c r="K55" s="2271"/>
      <c r="L55" s="2271"/>
    </row>
    <row r="56" spans="1:12" x14ac:dyDescent="0.2">
      <c r="A56" s="2270" t="s">
        <v>786</v>
      </c>
      <c r="B56" s="2270"/>
      <c r="C56" s="2270"/>
      <c r="D56" s="2270"/>
      <c r="E56" s="2270"/>
      <c r="F56" s="2270"/>
      <c r="G56" s="2270"/>
      <c r="H56" s="2270"/>
      <c r="I56" s="2270"/>
      <c r="J56" s="2270"/>
      <c r="K56" s="2270"/>
      <c r="L56" s="2270"/>
    </row>
    <row r="57" spans="1:12" x14ac:dyDescent="0.2">
      <c r="A57" s="1651" t="s">
        <v>785</v>
      </c>
      <c r="B57" s="2270"/>
      <c r="C57" s="2270"/>
      <c r="D57" s="2270"/>
      <c r="E57" s="2270"/>
      <c r="F57" s="2270"/>
      <c r="G57" s="2270"/>
      <c r="H57" s="2270"/>
      <c r="I57" s="2270"/>
      <c r="J57" s="2270"/>
      <c r="K57" s="2270"/>
      <c r="L57" s="2270"/>
    </row>
    <row r="58" spans="1:12" x14ac:dyDescent="0.2">
      <c r="A58" s="464" t="s">
        <v>784</v>
      </c>
    </row>
  </sheetData>
  <customSheetViews>
    <customSheetView guid="{FA98832E-F01A-4598-9960-E27C2FDAB118}" scale="80" showPageBreaks="1" printArea="1" view="pageBreakPreview">
      <selection activeCell="J20" sqref="J20"/>
      <pageMargins left="0.7" right="0.7" top="0.75" bottom="0.75" header="0.3" footer="0.3"/>
      <pageSetup paperSize="9" scale="58" orientation="portrait" r:id="rId1"/>
    </customSheetView>
    <customSheetView guid="{8494577A-77FB-45FD-BD2B-C737BCFAD5B3}" scale="80" showPageBreaks="1" printArea="1" view="pageBreakPreview">
      <selection activeCell="J20" sqref="J20"/>
      <pageMargins left="0.7" right="0.7" top="0.75" bottom="0.75" header="0.3" footer="0.3"/>
      <pageSetup paperSize="9" scale="58" orientation="portrait" r:id="rId2"/>
    </customSheetView>
  </customSheetViews>
  <mergeCells count="103">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4:L24"/>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2:L2"/>
    <mergeCell ref="A3:C3"/>
    <mergeCell ref="D3:L3"/>
    <mergeCell ref="A4:C4"/>
    <mergeCell ref="D4:L4"/>
    <mergeCell ref="D14:E14"/>
    <mergeCell ref="D15:E15"/>
    <mergeCell ref="A5:C5"/>
    <mergeCell ref="D5:L5"/>
    <mergeCell ref="A6:B7"/>
    <mergeCell ref="D6:G6"/>
    <mergeCell ref="H6:H7"/>
    <mergeCell ref="D12:E12"/>
  </mergeCells>
  <phoneticPr fontId="6"/>
  <pageMargins left="0.7" right="0.7" top="0.75" bottom="0.75" header="0.3" footer="0.3"/>
  <pageSetup paperSize="9" scale="58"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E20" sqref="E20:L20"/>
    </sheetView>
  </sheetViews>
  <sheetFormatPr defaultRowHeight="13.2" x14ac:dyDescent="0.2"/>
  <cols>
    <col min="1" max="1" width="9.109375" style="153" customWidth="1"/>
    <col min="2" max="2" width="2.33203125" style="153" customWidth="1"/>
    <col min="3" max="3" width="18" style="153" customWidth="1"/>
    <col min="4" max="4" width="13.6640625" style="153" customWidth="1"/>
    <col min="5" max="5" width="13.44140625" style="153" customWidth="1"/>
    <col min="6" max="7" width="13.6640625" style="153" customWidth="1"/>
    <col min="8" max="9" width="13.44140625" style="153" customWidth="1"/>
    <col min="10" max="10" width="13.6640625" style="153" customWidth="1"/>
    <col min="11" max="11" width="13.44140625" style="153" customWidth="1"/>
    <col min="12" max="12" width="13" style="153" customWidth="1"/>
    <col min="13" max="14" width="9" style="153"/>
    <col min="15" max="15" width="9" style="153" customWidth="1"/>
    <col min="16" max="256" width="9" style="153"/>
    <col min="257" max="257" width="9.109375" style="153" customWidth="1"/>
    <col min="258" max="258" width="2.33203125" style="153" customWidth="1"/>
    <col min="259" max="259" width="18" style="153" customWidth="1"/>
    <col min="260" max="260" width="13.6640625" style="153" customWidth="1"/>
    <col min="261" max="261" width="13.44140625" style="153" customWidth="1"/>
    <col min="262" max="263" width="13.6640625" style="153" customWidth="1"/>
    <col min="264" max="265" width="13.44140625" style="153" customWidth="1"/>
    <col min="266" max="266" width="13.6640625" style="153" customWidth="1"/>
    <col min="267" max="267" width="13.44140625" style="153" customWidth="1"/>
    <col min="268" max="268" width="13" style="153" customWidth="1"/>
    <col min="269" max="270" width="9" style="153"/>
    <col min="271" max="271" width="9" style="153" customWidth="1"/>
    <col min="272" max="512" width="9" style="153"/>
    <col min="513" max="513" width="9.109375" style="153" customWidth="1"/>
    <col min="514" max="514" width="2.33203125" style="153" customWidth="1"/>
    <col min="515" max="515" width="18" style="153" customWidth="1"/>
    <col min="516" max="516" width="13.6640625" style="153" customWidth="1"/>
    <col min="517" max="517" width="13.44140625" style="153" customWidth="1"/>
    <col min="518" max="519" width="13.6640625" style="153" customWidth="1"/>
    <col min="520" max="521" width="13.44140625" style="153" customWidth="1"/>
    <col min="522" max="522" width="13.6640625" style="153" customWidth="1"/>
    <col min="523" max="523" width="13.44140625" style="153" customWidth="1"/>
    <col min="524" max="524" width="13" style="153" customWidth="1"/>
    <col min="525" max="526" width="9" style="153"/>
    <col min="527" max="527" width="9" style="153" customWidth="1"/>
    <col min="528" max="768" width="9" style="153"/>
    <col min="769" max="769" width="9.109375" style="153" customWidth="1"/>
    <col min="770" max="770" width="2.33203125" style="153" customWidth="1"/>
    <col min="771" max="771" width="18" style="153" customWidth="1"/>
    <col min="772" max="772" width="13.6640625" style="153" customWidth="1"/>
    <col min="773" max="773" width="13.44140625" style="153" customWidth="1"/>
    <col min="774" max="775" width="13.6640625" style="153" customWidth="1"/>
    <col min="776" max="777" width="13.44140625" style="153" customWidth="1"/>
    <col min="778" max="778" width="13.6640625" style="153" customWidth="1"/>
    <col min="779" max="779" width="13.44140625" style="153" customWidth="1"/>
    <col min="780" max="780" width="13" style="153" customWidth="1"/>
    <col min="781" max="782" width="9" style="153"/>
    <col min="783" max="783" width="9" style="153" customWidth="1"/>
    <col min="784" max="1024" width="9" style="153"/>
    <col min="1025" max="1025" width="9.109375" style="153" customWidth="1"/>
    <col min="1026" max="1026" width="2.33203125" style="153" customWidth="1"/>
    <col min="1027" max="1027" width="18" style="153" customWidth="1"/>
    <col min="1028" max="1028" width="13.6640625" style="153" customWidth="1"/>
    <col min="1029" max="1029" width="13.44140625" style="153" customWidth="1"/>
    <col min="1030" max="1031" width="13.6640625" style="153" customWidth="1"/>
    <col min="1032" max="1033" width="13.44140625" style="153" customWidth="1"/>
    <col min="1034" max="1034" width="13.6640625" style="153" customWidth="1"/>
    <col min="1035" max="1035" width="13.44140625" style="153" customWidth="1"/>
    <col min="1036" max="1036" width="13" style="153" customWidth="1"/>
    <col min="1037" max="1038" width="9" style="153"/>
    <col min="1039" max="1039" width="9" style="153" customWidth="1"/>
    <col min="1040" max="1280" width="9" style="153"/>
    <col min="1281" max="1281" width="9.109375" style="153" customWidth="1"/>
    <col min="1282" max="1282" width="2.33203125" style="153" customWidth="1"/>
    <col min="1283" max="1283" width="18" style="153" customWidth="1"/>
    <col min="1284" max="1284" width="13.6640625" style="153" customWidth="1"/>
    <col min="1285" max="1285" width="13.44140625" style="153" customWidth="1"/>
    <col min="1286" max="1287" width="13.6640625" style="153" customWidth="1"/>
    <col min="1288" max="1289" width="13.44140625" style="153" customWidth="1"/>
    <col min="1290" max="1290" width="13.6640625" style="153" customWidth="1"/>
    <col min="1291" max="1291" width="13.44140625" style="153" customWidth="1"/>
    <col min="1292" max="1292" width="13" style="153" customWidth="1"/>
    <col min="1293" max="1294" width="9" style="153"/>
    <col min="1295" max="1295" width="9" style="153" customWidth="1"/>
    <col min="1296" max="1536" width="9" style="153"/>
    <col min="1537" max="1537" width="9.109375" style="153" customWidth="1"/>
    <col min="1538" max="1538" width="2.33203125" style="153" customWidth="1"/>
    <col min="1539" max="1539" width="18" style="153" customWidth="1"/>
    <col min="1540" max="1540" width="13.6640625" style="153" customWidth="1"/>
    <col min="1541" max="1541" width="13.44140625" style="153" customWidth="1"/>
    <col min="1542" max="1543" width="13.6640625" style="153" customWidth="1"/>
    <col min="1544" max="1545" width="13.44140625" style="153" customWidth="1"/>
    <col min="1546" max="1546" width="13.6640625" style="153" customWidth="1"/>
    <col min="1547" max="1547" width="13.44140625" style="153" customWidth="1"/>
    <col min="1548" max="1548" width="13" style="153" customWidth="1"/>
    <col min="1549" max="1550" width="9" style="153"/>
    <col min="1551" max="1551" width="9" style="153" customWidth="1"/>
    <col min="1552" max="1792" width="9" style="153"/>
    <col min="1793" max="1793" width="9.109375" style="153" customWidth="1"/>
    <col min="1794" max="1794" width="2.33203125" style="153" customWidth="1"/>
    <col min="1795" max="1795" width="18" style="153" customWidth="1"/>
    <col min="1796" max="1796" width="13.6640625" style="153" customWidth="1"/>
    <col min="1797" max="1797" width="13.44140625" style="153" customWidth="1"/>
    <col min="1798" max="1799" width="13.6640625" style="153" customWidth="1"/>
    <col min="1800" max="1801" width="13.44140625" style="153" customWidth="1"/>
    <col min="1802" max="1802" width="13.6640625" style="153" customWidth="1"/>
    <col min="1803" max="1803" width="13.44140625" style="153" customWidth="1"/>
    <col min="1804" max="1804" width="13" style="153" customWidth="1"/>
    <col min="1805" max="1806" width="9" style="153"/>
    <col min="1807" max="1807" width="9" style="153" customWidth="1"/>
    <col min="1808" max="2048" width="9" style="153"/>
    <col min="2049" max="2049" width="9.109375" style="153" customWidth="1"/>
    <col min="2050" max="2050" width="2.33203125" style="153" customWidth="1"/>
    <col min="2051" max="2051" width="18" style="153" customWidth="1"/>
    <col min="2052" max="2052" width="13.6640625" style="153" customWidth="1"/>
    <col min="2053" max="2053" width="13.44140625" style="153" customWidth="1"/>
    <col min="2054" max="2055" width="13.6640625" style="153" customWidth="1"/>
    <col min="2056" max="2057" width="13.44140625" style="153" customWidth="1"/>
    <col min="2058" max="2058" width="13.6640625" style="153" customWidth="1"/>
    <col min="2059" max="2059" width="13.44140625" style="153" customWidth="1"/>
    <col min="2060" max="2060" width="13" style="153" customWidth="1"/>
    <col min="2061" max="2062" width="9" style="153"/>
    <col min="2063" max="2063" width="9" style="153" customWidth="1"/>
    <col min="2064" max="2304" width="9" style="153"/>
    <col min="2305" max="2305" width="9.109375" style="153" customWidth="1"/>
    <col min="2306" max="2306" width="2.33203125" style="153" customWidth="1"/>
    <col min="2307" max="2307" width="18" style="153" customWidth="1"/>
    <col min="2308" max="2308" width="13.6640625" style="153" customWidth="1"/>
    <col min="2309" max="2309" width="13.44140625" style="153" customWidth="1"/>
    <col min="2310" max="2311" width="13.6640625" style="153" customWidth="1"/>
    <col min="2312" max="2313" width="13.44140625" style="153" customWidth="1"/>
    <col min="2314" max="2314" width="13.6640625" style="153" customWidth="1"/>
    <col min="2315" max="2315" width="13.44140625" style="153" customWidth="1"/>
    <col min="2316" max="2316" width="13" style="153" customWidth="1"/>
    <col min="2317" max="2318" width="9" style="153"/>
    <col min="2319" max="2319" width="9" style="153" customWidth="1"/>
    <col min="2320" max="2560" width="9" style="153"/>
    <col min="2561" max="2561" width="9.109375" style="153" customWidth="1"/>
    <col min="2562" max="2562" width="2.33203125" style="153" customWidth="1"/>
    <col min="2563" max="2563" width="18" style="153" customWidth="1"/>
    <col min="2564" max="2564" width="13.6640625" style="153" customWidth="1"/>
    <col min="2565" max="2565" width="13.44140625" style="153" customWidth="1"/>
    <col min="2566" max="2567" width="13.6640625" style="153" customWidth="1"/>
    <col min="2568" max="2569" width="13.44140625" style="153" customWidth="1"/>
    <col min="2570" max="2570" width="13.6640625" style="153" customWidth="1"/>
    <col min="2571" max="2571" width="13.44140625" style="153" customWidth="1"/>
    <col min="2572" max="2572" width="13" style="153" customWidth="1"/>
    <col min="2573" max="2574" width="9" style="153"/>
    <col min="2575" max="2575" width="9" style="153" customWidth="1"/>
    <col min="2576" max="2816" width="9" style="153"/>
    <col min="2817" max="2817" width="9.109375" style="153" customWidth="1"/>
    <col min="2818" max="2818" width="2.33203125" style="153" customWidth="1"/>
    <col min="2819" max="2819" width="18" style="153" customWidth="1"/>
    <col min="2820" max="2820" width="13.6640625" style="153" customWidth="1"/>
    <col min="2821" max="2821" width="13.44140625" style="153" customWidth="1"/>
    <col min="2822" max="2823" width="13.6640625" style="153" customWidth="1"/>
    <col min="2824" max="2825" width="13.44140625" style="153" customWidth="1"/>
    <col min="2826" max="2826" width="13.6640625" style="153" customWidth="1"/>
    <col min="2827" max="2827" width="13.44140625" style="153" customWidth="1"/>
    <col min="2828" max="2828" width="13" style="153" customWidth="1"/>
    <col min="2829" max="2830" width="9" style="153"/>
    <col min="2831" max="2831" width="9" style="153" customWidth="1"/>
    <col min="2832" max="3072" width="9" style="153"/>
    <col min="3073" max="3073" width="9.109375" style="153" customWidth="1"/>
    <col min="3074" max="3074" width="2.33203125" style="153" customWidth="1"/>
    <col min="3075" max="3075" width="18" style="153" customWidth="1"/>
    <col min="3076" max="3076" width="13.6640625" style="153" customWidth="1"/>
    <col min="3077" max="3077" width="13.44140625" style="153" customWidth="1"/>
    <col min="3078" max="3079" width="13.6640625" style="153" customWidth="1"/>
    <col min="3080" max="3081" width="13.44140625" style="153" customWidth="1"/>
    <col min="3082" max="3082" width="13.6640625" style="153" customWidth="1"/>
    <col min="3083" max="3083" width="13.44140625" style="153" customWidth="1"/>
    <col min="3084" max="3084" width="13" style="153" customWidth="1"/>
    <col min="3085" max="3086" width="9" style="153"/>
    <col min="3087" max="3087" width="9" style="153" customWidth="1"/>
    <col min="3088" max="3328" width="9" style="153"/>
    <col min="3329" max="3329" width="9.109375" style="153" customWidth="1"/>
    <col min="3330" max="3330" width="2.33203125" style="153" customWidth="1"/>
    <col min="3331" max="3331" width="18" style="153" customWidth="1"/>
    <col min="3332" max="3332" width="13.6640625" style="153" customWidth="1"/>
    <col min="3333" max="3333" width="13.44140625" style="153" customWidth="1"/>
    <col min="3334" max="3335" width="13.6640625" style="153" customWidth="1"/>
    <col min="3336" max="3337" width="13.44140625" style="153" customWidth="1"/>
    <col min="3338" max="3338" width="13.6640625" style="153" customWidth="1"/>
    <col min="3339" max="3339" width="13.44140625" style="153" customWidth="1"/>
    <col min="3340" max="3340" width="13" style="153" customWidth="1"/>
    <col min="3341" max="3342" width="9" style="153"/>
    <col min="3343" max="3343" width="9" style="153" customWidth="1"/>
    <col min="3344" max="3584" width="9" style="153"/>
    <col min="3585" max="3585" width="9.109375" style="153" customWidth="1"/>
    <col min="3586" max="3586" width="2.33203125" style="153" customWidth="1"/>
    <col min="3587" max="3587" width="18" style="153" customWidth="1"/>
    <col min="3588" max="3588" width="13.6640625" style="153" customWidth="1"/>
    <col min="3589" max="3589" width="13.44140625" style="153" customWidth="1"/>
    <col min="3590" max="3591" width="13.6640625" style="153" customWidth="1"/>
    <col min="3592" max="3593" width="13.44140625" style="153" customWidth="1"/>
    <col min="3594" max="3594" width="13.6640625" style="153" customWidth="1"/>
    <col min="3595" max="3595" width="13.44140625" style="153" customWidth="1"/>
    <col min="3596" max="3596" width="13" style="153" customWidth="1"/>
    <col min="3597" max="3598" width="9" style="153"/>
    <col min="3599" max="3599" width="9" style="153" customWidth="1"/>
    <col min="3600" max="3840" width="9" style="153"/>
    <col min="3841" max="3841" width="9.109375" style="153" customWidth="1"/>
    <col min="3842" max="3842" width="2.33203125" style="153" customWidth="1"/>
    <col min="3843" max="3843" width="18" style="153" customWidth="1"/>
    <col min="3844" max="3844" width="13.6640625" style="153" customWidth="1"/>
    <col min="3845" max="3845" width="13.44140625" style="153" customWidth="1"/>
    <col min="3846" max="3847" width="13.6640625" style="153" customWidth="1"/>
    <col min="3848" max="3849" width="13.44140625" style="153" customWidth="1"/>
    <col min="3850" max="3850" width="13.6640625" style="153" customWidth="1"/>
    <col min="3851" max="3851" width="13.44140625" style="153" customWidth="1"/>
    <col min="3852" max="3852" width="13" style="153" customWidth="1"/>
    <col min="3853" max="3854" width="9" style="153"/>
    <col min="3855" max="3855" width="9" style="153" customWidth="1"/>
    <col min="3856" max="4096" width="9" style="153"/>
    <col min="4097" max="4097" width="9.109375" style="153" customWidth="1"/>
    <col min="4098" max="4098" width="2.33203125" style="153" customWidth="1"/>
    <col min="4099" max="4099" width="18" style="153" customWidth="1"/>
    <col min="4100" max="4100" width="13.6640625" style="153" customWidth="1"/>
    <col min="4101" max="4101" width="13.44140625" style="153" customWidth="1"/>
    <col min="4102" max="4103" width="13.6640625" style="153" customWidth="1"/>
    <col min="4104" max="4105" width="13.44140625" style="153" customWidth="1"/>
    <col min="4106" max="4106" width="13.6640625" style="153" customWidth="1"/>
    <col min="4107" max="4107" width="13.44140625" style="153" customWidth="1"/>
    <col min="4108" max="4108" width="13" style="153" customWidth="1"/>
    <col min="4109" max="4110" width="9" style="153"/>
    <col min="4111" max="4111" width="9" style="153" customWidth="1"/>
    <col min="4112" max="4352" width="9" style="153"/>
    <col min="4353" max="4353" width="9.109375" style="153" customWidth="1"/>
    <col min="4354" max="4354" width="2.33203125" style="153" customWidth="1"/>
    <col min="4355" max="4355" width="18" style="153" customWidth="1"/>
    <col min="4356" max="4356" width="13.6640625" style="153" customWidth="1"/>
    <col min="4357" max="4357" width="13.44140625" style="153" customWidth="1"/>
    <col min="4358" max="4359" width="13.6640625" style="153" customWidth="1"/>
    <col min="4360" max="4361" width="13.44140625" style="153" customWidth="1"/>
    <col min="4362" max="4362" width="13.6640625" style="153" customWidth="1"/>
    <col min="4363" max="4363" width="13.44140625" style="153" customWidth="1"/>
    <col min="4364" max="4364" width="13" style="153" customWidth="1"/>
    <col min="4365" max="4366" width="9" style="153"/>
    <col min="4367" max="4367" width="9" style="153" customWidth="1"/>
    <col min="4368" max="4608" width="9" style="153"/>
    <col min="4609" max="4609" width="9.109375" style="153" customWidth="1"/>
    <col min="4610" max="4610" width="2.33203125" style="153" customWidth="1"/>
    <col min="4611" max="4611" width="18" style="153" customWidth="1"/>
    <col min="4612" max="4612" width="13.6640625" style="153" customWidth="1"/>
    <col min="4613" max="4613" width="13.44140625" style="153" customWidth="1"/>
    <col min="4614" max="4615" width="13.6640625" style="153" customWidth="1"/>
    <col min="4616" max="4617" width="13.44140625" style="153" customWidth="1"/>
    <col min="4618" max="4618" width="13.6640625" style="153" customWidth="1"/>
    <col min="4619" max="4619" width="13.44140625" style="153" customWidth="1"/>
    <col min="4620" max="4620" width="13" style="153" customWidth="1"/>
    <col min="4621" max="4622" width="9" style="153"/>
    <col min="4623" max="4623" width="9" style="153" customWidth="1"/>
    <col min="4624" max="4864" width="9" style="153"/>
    <col min="4865" max="4865" width="9.109375" style="153" customWidth="1"/>
    <col min="4866" max="4866" width="2.33203125" style="153" customWidth="1"/>
    <col min="4867" max="4867" width="18" style="153" customWidth="1"/>
    <col min="4868" max="4868" width="13.6640625" style="153" customWidth="1"/>
    <col min="4869" max="4869" width="13.44140625" style="153" customWidth="1"/>
    <col min="4870" max="4871" width="13.6640625" style="153" customWidth="1"/>
    <col min="4872" max="4873" width="13.44140625" style="153" customWidth="1"/>
    <col min="4874" max="4874" width="13.6640625" style="153" customWidth="1"/>
    <col min="4875" max="4875" width="13.44140625" style="153" customWidth="1"/>
    <col min="4876" max="4876" width="13" style="153" customWidth="1"/>
    <col min="4877" max="4878" width="9" style="153"/>
    <col min="4879" max="4879" width="9" style="153" customWidth="1"/>
    <col min="4880" max="5120" width="9" style="153"/>
    <col min="5121" max="5121" width="9.109375" style="153" customWidth="1"/>
    <col min="5122" max="5122" width="2.33203125" style="153" customWidth="1"/>
    <col min="5123" max="5123" width="18" style="153" customWidth="1"/>
    <col min="5124" max="5124" width="13.6640625" style="153" customWidth="1"/>
    <col min="5125" max="5125" width="13.44140625" style="153" customWidth="1"/>
    <col min="5126" max="5127" width="13.6640625" style="153" customWidth="1"/>
    <col min="5128" max="5129" width="13.44140625" style="153" customWidth="1"/>
    <col min="5130" max="5130" width="13.6640625" style="153" customWidth="1"/>
    <col min="5131" max="5131" width="13.44140625" style="153" customWidth="1"/>
    <col min="5132" max="5132" width="13" style="153" customWidth="1"/>
    <col min="5133" max="5134" width="9" style="153"/>
    <col min="5135" max="5135" width="9" style="153" customWidth="1"/>
    <col min="5136" max="5376" width="9" style="153"/>
    <col min="5377" max="5377" width="9.109375" style="153" customWidth="1"/>
    <col min="5378" max="5378" width="2.33203125" style="153" customWidth="1"/>
    <col min="5379" max="5379" width="18" style="153" customWidth="1"/>
    <col min="5380" max="5380" width="13.6640625" style="153" customWidth="1"/>
    <col min="5381" max="5381" width="13.44140625" style="153" customWidth="1"/>
    <col min="5382" max="5383" width="13.6640625" style="153" customWidth="1"/>
    <col min="5384" max="5385" width="13.44140625" style="153" customWidth="1"/>
    <col min="5386" max="5386" width="13.6640625" style="153" customWidth="1"/>
    <col min="5387" max="5387" width="13.44140625" style="153" customWidth="1"/>
    <col min="5388" max="5388" width="13" style="153" customWidth="1"/>
    <col min="5389" max="5390" width="9" style="153"/>
    <col min="5391" max="5391" width="9" style="153" customWidth="1"/>
    <col min="5392" max="5632" width="9" style="153"/>
    <col min="5633" max="5633" width="9.109375" style="153" customWidth="1"/>
    <col min="5634" max="5634" width="2.33203125" style="153" customWidth="1"/>
    <col min="5635" max="5635" width="18" style="153" customWidth="1"/>
    <col min="5636" max="5636" width="13.6640625" style="153" customWidth="1"/>
    <col min="5637" max="5637" width="13.44140625" style="153" customWidth="1"/>
    <col min="5638" max="5639" width="13.6640625" style="153" customWidth="1"/>
    <col min="5640" max="5641" width="13.44140625" style="153" customWidth="1"/>
    <col min="5642" max="5642" width="13.6640625" style="153" customWidth="1"/>
    <col min="5643" max="5643" width="13.44140625" style="153" customWidth="1"/>
    <col min="5644" max="5644" width="13" style="153" customWidth="1"/>
    <col min="5645" max="5646" width="9" style="153"/>
    <col min="5647" max="5647" width="9" style="153" customWidth="1"/>
    <col min="5648" max="5888" width="9" style="153"/>
    <col min="5889" max="5889" width="9.109375" style="153" customWidth="1"/>
    <col min="5890" max="5890" width="2.33203125" style="153" customWidth="1"/>
    <col min="5891" max="5891" width="18" style="153" customWidth="1"/>
    <col min="5892" max="5892" width="13.6640625" style="153" customWidth="1"/>
    <col min="5893" max="5893" width="13.44140625" style="153" customWidth="1"/>
    <col min="5894" max="5895" width="13.6640625" style="153" customWidth="1"/>
    <col min="5896" max="5897" width="13.44140625" style="153" customWidth="1"/>
    <col min="5898" max="5898" width="13.6640625" style="153" customWidth="1"/>
    <col min="5899" max="5899" width="13.44140625" style="153" customWidth="1"/>
    <col min="5900" max="5900" width="13" style="153" customWidth="1"/>
    <col min="5901" max="5902" width="9" style="153"/>
    <col min="5903" max="5903" width="9" style="153" customWidth="1"/>
    <col min="5904" max="6144" width="9" style="153"/>
    <col min="6145" max="6145" width="9.109375" style="153" customWidth="1"/>
    <col min="6146" max="6146" width="2.33203125" style="153" customWidth="1"/>
    <col min="6147" max="6147" width="18" style="153" customWidth="1"/>
    <col min="6148" max="6148" width="13.6640625" style="153" customWidth="1"/>
    <col min="6149" max="6149" width="13.44140625" style="153" customWidth="1"/>
    <col min="6150" max="6151" width="13.6640625" style="153" customWidth="1"/>
    <col min="6152" max="6153" width="13.44140625" style="153" customWidth="1"/>
    <col min="6154" max="6154" width="13.6640625" style="153" customWidth="1"/>
    <col min="6155" max="6155" width="13.44140625" style="153" customWidth="1"/>
    <col min="6156" max="6156" width="13" style="153" customWidth="1"/>
    <col min="6157" max="6158" width="9" style="153"/>
    <col min="6159" max="6159" width="9" style="153" customWidth="1"/>
    <col min="6160" max="6400" width="9" style="153"/>
    <col min="6401" max="6401" width="9.109375" style="153" customWidth="1"/>
    <col min="6402" max="6402" width="2.33203125" style="153" customWidth="1"/>
    <col min="6403" max="6403" width="18" style="153" customWidth="1"/>
    <col min="6404" max="6404" width="13.6640625" style="153" customWidth="1"/>
    <col min="6405" max="6405" width="13.44140625" style="153" customWidth="1"/>
    <col min="6406" max="6407" width="13.6640625" style="153" customWidth="1"/>
    <col min="6408" max="6409" width="13.44140625" style="153" customWidth="1"/>
    <col min="6410" max="6410" width="13.6640625" style="153" customWidth="1"/>
    <col min="6411" max="6411" width="13.44140625" style="153" customWidth="1"/>
    <col min="6412" max="6412" width="13" style="153" customWidth="1"/>
    <col min="6413" max="6414" width="9" style="153"/>
    <col min="6415" max="6415" width="9" style="153" customWidth="1"/>
    <col min="6416" max="6656" width="9" style="153"/>
    <col min="6657" max="6657" width="9.109375" style="153" customWidth="1"/>
    <col min="6658" max="6658" width="2.33203125" style="153" customWidth="1"/>
    <col min="6659" max="6659" width="18" style="153" customWidth="1"/>
    <col min="6660" max="6660" width="13.6640625" style="153" customWidth="1"/>
    <col min="6661" max="6661" width="13.44140625" style="153" customWidth="1"/>
    <col min="6662" max="6663" width="13.6640625" style="153" customWidth="1"/>
    <col min="6664" max="6665" width="13.44140625" style="153" customWidth="1"/>
    <col min="6666" max="6666" width="13.6640625" style="153" customWidth="1"/>
    <col min="6667" max="6667" width="13.44140625" style="153" customWidth="1"/>
    <col min="6668" max="6668" width="13" style="153" customWidth="1"/>
    <col min="6669" max="6670" width="9" style="153"/>
    <col min="6671" max="6671" width="9" style="153" customWidth="1"/>
    <col min="6672" max="6912" width="9" style="153"/>
    <col min="6913" max="6913" width="9.109375" style="153" customWidth="1"/>
    <col min="6914" max="6914" width="2.33203125" style="153" customWidth="1"/>
    <col min="6915" max="6915" width="18" style="153" customWidth="1"/>
    <col min="6916" max="6916" width="13.6640625" style="153" customWidth="1"/>
    <col min="6917" max="6917" width="13.44140625" style="153" customWidth="1"/>
    <col min="6918" max="6919" width="13.6640625" style="153" customWidth="1"/>
    <col min="6920" max="6921" width="13.44140625" style="153" customWidth="1"/>
    <col min="6922" max="6922" width="13.6640625" style="153" customWidth="1"/>
    <col min="6923" max="6923" width="13.44140625" style="153" customWidth="1"/>
    <col min="6924" max="6924" width="13" style="153" customWidth="1"/>
    <col min="6925" max="6926" width="9" style="153"/>
    <col min="6927" max="6927" width="9" style="153" customWidth="1"/>
    <col min="6928" max="7168" width="9" style="153"/>
    <col min="7169" max="7169" width="9.109375" style="153" customWidth="1"/>
    <col min="7170" max="7170" width="2.33203125" style="153" customWidth="1"/>
    <col min="7171" max="7171" width="18" style="153" customWidth="1"/>
    <col min="7172" max="7172" width="13.6640625" style="153" customWidth="1"/>
    <col min="7173" max="7173" width="13.44140625" style="153" customWidth="1"/>
    <col min="7174" max="7175" width="13.6640625" style="153" customWidth="1"/>
    <col min="7176" max="7177" width="13.44140625" style="153" customWidth="1"/>
    <col min="7178" max="7178" width="13.6640625" style="153" customWidth="1"/>
    <col min="7179" max="7179" width="13.44140625" style="153" customWidth="1"/>
    <col min="7180" max="7180" width="13" style="153" customWidth="1"/>
    <col min="7181" max="7182" width="9" style="153"/>
    <col min="7183" max="7183" width="9" style="153" customWidth="1"/>
    <col min="7184" max="7424" width="9" style="153"/>
    <col min="7425" max="7425" width="9.109375" style="153" customWidth="1"/>
    <col min="7426" max="7426" width="2.33203125" style="153" customWidth="1"/>
    <col min="7427" max="7427" width="18" style="153" customWidth="1"/>
    <col min="7428" max="7428" width="13.6640625" style="153" customWidth="1"/>
    <col min="7429" max="7429" width="13.44140625" style="153" customWidth="1"/>
    <col min="7430" max="7431" width="13.6640625" style="153" customWidth="1"/>
    <col min="7432" max="7433" width="13.44140625" style="153" customWidth="1"/>
    <col min="7434" max="7434" width="13.6640625" style="153" customWidth="1"/>
    <col min="7435" max="7435" width="13.44140625" style="153" customWidth="1"/>
    <col min="7436" max="7436" width="13" style="153" customWidth="1"/>
    <col min="7437" max="7438" width="9" style="153"/>
    <col min="7439" max="7439" width="9" style="153" customWidth="1"/>
    <col min="7440" max="7680" width="9" style="153"/>
    <col min="7681" max="7681" width="9.109375" style="153" customWidth="1"/>
    <col min="7682" max="7682" width="2.33203125" style="153" customWidth="1"/>
    <col min="7683" max="7683" width="18" style="153" customWidth="1"/>
    <col min="7684" max="7684" width="13.6640625" style="153" customWidth="1"/>
    <col min="7685" max="7685" width="13.44140625" style="153" customWidth="1"/>
    <col min="7686" max="7687" width="13.6640625" style="153" customWidth="1"/>
    <col min="7688" max="7689" width="13.44140625" style="153" customWidth="1"/>
    <col min="7690" max="7690" width="13.6640625" style="153" customWidth="1"/>
    <col min="7691" max="7691" width="13.44140625" style="153" customWidth="1"/>
    <col min="7692" max="7692" width="13" style="153" customWidth="1"/>
    <col min="7693" max="7694" width="9" style="153"/>
    <col min="7695" max="7695" width="9" style="153" customWidth="1"/>
    <col min="7696" max="7936" width="9" style="153"/>
    <col min="7937" max="7937" width="9.109375" style="153" customWidth="1"/>
    <col min="7938" max="7938" width="2.33203125" style="153" customWidth="1"/>
    <col min="7939" max="7939" width="18" style="153" customWidth="1"/>
    <col min="7940" max="7940" width="13.6640625" style="153" customWidth="1"/>
    <col min="7941" max="7941" width="13.44140625" style="153" customWidth="1"/>
    <col min="7942" max="7943" width="13.6640625" style="153" customWidth="1"/>
    <col min="7944" max="7945" width="13.44140625" style="153" customWidth="1"/>
    <col min="7946" max="7946" width="13.6640625" style="153" customWidth="1"/>
    <col min="7947" max="7947" width="13.44140625" style="153" customWidth="1"/>
    <col min="7948" max="7948" width="13" style="153" customWidth="1"/>
    <col min="7949" max="7950" width="9" style="153"/>
    <col min="7951" max="7951" width="9" style="153" customWidth="1"/>
    <col min="7952" max="8192" width="9" style="153"/>
    <col min="8193" max="8193" width="9.109375" style="153" customWidth="1"/>
    <col min="8194" max="8194" width="2.33203125" style="153" customWidth="1"/>
    <col min="8195" max="8195" width="18" style="153" customWidth="1"/>
    <col min="8196" max="8196" width="13.6640625" style="153" customWidth="1"/>
    <col min="8197" max="8197" width="13.44140625" style="153" customWidth="1"/>
    <col min="8198" max="8199" width="13.6640625" style="153" customWidth="1"/>
    <col min="8200" max="8201" width="13.44140625" style="153" customWidth="1"/>
    <col min="8202" max="8202" width="13.6640625" style="153" customWidth="1"/>
    <col min="8203" max="8203" width="13.44140625" style="153" customWidth="1"/>
    <col min="8204" max="8204" width="13" style="153" customWidth="1"/>
    <col min="8205" max="8206" width="9" style="153"/>
    <col min="8207" max="8207" width="9" style="153" customWidth="1"/>
    <col min="8208" max="8448" width="9" style="153"/>
    <col min="8449" max="8449" width="9.109375" style="153" customWidth="1"/>
    <col min="8450" max="8450" width="2.33203125" style="153" customWidth="1"/>
    <col min="8451" max="8451" width="18" style="153" customWidth="1"/>
    <col min="8452" max="8452" width="13.6640625" style="153" customWidth="1"/>
    <col min="8453" max="8453" width="13.44140625" style="153" customWidth="1"/>
    <col min="8454" max="8455" width="13.6640625" style="153" customWidth="1"/>
    <col min="8456" max="8457" width="13.44140625" style="153" customWidth="1"/>
    <col min="8458" max="8458" width="13.6640625" style="153" customWidth="1"/>
    <col min="8459" max="8459" width="13.44140625" style="153" customWidth="1"/>
    <col min="8460" max="8460" width="13" style="153" customWidth="1"/>
    <col min="8461" max="8462" width="9" style="153"/>
    <col min="8463" max="8463" width="9" style="153" customWidth="1"/>
    <col min="8464" max="8704" width="9" style="153"/>
    <col min="8705" max="8705" width="9.109375" style="153" customWidth="1"/>
    <col min="8706" max="8706" width="2.33203125" style="153" customWidth="1"/>
    <col min="8707" max="8707" width="18" style="153" customWidth="1"/>
    <col min="8708" max="8708" width="13.6640625" style="153" customWidth="1"/>
    <col min="8709" max="8709" width="13.44140625" style="153" customWidth="1"/>
    <col min="8710" max="8711" width="13.6640625" style="153" customWidth="1"/>
    <col min="8712" max="8713" width="13.44140625" style="153" customWidth="1"/>
    <col min="8714" max="8714" width="13.6640625" style="153" customWidth="1"/>
    <col min="8715" max="8715" width="13.44140625" style="153" customWidth="1"/>
    <col min="8716" max="8716" width="13" style="153" customWidth="1"/>
    <col min="8717" max="8718" width="9" style="153"/>
    <col min="8719" max="8719" width="9" style="153" customWidth="1"/>
    <col min="8720" max="8960" width="9" style="153"/>
    <col min="8961" max="8961" width="9.109375" style="153" customWidth="1"/>
    <col min="8962" max="8962" width="2.33203125" style="153" customWidth="1"/>
    <col min="8963" max="8963" width="18" style="153" customWidth="1"/>
    <col min="8964" max="8964" width="13.6640625" style="153" customWidth="1"/>
    <col min="8965" max="8965" width="13.44140625" style="153" customWidth="1"/>
    <col min="8966" max="8967" width="13.6640625" style="153" customWidth="1"/>
    <col min="8968" max="8969" width="13.44140625" style="153" customWidth="1"/>
    <col min="8970" max="8970" width="13.6640625" style="153" customWidth="1"/>
    <col min="8971" max="8971" width="13.44140625" style="153" customWidth="1"/>
    <col min="8972" max="8972" width="13" style="153" customWidth="1"/>
    <col min="8973" max="8974" width="9" style="153"/>
    <col min="8975" max="8975" width="9" style="153" customWidth="1"/>
    <col min="8976" max="9216" width="9" style="153"/>
    <col min="9217" max="9217" width="9.109375" style="153" customWidth="1"/>
    <col min="9218" max="9218" width="2.33203125" style="153" customWidth="1"/>
    <col min="9219" max="9219" width="18" style="153" customWidth="1"/>
    <col min="9220" max="9220" width="13.6640625" style="153" customWidth="1"/>
    <col min="9221" max="9221" width="13.44140625" style="153" customWidth="1"/>
    <col min="9222" max="9223" width="13.6640625" style="153" customWidth="1"/>
    <col min="9224" max="9225" width="13.44140625" style="153" customWidth="1"/>
    <col min="9226" max="9226" width="13.6640625" style="153" customWidth="1"/>
    <col min="9227" max="9227" width="13.44140625" style="153" customWidth="1"/>
    <col min="9228" max="9228" width="13" style="153" customWidth="1"/>
    <col min="9229" max="9230" width="9" style="153"/>
    <col min="9231" max="9231" width="9" style="153" customWidth="1"/>
    <col min="9232" max="9472" width="9" style="153"/>
    <col min="9473" max="9473" width="9.109375" style="153" customWidth="1"/>
    <col min="9474" max="9474" width="2.33203125" style="153" customWidth="1"/>
    <col min="9475" max="9475" width="18" style="153" customWidth="1"/>
    <col min="9476" max="9476" width="13.6640625" style="153" customWidth="1"/>
    <col min="9477" max="9477" width="13.44140625" style="153" customWidth="1"/>
    <col min="9478" max="9479" width="13.6640625" style="153" customWidth="1"/>
    <col min="9480" max="9481" width="13.44140625" style="153" customWidth="1"/>
    <col min="9482" max="9482" width="13.6640625" style="153" customWidth="1"/>
    <col min="9483" max="9483" width="13.44140625" style="153" customWidth="1"/>
    <col min="9484" max="9484" width="13" style="153" customWidth="1"/>
    <col min="9485" max="9486" width="9" style="153"/>
    <col min="9487" max="9487" width="9" style="153" customWidth="1"/>
    <col min="9488" max="9728" width="9" style="153"/>
    <col min="9729" max="9729" width="9.109375" style="153" customWidth="1"/>
    <col min="9730" max="9730" width="2.33203125" style="153" customWidth="1"/>
    <col min="9731" max="9731" width="18" style="153" customWidth="1"/>
    <col min="9732" max="9732" width="13.6640625" style="153" customWidth="1"/>
    <col min="9733" max="9733" width="13.44140625" style="153" customWidth="1"/>
    <col min="9734" max="9735" width="13.6640625" style="153" customWidth="1"/>
    <col min="9736" max="9737" width="13.44140625" style="153" customWidth="1"/>
    <col min="9738" max="9738" width="13.6640625" style="153" customWidth="1"/>
    <col min="9739" max="9739" width="13.44140625" style="153" customWidth="1"/>
    <col min="9740" max="9740" width="13" style="153" customWidth="1"/>
    <col min="9741" max="9742" width="9" style="153"/>
    <col min="9743" max="9743" width="9" style="153" customWidth="1"/>
    <col min="9744" max="9984" width="9" style="153"/>
    <col min="9985" max="9985" width="9.109375" style="153" customWidth="1"/>
    <col min="9986" max="9986" width="2.33203125" style="153" customWidth="1"/>
    <col min="9987" max="9987" width="18" style="153" customWidth="1"/>
    <col min="9988" max="9988" width="13.6640625" style="153" customWidth="1"/>
    <col min="9989" max="9989" width="13.44140625" style="153" customWidth="1"/>
    <col min="9990" max="9991" width="13.6640625" style="153" customWidth="1"/>
    <col min="9992" max="9993" width="13.44140625" style="153" customWidth="1"/>
    <col min="9994" max="9994" width="13.6640625" style="153" customWidth="1"/>
    <col min="9995" max="9995" width="13.44140625" style="153" customWidth="1"/>
    <col min="9996" max="9996" width="13" style="153" customWidth="1"/>
    <col min="9997" max="9998" width="9" style="153"/>
    <col min="9999" max="9999" width="9" style="153" customWidth="1"/>
    <col min="10000" max="10240" width="9" style="153"/>
    <col min="10241" max="10241" width="9.109375" style="153" customWidth="1"/>
    <col min="10242" max="10242" width="2.33203125" style="153" customWidth="1"/>
    <col min="10243" max="10243" width="18" style="153" customWidth="1"/>
    <col min="10244" max="10244" width="13.6640625" style="153" customWidth="1"/>
    <col min="10245" max="10245" width="13.44140625" style="153" customWidth="1"/>
    <col min="10246" max="10247" width="13.6640625" style="153" customWidth="1"/>
    <col min="10248" max="10249" width="13.44140625" style="153" customWidth="1"/>
    <col min="10250" max="10250" width="13.6640625" style="153" customWidth="1"/>
    <col min="10251" max="10251" width="13.44140625" style="153" customWidth="1"/>
    <col min="10252" max="10252" width="13" style="153" customWidth="1"/>
    <col min="10253" max="10254" width="9" style="153"/>
    <col min="10255" max="10255" width="9" style="153" customWidth="1"/>
    <col min="10256" max="10496" width="9" style="153"/>
    <col min="10497" max="10497" width="9.109375" style="153" customWidth="1"/>
    <col min="10498" max="10498" width="2.33203125" style="153" customWidth="1"/>
    <col min="10499" max="10499" width="18" style="153" customWidth="1"/>
    <col min="10500" max="10500" width="13.6640625" style="153" customWidth="1"/>
    <col min="10501" max="10501" width="13.44140625" style="153" customWidth="1"/>
    <col min="10502" max="10503" width="13.6640625" style="153" customWidth="1"/>
    <col min="10504" max="10505" width="13.44140625" style="153" customWidth="1"/>
    <col min="10506" max="10506" width="13.6640625" style="153" customWidth="1"/>
    <col min="10507" max="10507" width="13.44140625" style="153" customWidth="1"/>
    <col min="10508" max="10508" width="13" style="153" customWidth="1"/>
    <col min="10509" max="10510" width="9" style="153"/>
    <col min="10511" max="10511" width="9" style="153" customWidth="1"/>
    <col min="10512" max="10752" width="9" style="153"/>
    <col min="10753" max="10753" width="9.109375" style="153" customWidth="1"/>
    <col min="10754" max="10754" width="2.33203125" style="153" customWidth="1"/>
    <col min="10755" max="10755" width="18" style="153" customWidth="1"/>
    <col min="10756" max="10756" width="13.6640625" style="153" customWidth="1"/>
    <col min="10757" max="10757" width="13.44140625" style="153" customWidth="1"/>
    <col min="10758" max="10759" width="13.6640625" style="153" customWidth="1"/>
    <col min="10760" max="10761" width="13.44140625" style="153" customWidth="1"/>
    <col min="10762" max="10762" width="13.6640625" style="153" customWidth="1"/>
    <col min="10763" max="10763" width="13.44140625" style="153" customWidth="1"/>
    <col min="10764" max="10764" width="13" style="153" customWidth="1"/>
    <col min="10765" max="10766" width="9" style="153"/>
    <col min="10767" max="10767" width="9" style="153" customWidth="1"/>
    <col min="10768" max="11008" width="9" style="153"/>
    <col min="11009" max="11009" width="9.109375" style="153" customWidth="1"/>
    <col min="11010" max="11010" width="2.33203125" style="153" customWidth="1"/>
    <col min="11011" max="11011" width="18" style="153" customWidth="1"/>
    <col min="11012" max="11012" width="13.6640625" style="153" customWidth="1"/>
    <col min="11013" max="11013" width="13.44140625" style="153" customWidth="1"/>
    <col min="11014" max="11015" width="13.6640625" style="153" customWidth="1"/>
    <col min="11016" max="11017" width="13.44140625" style="153" customWidth="1"/>
    <col min="11018" max="11018" width="13.6640625" style="153" customWidth="1"/>
    <col min="11019" max="11019" width="13.44140625" style="153" customWidth="1"/>
    <col min="11020" max="11020" width="13" style="153" customWidth="1"/>
    <col min="11021" max="11022" width="9" style="153"/>
    <col min="11023" max="11023" width="9" style="153" customWidth="1"/>
    <col min="11024" max="11264" width="9" style="153"/>
    <col min="11265" max="11265" width="9.109375" style="153" customWidth="1"/>
    <col min="11266" max="11266" width="2.33203125" style="153" customWidth="1"/>
    <col min="11267" max="11267" width="18" style="153" customWidth="1"/>
    <col min="11268" max="11268" width="13.6640625" style="153" customWidth="1"/>
    <col min="11269" max="11269" width="13.44140625" style="153" customWidth="1"/>
    <col min="11270" max="11271" width="13.6640625" style="153" customWidth="1"/>
    <col min="11272" max="11273" width="13.44140625" style="153" customWidth="1"/>
    <col min="11274" max="11274" width="13.6640625" style="153" customWidth="1"/>
    <col min="11275" max="11275" width="13.44140625" style="153" customWidth="1"/>
    <col min="11276" max="11276" width="13" style="153" customWidth="1"/>
    <col min="11277" max="11278" width="9" style="153"/>
    <col min="11279" max="11279" width="9" style="153" customWidth="1"/>
    <col min="11280" max="11520" width="9" style="153"/>
    <col min="11521" max="11521" width="9.109375" style="153" customWidth="1"/>
    <col min="11522" max="11522" width="2.33203125" style="153" customWidth="1"/>
    <col min="11523" max="11523" width="18" style="153" customWidth="1"/>
    <col min="11524" max="11524" width="13.6640625" style="153" customWidth="1"/>
    <col min="11525" max="11525" width="13.44140625" style="153" customWidth="1"/>
    <col min="11526" max="11527" width="13.6640625" style="153" customWidth="1"/>
    <col min="11528" max="11529" width="13.44140625" style="153" customWidth="1"/>
    <col min="11530" max="11530" width="13.6640625" style="153" customWidth="1"/>
    <col min="11531" max="11531" width="13.44140625" style="153" customWidth="1"/>
    <col min="11532" max="11532" width="13" style="153" customWidth="1"/>
    <col min="11533" max="11534" width="9" style="153"/>
    <col min="11535" max="11535" width="9" style="153" customWidth="1"/>
    <col min="11536" max="11776" width="9" style="153"/>
    <col min="11777" max="11777" width="9.109375" style="153" customWidth="1"/>
    <col min="11778" max="11778" width="2.33203125" style="153" customWidth="1"/>
    <col min="11779" max="11779" width="18" style="153" customWidth="1"/>
    <col min="11780" max="11780" width="13.6640625" style="153" customWidth="1"/>
    <col min="11781" max="11781" width="13.44140625" style="153" customWidth="1"/>
    <col min="11782" max="11783" width="13.6640625" style="153" customWidth="1"/>
    <col min="11784" max="11785" width="13.44140625" style="153" customWidth="1"/>
    <col min="11786" max="11786" width="13.6640625" style="153" customWidth="1"/>
    <col min="11787" max="11787" width="13.44140625" style="153" customWidth="1"/>
    <col min="11788" max="11788" width="13" style="153" customWidth="1"/>
    <col min="11789" max="11790" width="9" style="153"/>
    <col min="11791" max="11791" width="9" style="153" customWidth="1"/>
    <col min="11792" max="12032" width="9" style="153"/>
    <col min="12033" max="12033" width="9.109375" style="153" customWidth="1"/>
    <col min="12034" max="12034" width="2.33203125" style="153" customWidth="1"/>
    <col min="12035" max="12035" width="18" style="153" customWidth="1"/>
    <col min="12036" max="12036" width="13.6640625" style="153" customWidth="1"/>
    <col min="12037" max="12037" width="13.44140625" style="153" customWidth="1"/>
    <col min="12038" max="12039" width="13.6640625" style="153" customWidth="1"/>
    <col min="12040" max="12041" width="13.44140625" style="153" customWidth="1"/>
    <col min="12042" max="12042" width="13.6640625" style="153" customWidth="1"/>
    <col min="12043" max="12043" width="13.44140625" style="153" customWidth="1"/>
    <col min="12044" max="12044" width="13" style="153" customWidth="1"/>
    <col min="12045" max="12046" width="9" style="153"/>
    <col min="12047" max="12047" width="9" style="153" customWidth="1"/>
    <col min="12048" max="12288" width="9" style="153"/>
    <col min="12289" max="12289" width="9.109375" style="153" customWidth="1"/>
    <col min="12290" max="12290" width="2.33203125" style="153" customWidth="1"/>
    <col min="12291" max="12291" width="18" style="153" customWidth="1"/>
    <col min="12292" max="12292" width="13.6640625" style="153" customWidth="1"/>
    <col min="12293" max="12293" width="13.44140625" style="153" customWidth="1"/>
    <col min="12294" max="12295" width="13.6640625" style="153" customWidth="1"/>
    <col min="12296" max="12297" width="13.44140625" style="153" customWidth="1"/>
    <col min="12298" max="12298" width="13.6640625" style="153" customWidth="1"/>
    <col min="12299" max="12299" width="13.44140625" style="153" customWidth="1"/>
    <col min="12300" max="12300" width="13" style="153" customWidth="1"/>
    <col min="12301" max="12302" width="9" style="153"/>
    <col min="12303" max="12303" width="9" style="153" customWidth="1"/>
    <col min="12304" max="12544" width="9" style="153"/>
    <col min="12545" max="12545" width="9.109375" style="153" customWidth="1"/>
    <col min="12546" max="12546" width="2.33203125" style="153" customWidth="1"/>
    <col min="12547" max="12547" width="18" style="153" customWidth="1"/>
    <col min="12548" max="12548" width="13.6640625" style="153" customWidth="1"/>
    <col min="12549" max="12549" width="13.44140625" style="153" customWidth="1"/>
    <col min="12550" max="12551" width="13.6640625" style="153" customWidth="1"/>
    <col min="12552" max="12553" width="13.44140625" style="153" customWidth="1"/>
    <col min="12554" max="12554" width="13.6640625" style="153" customWidth="1"/>
    <col min="12555" max="12555" width="13.44140625" style="153" customWidth="1"/>
    <col min="12556" max="12556" width="13" style="153" customWidth="1"/>
    <col min="12557" max="12558" width="9" style="153"/>
    <col min="12559" max="12559" width="9" style="153" customWidth="1"/>
    <col min="12560" max="12800" width="9" style="153"/>
    <col min="12801" max="12801" width="9.109375" style="153" customWidth="1"/>
    <col min="12802" max="12802" width="2.33203125" style="153" customWidth="1"/>
    <col min="12803" max="12803" width="18" style="153" customWidth="1"/>
    <col min="12804" max="12804" width="13.6640625" style="153" customWidth="1"/>
    <col min="12805" max="12805" width="13.44140625" style="153" customWidth="1"/>
    <col min="12806" max="12807" width="13.6640625" style="153" customWidth="1"/>
    <col min="12808" max="12809" width="13.44140625" style="153" customWidth="1"/>
    <col min="12810" max="12810" width="13.6640625" style="153" customWidth="1"/>
    <col min="12811" max="12811" width="13.44140625" style="153" customWidth="1"/>
    <col min="12812" max="12812" width="13" style="153" customWidth="1"/>
    <col min="12813" max="12814" width="9" style="153"/>
    <col min="12815" max="12815" width="9" style="153" customWidth="1"/>
    <col min="12816" max="13056" width="9" style="153"/>
    <col min="13057" max="13057" width="9.109375" style="153" customWidth="1"/>
    <col min="13058" max="13058" width="2.33203125" style="153" customWidth="1"/>
    <col min="13059" max="13059" width="18" style="153" customWidth="1"/>
    <col min="13060" max="13060" width="13.6640625" style="153" customWidth="1"/>
    <col min="13061" max="13061" width="13.44140625" style="153" customWidth="1"/>
    <col min="13062" max="13063" width="13.6640625" style="153" customWidth="1"/>
    <col min="13064" max="13065" width="13.44140625" style="153" customWidth="1"/>
    <col min="13066" max="13066" width="13.6640625" style="153" customWidth="1"/>
    <col min="13067" max="13067" width="13.44140625" style="153" customWidth="1"/>
    <col min="13068" max="13068" width="13" style="153" customWidth="1"/>
    <col min="13069" max="13070" width="9" style="153"/>
    <col min="13071" max="13071" width="9" style="153" customWidth="1"/>
    <col min="13072" max="13312" width="9" style="153"/>
    <col min="13313" max="13313" width="9.109375" style="153" customWidth="1"/>
    <col min="13314" max="13314" width="2.33203125" style="153" customWidth="1"/>
    <col min="13315" max="13315" width="18" style="153" customWidth="1"/>
    <col min="13316" max="13316" width="13.6640625" style="153" customWidth="1"/>
    <col min="13317" max="13317" width="13.44140625" style="153" customWidth="1"/>
    <col min="13318" max="13319" width="13.6640625" style="153" customWidth="1"/>
    <col min="13320" max="13321" width="13.44140625" style="153" customWidth="1"/>
    <col min="13322" max="13322" width="13.6640625" style="153" customWidth="1"/>
    <col min="13323" max="13323" width="13.44140625" style="153" customWidth="1"/>
    <col min="13324" max="13324" width="13" style="153" customWidth="1"/>
    <col min="13325" max="13326" width="9" style="153"/>
    <col min="13327" max="13327" width="9" style="153" customWidth="1"/>
    <col min="13328" max="13568" width="9" style="153"/>
    <col min="13569" max="13569" width="9.109375" style="153" customWidth="1"/>
    <col min="13570" max="13570" width="2.33203125" style="153" customWidth="1"/>
    <col min="13571" max="13571" width="18" style="153" customWidth="1"/>
    <col min="13572" max="13572" width="13.6640625" style="153" customWidth="1"/>
    <col min="13573" max="13573" width="13.44140625" style="153" customWidth="1"/>
    <col min="13574" max="13575" width="13.6640625" style="153" customWidth="1"/>
    <col min="13576" max="13577" width="13.44140625" style="153" customWidth="1"/>
    <col min="13578" max="13578" width="13.6640625" style="153" customWidth="1"/>
    <col min="13579" max="13579" width="13.44140625" style="153" customWidth="1"/>
    <col min="13580" max="13580" width="13" style="153" customWidth="1"/>
    <col min="13581" max="13582" width="9" style="153"/>
    <col min="13583" max="13583" width="9" style="153" customWidth="1"/>
    <col min="13584" max="13824" width="9" style="153"/>
    <col min="13825" max="13825" width="9.109375" style="153" customWidth="1"/>
    <col min="13826" max="13826" width="2.33203125" style="153" customWidth="1"/>
    <col min="13827" max="13827" width="18" style="153" customWidth="1"/>
    <col min="13828" max="13828" width="13.6640625" style="153" customWidth="1"/>
    <col min="13829" max="13829" width="13.44140625" style="153" customWidth="1"/>
    <col min="13830" max="13831" width="13.6640625" style="153" customWidth="1"/>
    <col min="13832" max="13833" width="13.44140625" style="153" customWidth="1"/>
    <col min="13834" max="13834" width="13.6640625" style="153" customWidth="1"/>
    <col min="13835" max="13835" width="13.44140625" style="153" customWidth="1"/>
    <col min="13836" max="13836" width="13" style="153" customWidth="1"/>
    <col min="13837" max="13838" width="9" style="153"/>
    <col min="13839" max="13839" width="9" style="153" customWidth="1"/>
    <col min="13840" max="14080" width="9" style="153"/>
    <col min="14081" max="14081" width="9.109375" style="153" customWidth="1"/>
    <col min="14082" max="14082" width="2.33203125" style="153" customWidth="1"/>
    <col min="14083" max="14083" width="18" style="153" customWidth="1"/>
    <col min="14084" max="14084" width="13.6640625" style="153" customWidth="1"/>
    <col min="14085" max="14085" width="13.44140625" style="153" customWidth="1"/>
    <col min="14086" max="14087" width="13.6640625" style="153" customWidth="1"/>
    <col min="14088" max="14089" width="13.44140625" style="153" customWidth="1"/>
    <col min="14090" max="14090" width="13.6640625" style="153" customWidth="1"/>
    <col min="14091" max="14091" width="13.44140625" style="153" customWidth="1"/>
    <col min="14092" max="14092" width="13" style="153" customWidth="1"/>
    <col min="14093" max="14094" width="9" style="153"/>
    <col min="14095" max="14095" width="9" style="153" customWidth="1"/>
    <col min="14096" max="14336" width="9" style="153"/>
    <col min="14337" max="14337" width="9.109375" style="153" customWidth="1"/>
    <col min="14338" max="14338" width="2.33203125" style="153" customWidth="1"/>
    <col min="14339" max="14339" width="18" style="153" customWidth="1"/>
    <col min="14340" max="14340" width="13.6640625" style="153" customWidth="1"/>
    <col min="14341" max="14341" width="13.44140625" style="153" customWidth="1"/>
    <col min="14342" max="14343" width="13.6640625" style="153" customWidth="1"/>
    <col min="14344" max="14345" width="13.44140625" style="153" customWidth="1"/>
    <col min="14346" max="14346" width="13.6640625" style="153" customWidth="1"/>
    <col min="14347" max="14347" width="13.44140625" style="153" customWidth="1"/>
    <col min="14348" max="14348" width="13" style="153" customWidth="1"/>
    <col min="14349" max="14350" width="9" style="153"/>
    <col min="14351" max="14351" width="9" style="153" customWidth="1"/>
    <col min="14352" max="14592" width="9" style="153"/>
    <col min="14593" max="14593" width="9.109375" style="153" customWidth="1"/>
    <col min="14594" max="14594" width="2.33203125" style="153" customWidth="1"/>
    <col min="14595" max="14595" width="18" style="153" customWidth="1"/>
    <col min="14596" max="14596" width="13.6640625" style="153" customWidth="1"/>
    <col min="14597" max="14597" width="13.44140625" style="153" customWidth="1"/>
    <col min="14598" max="14599" width="13.6640625" style="153" customWidth="1"/>
    <col min="14600" max="14601" width="13.44140625" style="153" customWidth="1"/>
    <col min="14602" max="14602" width="13.6640625" style="153" customWidth="1"/>
    <col min="14603" max="14603" width="13.44140625" style="153" customWidth="1"/>
    <col min="14604" max="14604" width="13" style="153" customWidth="1"/>
    <col min="14605" max="14606" width="9" style="153"/>
    <col min="14607" max="14607" width="9" style="153" customWidth="1"/>
    <col min="14608" max="14848" width="9" style="153"/>
    <col min="14849" max="14849" width="9.109375" style="153" customWidth="1"/>
    <col min="14850" max="14850" width="2.33203125" style="153" customWidth="1"/>
    <col min="14851" max="14851" width="18" style="153" customWidth="1"/>
    <col min="14852" max="14852" width="13.6640625" style="153" customWidth="1"/>
    <col min="14853" max="14853" width="13.44140625" style="153" customWidth="1"/>
    <col min="14854" max="14855" width="13.6640625" style="153" customWidth="1"/>
    <col min="14856" max="14857" width="13.44140625" style="153" customWidth="1"/>
    <col min="14858" max="14858" width="13.6640625" style="153" customWidth="1"/>
    <col min="14859" max="14859" width="13.44140625" style="153" customWidth="1"/>
    <col min="14860" max="14860" width="13" style="153" customWidth="1"/>
    <col min="14861" max="14862" width="9" style="153"/>
    <col min="14863" max="14863" width="9" style="153" customWidth="1"/>
    <col min="14864" max="15104" width="9" style="153"/>
    <col min="15105" max="15105" width="9.109375" style="153" customWidth="1"/>
    <col min="15106" max="15106" width="2.33203125" style="153" customWidth="1"/>
    <col min="15107" max="15107" width="18" style="153" customWidth="1"/>
    <col min="15108" max="15108" width="13.6640625" style="153" customWidth="1"/>
    <col min="15109" max="15109" width="13.44140625" style="153" customWidth="1"/>
    <col min="15110" max="15111" width="13.6640625" style="153" customWidth="1"/>
    <col min="15112" max="15113" width="13.44140625" style="153" customWidth="1"/>
    <col min="15114" max="15114" width="13.6640625" style="153" customWidth="1"/>
    <col min="15115" max="15115" width="13.44140625" style="153" customWidth="1"/>
    <col min="15116" max="15116" width="13" style="153" customWidth="1"/>
    <col min="15117" max="15118" width="9" style="153"/>
    <col min="15119" max="15119" width="9" style="153" customWidth="1"/>
    <col min="15120" max="15360" width="9" style="153"/>
    <col min="15361" max="15361" width="9.109375" style="153" customWidth="1"/>
    <col min="15362" max="15362" width="2.33203125" style="153" customWidth="1"/>
    <col min="15363" max="15363" width="18" style="153" customWidth="1"/>
    <col min="15364" max="15364" width="13.6640625" style="153" customWidth="1"/>
    <col min="15365" max="15365" width="13.44140625" style="153" customWidth="1"/>
    <col min="15366" max="15367" width="13.6640625" style="153" customWidth="1"/>
    <col min="15368" max="15369" width="13.44140625" style="153" customWidth="1"/>
    <col min="15370" max="15370" width="13.6640625" style="153" customWidth="1"/>
    <col min="15371" max="15371" width="13.44140625" style="153" customWidth="1"/>
    <col min="15372" max="15372" width="13" style="153" customWidth="1"/>
    <col min="15373" max="15374" width="9" style="153"/>
    <col min="15375" max="15375" width="9" style="153" customWidth="1"/>
    <col min="15376" max="15616" width="9" style="153"/>
    <col min="15617" max="15617" width="9.109375" style="153" customWidth="1"/>
    <col min="15618" max="15618" width="2.33203125" style="153" customWidth="1"/>
    <col min="15619" max="15619" width="18" style="153" customWidth="1"/>
    <col min="15620" max="15620" width="13.6640625" style="153" customWidth="1"/>
    <col min="15621" max="15621" width="13.44140625" style="153" customWidth="1"/>
    <col min="15622" max="15623" width="13.6640625" style="153" customWidth="1"/>
    <col min="15624" max="15625" width="13.44140625" style="153" customWidth="1"/>
    <col min="15626" max="15626" width="13.6640625" style="153" customWidth="1"/>
    <col min="15627" max="15627" width="13.44140625" style="153" customWidth="1"/>
    <col min="15628" max="15628" width="13" style="153" customWidth="1"/>
    <col min="15629" max="15630" width="9" style="153"/>
    <col min="15631" max="15631" width="9" style="153" customWidth="1"/>
    <col min="15632" max="15872" width="9" style="153"/>
    <col min="15873" max="15873" width="9.109375" style="153" customWidth="1"/>
    <col min="15874" max="15874" width="2.33203125" style="153" customWidth="1"/>
    <col min="15875" max="15875" width="18" style="153" customWidth="1"/>
    <col min="15876" max="15876" width="13.6640625" style="153" customWidth="1"/>
    <col min="15877" max="15877" width="13.44140625" style="153" customWidth="1"/>
    <col min="15878" max="15879" width="13.6640625" style="153" customWidth="1"/>
    <col min="15880" max="15881" width="13.44140625" style="153" customWidth="1"/>
    <col min="15882" max="15882" width="13.6640625" style="153" customWidth="1"/>
    <col min="15883" max="15883" width="13.44140625" style="153" customWidth="1"/>
    <col min="15884" max="15884" width="13" style="153" customWidth="1"/>
    <col min="15885" max="15886" width="9" style="153"/>
    <col min="15887" max="15887" width="9" style="153" customWidth="1"/>
    <col min="15888" max="16128" width="9" style="153"/>
    <col min="16129" max="16129" width="9.109375" style="153" customWidth="1"/>
    <col min="16130" max="16130" width="2.33203125" style="153" customWidth="1"/>
    <col min="16131" max="16131" width="18" style="153" customWidth="1"/>
    <col min="16132" max="16132" width="13.6640625" style="153" customWidth="1"/>
    <col min="16133" max="16133" width="13.44140625" style="153" customWidth="1"/>
    <col min="16134" max="16135" width="13.6640625" style="153" customWidth="1"/>
    <col min="16136" max="16137" width="13.44140625" style="153" customWidth="1"/>
    <col min="16138" max="16138" width="13.6640625" style="153" customWidth="1"/>
    <col min="16139" max="16139" width="13.44140625" style="153" customWidth="1"/>
    <col min="16140" max="16140" width="13" style="153" customWidth="1"/>
    <col min="16141" max="16142" width="9" style="153"/>
    <col min="16143" max="16143" width="9" style="153" customWidth="1"/>
    <col min="16144" max="16384" width="9" style="153"/>
  </cols>
  <sheetData>
    <row r="1" spans="1:12" ht="18" customHeight="1" x14ac:dyDescent="0.2">
      <c r="A1" s="2286" t="s">
        <v>284</v>
      </c>
      <c r="B1" s="2286"/>
      <c r="C1" s="2286"/>
      <c r="D1" s="2286"/>
      <c r="E1" s="2286"/>
      <c r="F1" s="2286"/>
      <c r="G1" s="2286"/>
      <c r="H1" s="2286"/>
      <c r="I1" s="2286"/>
      <c r="J1" s="2286"/>
      <c r="K1" s="2286"/>
      <c r="L1" s="2286"/>
    </row>
    <row r="2" spans="1:12" ht="19.8" thickBot="1" x14ac:dyDescent="0.25">
      <c r="A2" s="2183" t="s">
        <v>433</v>
      </c>
      <c r="B2" s="2183"/>
      <c r="C2" s="2183"/>
      <c r="D2" s="2183"/>
      <c r="E2" s="2183"/>
      <c r="F2" s="2183"/>
      <c r="G2" s="2183"/>
      <c r="H2" s="2183"/>
      <c r="I2" s="2183"/>
      <c r="J2" s="2183"/>
      <c r="K2" s="2183"/>
      <c r="L2" s="2183"/>
    </row>
    <row r="3" spans="1:12" ht="30" customHeight="1" thickBot="1" x14ac:dyDescent="0.25">
      <c r="A3" s="1596" t="s">
        <v>305</v>
      </c>
      <c r="B3" s="1597"/>
      <c r="C3" s="2184"/>
      <c r="D3" s="2185" t="s">
        <v>321</v>
      </c>
      <c r="E3" s="2186"/>
      <c r="F3" s="2186"/>
      <c r="G3" s="2186"/>
      <c r="H3" s="2186"/>
      <c r="I3" s="2186"/>
      <c r="J3" s="2186"/>
      <c r="K3" s="2186"/>
      <c r="L3" s="2187"/>
    </row>
    <row r="4" spans="1:12" ht="30" customHeight="1" x14ac:dyDescent="0.2">
      <c r="A4" s="2188" t="s">
        <v>306</v>
      </c>
      <c r="B4" s="2189"/>
      <c r="C4" s="2190"/>
      <c r="D4" s="2191" t="s">
        <v>404</v>
      </c>
      <c r="E4" s="2192"/>
      <c r="F4" s="2192"/>
      <c r="G4" s="2192"/>
      <c r="H4" s="2192"/>
      <c r="I4" s="2192"/>
      <c r="J4" s="2192"/>
      <c r="K4" s="2192"/>
      <c r="L4" s="2193"/>
    </row>
    <row r="5" spans="1:12" ht="30" customHeight="1" x14ac:dyDescent="0.2">
      <c r="A5" s="1606" t="s">
        <v>126</v>
      </c>
      <c r="B5" s="1607"/>
      <c r="C5" s="2196"/>
      <c r="D5" s="2191" t="s">
        <v>322</v>
      </c>
      <c r="E5" s="2192"/>
      <c r="F5" s="2192"/>
      <c r="G5" s="2192"/>
      <c r="H5" s="2192"/>
      <c r="I5" s="2192"/>
      <c r="J5" s="2192"/>
      <c r="K5" s="2192"/>
      <c r="L5" s="2193"/>
    </row>
    <row r="6" spans="1:12" ht="30" customHeight="1" x14ac:dyDescent="0.2">
      <c r="A6" s="1611" t="s">
        <v>127</v>
      </c>
      <c r="B6" s="1612"/>
      <c r="C6" s="190" t="s">
        <v>128</v>
      </c>
      <c r="D6" s="2197" t="s">
        <v>323</v>
      </c>
      <c r="E6" s="2198"/>
      <c r="F6" s="2198"/>
      <c r="G6" s="2199"/>
      <c r="H6" s="2200" t="s">
        <v>129</v>
      </c>
      <c r="I6" s="2221" t="s">
        <v>324</v>
      </c>
      <c r="J6" s="2222"/>
      <c r="K6" s="2222"/>
      <c r="L6" s="2223"/>
    </row>
    <row r="7" spans="1:12" ht="30" customHeight="1" thickBot="1" x14ac:dyDescent="0.25">
      <c r="A7" s="1613"/>
      <c r="B7" s="1614"/>
      <c r="C7" s="492" t="s">
        <v>130</v>
      </c>
      <c r="D7" s="2224" t="s">
        <v>323</v>
      </c>
      <c r="E7" s="2225"/>
      <c r="F7" s="2225"/>
      <c r="G7" s="2226"/>
      <c r="H7" s="2201"/>
      <c r="I7" s="2221"/>
      <c r="J7" s="2222"/>
      <c r="K7" s="2222"/>
      <c r="L7" s="2223"/>
    </row>
    <row r="8" spans="1:12" ht="30" customHeight="1" thickTop="1" thickBot="1" x14ac:dyDescent="0.25">
      <c r="A8" s="1625" t="s">
        <v>307</v>
      </c>
      <c r="B8" s="159">
        <v>1</v>
      </c>
      <c r="C8" s="491" t="s">
        <v>213</v>
      </c>
      <c r="D8" s="2206" t="s">
        <v>395</v>
      </c>
      <c r="E8" s="2207"/>
      <c r="F8" s="2207"/>
      <c r="G8" s="2207"/>
      <c r="H8" s="2207"/>
      <c r="I8" s="2207"/>
      <c r="J8" s="2207"/>
      <c r="K8" s="2207"/>
      <c r="L8" s="2208"/>
    </row>
    <row r="9" spans="1:12" ht="30" customHeight="1" x14ac:dyDescent="0.2">
      <c r="A9" s="1626"/>
      <c r="B9" s="1629">
        <v>2</v>
      </c>
      <c r="C9" s="2227" t="s">
        <v>308</v>
      </c>
      <c r="D9" s="2228" t="s">
        <v>309</v>
      </c>
      <c r="E9" s="2229"/>
      <c r="F9" s="2232" t="s">
        <v>808</v>
      </c>
      <c r="G9" s="1633" t="s">
        <v>311</v>
      </c>
      <c r="H9" s="1634"/>
      <c r="I9" s="1634"/>
      <c r="J9" s="1634"/>
      <c r="K9" s="1635"/>
      <c r="L9" s="2234" t="s">
        <v>807</v>
      </c>
    </row>
    <row r="10" spans="1:12" ht="30" customHeight="1" x14ac:dyDescent="0.2">
      <c r="A10" s="1626"/>
      <c r="B10" s="1629"/>
      <c r="C10" s="2227"/>
      <c r="D10" s="2230"/>
      <c r="E10" s="2231"/>
      <c r="F10" s="2233"/>
      <c r="G10" s="162" t="s">
        <v>829</v>
      </c>
      <c r="H10" s="163" t="s">
        <v>828</v>
      </c>
      <c r="I10" s="490" t="s">
        <v>827</v>
      </c>
      <c r="J10" s="489" t="s">
        <v>826</v>
      </c>
      <c r="K10" s="488" t="s">
        <v>805</v>
      </c>
      <c r="L10" s="2235"/>
    </row>
    <row r="11" spans="1:12" ht="27.9" customHeight="1" x14ac:dyDescent="0.2">
      <c r="A11" s="1626"/>
      <c r="B11" s="1629"/>
      <c r="C11" s="2227"/>
      <c r="D11" s="2194" t="s">
        <v>349</v>
      </c>
      <c r="E11" s="2202"/>
      <c r="F11" s="194">
        <v>5</v>
      </c>
      <c r="G11" s="195">
        <v>5</v>
      </c>
      <c r="H11" s="196"/>
      <c r="I11" s="487"/>
      <c r="J11" s="486"/>
      <c r="K11" s="485"/>
      <c r="L11" s="478" t="s">
        <v>326</v>
      </c>
    </row>
    <row r="12" spans="1:12" ht="27.9" customHeight="1" x14ac:dyDescent="0.2">
      <c r="A12" s="1626"/>
      <c r="B12" s="1629"/>
      <c r="C12" s="2227"/>
      <c r="D12" s="2194" t="s">
        <v>352</v>
      </c>
      <c r="E12" s="2202"/>
      <c r="F12" s="194">
        <v>6</v>
      </c>
      <c r="G12" s="195"/>
      <c r="H12" s="196">
        <v>6</v>
      </c>
      <c r="I12" s="487"/>
      <c r="J12" s="486"/>
      <c r="K12" s="485"/>
      <c r="L12" s="478" t="s">
        <v>329</v>
      </c>
    </row>
    <row r="13" spans="1:12" ht="27.9" customHeight="1" x14ac:dyDescent="0.2">
      <c r="A13" s="1626"/>
      <c r="B13" s="1629"/>
      <c r="C13" s="2227"/>
      <c r="D13" s="2194" t="s">
        <v>354</v>
      </c>
      <c r="E13" s="2202"/>
      <c r="F13" s="194">
        <v>4</v>
      </c>
      <c r="G13" s="195"/>
      <c r="H13" s="196"/>
      <c r="I13" s="487">
        <v>4</v>
      </c>
      <c r="J13" s="486"/>
      <c r="K13" s="485"/>
      <c r="L13" s="478" t="s">
        <v>329</v>
      </c>
    </row>
    <row r="14" spans="1:12" ht="27.9" customHeight="1" x14ac:dyDescent="0.2">
      <c r="A14" s="1626"/>
      <c r="B14" s="1629"/>
      <c r="C14" s="2227"/>
      <c r="D14" s="2194" t="s">
        <v>436</v>
      </c>
      <c r="E14" s="2195"/>
      <c r="F14" s="484">
        <v>5</v>
      </c>
      <c r="G14" s="483"/>
      <c r="H14" s="482"/>
      <c r="I14" s="481"/>
      <c r="J14" s="480">
        <v>5</v>
      </c>
      <c r="K14" s="485"/>
      <c r="L14" s="478" t="s">
        <v>329</v>
      </c>
    </row>
    <row r="15" spans="1:12" ht="27.9" customHeight="1" x14ac:dyDescent="0.2">
      <c r="A15" s="1626"/>
      <c r="B15" s="1629"/>
      <c r="C15" s="2227"/>
      <c r="D15" s="2194" t="s">
        <v>825</v>
      </c>
      <c r="E15" s="2195"/>
      <c r="F15" s="484">
        <v>4</v>
      </c>
      <c r="G15" s="483"/>
      <c r="H15" s="482"/>
      <c r="I15" s="481"/>
      <c r="J15" s="480">
        <v>1</v>
      </c>
      <c r="K15" s="479">
        <v>3</v>
      </c>
      <c r="L15" s="478" t="s">
        <v>329</v>
      </c>
    </row>
    <row r="16" spans="1:12" ht="30" customHeight="1" thickBot="1" x14ac:dyDescent="0.25">
      <c r="A16" s="1626"/>
      <c r="B16" s="1629"/>
      <c r="C16" s="2227"/>
      <c r="D16" s="2242" t="s">
        <v>63</v>
      </c>
      <c r="E16" s="2243"/>
      <c r="F16" s="477">
        <v>15</v>
      </c>
      <c r="G16" s="476">
        <v>5</v>
      </c>
      <c r="H16" s="475">
        <v>5</v>
      </c>
      <c r="I16" s="474">
        <v>5</v>
      </c>
      <c r="J16" s="473">
        <v>5</v>
      </c>
      <c r="K16" s="472">
        <v>4</v>
      </c>
      <c r="L16" s="471"/>
    </row>
    <row r="17" spans="1:12" ht="30" customHeight="1" x14ac:dyDescent="0.2">
      <c r="A17" s="1626"/>
      <c r="B17" s="2236">
        <v>3</v>
      </c>
      <c r="C17" s="2244" t="s">
        <v>804</v>
      </c>
      <c r="D17" s="256" t="s">
        <v>312</v>
      </c>
      <c r="E17" s="2249" t="s">
        <v>349</v>
      </c>
      <c r="F17" s="2250"/>
      <c r="G17" s="2250"/>
      <c r="H17" s="2250"/>
      <c r="I17" s="2250"/>
      <c r="J17" s="2250"/>
      <c r="K17" s="2250"/>
      <c r="L17" s="2251"/>
    </row>
    <row r="18" spans="1:12" ht="30" customHeight="1" x14ac:dyDescent="0.2">
      <c r="A18" s="1626"/>
      <c r="B18" s="2237"/>
      <c r="C18" s="2245"/>
      <c r="D18" s="256" t="s">
        <v>313</v>
      </c>
      <c r="E18" s="2203" t="s">
        <v>352</v>
      </c>
      <c r="F18" s="2204"/>
      <c r="G18" s="2204"/>
      <c r="H18" s="2204"/>
      <c r="I18" s="2204"/>
      <c r="J18" s="2204"/>
      <c r="K18" s="2204"/>
      <c r="L18" s="2205"/>
    </row>
    <row r="19" spans="1:12" ht="30" customHeight="1" x14ac:dyDescent="0.2">
      <c r="A19" s="1626"/>
      <c r="B19" s="2237"/>
      <c r="C19" s="2245"/>
      <c r="D19" s="256" t="s">
        <v>314</v>
      </c>
      <c r="E19" s="2203" t="s">
        <v>354</v>
      </c>
      <c r="F19" s="2204"/>
      <c r="G19" s="2204"/>
      <c r="H19" s="2204"/>
      <c r="I19" s="2204"/>
      <c r="J19" s="2204"/>
      <c r="K19" s="2204"/>
      <c r="L19" s="2205"/>
    </row>
    <row r="20" spans="1:12" ht="30" customHeight="1" x14ac:dyDescent="0.2">
      <c r="A20" s="1626"/>
      <c r="B20" s="2237"/>
      <c r="C20" s="2245"/>
      <c r="D20" s="256" t="s">
        <v>803</v>
      </c>
      <c r="E20" s="2203" t="s">
        <v>436</v>
      </c>
      <c r="F20" s="2204"/>
      <c r="G20" s="2204"/>
      <c r="H20" s="2204"/>
      <c r="I20" s="2204"/>
      <c r="J20" s="2204"/>
      <c r="K20" s="2204"/>
      <c r="L20" s="2205"/>
    </row>
    <row r="21" spans="1:12" ht="30" customHeight="1" x14ac:dyDescent="0.2">
      <c r="A21" s="1626"/>
      <c r="B21" s="2238"/>
      <c r="C21" s="2246"/>
      <c r="D21" s="256" t="s">
        <v>802</v>
      </c>
      <c r="E21" s="2203" t="s">
        <v>437</v>
      </c>
      <c r="F21" s="2204"/>
      <c r="G21" s="2204"/>
      <c r="H21" s="2204"/>
      <c r="I21" s="2204"/>
      <c r="J21" s="2204"/>
      <c r="K21" s="2204"/>
      <c r="L21" s="2205"/>
    </row>
    <row r="22" spans="1:12" ht="30" customHeight="1" x14ac:dyDescent="0.2">
      <c r="A22" s="1626"/>
      <c r="B22" s="2236">
        <v>4</v>
      </c>
      <c r="C22" s="2239" t="s">
        <v>315</v>
      </c>
      <c r="D22" s="256" t="s">
        <v>312</v>
      </c>
      <c r="E22" s="2203" t="s">
        <v>822</v>
      </c>
      <c r="F22" s="2204"/>
      <c r="G22" s="2204"/>
      <c r="H22" s="2204"/>
      <c r="I22" s="2204"/>
      <c r="J22" s="2204"/>
      <c r="K22" s="2204"/>
      <c r="L22" s="2205"/>
    </row>
    <row r="23" spans="1:12" ht="30" customHeight="1" x14ac:dyDescent="0.2">
      <c r="A23" s="1626"/>
      <c r="B23" s="2237"/>
      <c r="C23" s="2240"/>
      <c r="D23" s="256" t="s">
        <v>313</v>
      </c>
      <c r="E23" s="2203" t="s">
        <v>822</v>
      </c>
      <c r="F23" s="2204"/>
      <c r="G23" s="2204"/>
      <c r="H23" s="2204"/>
      <c r="I23" s="2204"/>
      <c r="J23" s="2204"/>
      <c r="K23" s="2204"/>
      <c r="L23" s="2205"/>
    </row>
    <row r="24" spans="1:12" ht="30" customHeight="1" x14ac:dyDescent="0.2">
      <c r="A24" s="1626"/>
      <c r="B24" s="2237"/>
      <c r="C24" s="2240"/>
      <c r="D24" s="256" t="s">
        <v>314</v>
      </c>
      <c r="E24" s="2203" t="s">
        <v>822</v>
      </c>
      <c r="F24" s="2204"/>
      <c r="G24" s="2204"/>
      <c r="H24" s="2204"/>
      <c r="I24" s="2204"/>
      <c r="J24" s="2204"/>
      <c r="K24" s="2204"/>
      <c r="L24" s="2205"/>
    </row>
    <row r="25" spans="1:12" ht="30" customHeight="1" x14ac:dyDescent="0.2">
      <c r="A25" s="1626"/>
      <c r="B25" s="2237"/>
      <c r="C25" s="2240"/>
      <c r="D25" s="256" t="s">
        <v>803</v>
      </c>
      <c r="E25" s="2203" t="s">
        <v>824</v>
      </c>
      <c r="F25" s="2204"/>
      <c r="G25" s="2204"/>
      <c r="H25" s="2204"/>
      <c r="I25" s="2204"/>
      <c r="J25" s="2204"/>
      <c r="K25" s="2204"/>
      <c r="L25" s="2205"/>
    </row>
    <row r="26" spans="1:12" ht="30" customHeight="1" x14ac:dyDescent="0.2">
      <c r="A26" s="1626"/>
      <c r="B26" s="2238"/>
      <c r="C26" s="2241"/>
      <c r="D26" s="256" t="s">
        <v>802</v>
      </c>
      <c r="E26" s="2203" t="s">
        <v>822</v>
      </c>
      <c r="F26" s="2204"/>
      <c r="G26" s="2204"/>
      <c r="H26" s="2204"/>
      <c r="I26" s="2204"/>
      <c r="J26" s="2204"/>
      <c r="K26" s="2204"/>
      <c r="L26" s="2205"/>
    </row>
    <row r="27" spans="1:12" ht="30" customHeight="1" x14ac:dyDescent="0.2">
      <c r="A27" s="1626"/>
      <c r="B27" s="2236">
        <v>5</v>
      </c>
      <c r="C27" s="2239" t="s">
        <v>316</v>
      </c>
      <c r="D27" s="256" t="s">
        <v>312</v>
      </c>
      <c r="E27" s="2203" t="s">
        <v>822</v>
      </c>
      <c r="F27" s="2204"/>
      <c r="G27" s="2204"/>
      <c r="H27" s="2204"/>
      <c r="I27" s="2204"/>
      <c r="J27" s="2204"/>
      <c r="K27" s="2204"/>
      <c r="L27" s="2205"/>
    </row>
    <row r="28" spans="1:12" ht="30" customHeight="1" x14ac:dyDescent="0.2">
      <c r="A28" s="1626"/>
      <c r="B28" s="2237"/>
      <c r="C28" s="2240"/>
      <c r="D28" s="256" t="s">
        <v>313</v>
      </c>
      <c r="E28" s="2203" t="s">
        <v>822</v>
      </c>
      <c r="F28" s="2204"/>
      <c r="G28" s="2204"/>
      <c r="H28" s="2204"/>
      <c r="I28" s="2204"/>
      <c r="J28" s="2204"/>
      <c r="K28" s="2204"/>
      <c r="L28" s="2205"/>
    </row>
    <row r="29" spans="1:12" ht="30" customHeight="1" x14ac:dyDescent="0.2">
      <c r="A29" s="1626"/>
      <c r="B29" s="2237"/>
      <c r="C29" s="2240"/>
      <c r="D29" s="256" t="s">
        <v>314</v>
      </c>
      <c r="E29" s="2203" t="s">
        <v>822</v>
      </c>
      <c r="F29" s="2204"/>
      <c r="G29" s="2204"/>
      <c r="H29" s="2204"/>
      <c r="I29" s="2204"/>
      <c r="J29" s="2204"/>
      <c r="K29" s="2204"/>
      <c r="L29" s="2205"/>
    </row>
    <row r="30" spans="1:12" ht="30" customHeight="1" x14ac:dyDescent="0.2">
      <c r="A30" s="1626"/>
      <c r="B30" s="2237"/>
      <c r="C30" s="2240"/>
      <c r="D30" s="256" t="s">
        <v>803</v>
      </c>
      <c r="E30" s="2203" t="s">
        <v>823</v>
      </c>
      <c r="F30" s="2204"/>
      <c r="G30" s="2204"/>
      <c r="H30" s="2204"/>
      <c r="I30" s="2204"/>
      <c r="J30" s="2204"/>
      <c r="K30" s="2204"/>
      <c r="L30" s="2205"/>
    </row>
    <row r="31" spans="1:12" ht="30" customHeight="1" x14ac:dyDescent="0.2">
      <c r="A31" s="1626"/>
      <c r="B31" s="2238"/>
      <c r="C31" s="2241"/>
      <c r="D31" s="256" t="s">
        <v>802</v>
      </c>
      <c r="E31" s="2203" t="s">
        <v>822</v>
      </c>
      <c r="F31" s="2204"/>
      <c r="G31" s="2204"/>
      <c r="H31" s="2204"/>
      <c r="I31" s="2204"/>
      <c r="J31" s="2204"/>
      <c r="K31" s="2204"/>
      <c r="L31" s="2205"/>
    </row>
    <row r="32" spans="1:12" ht="19.5" customHeight="1" x14ac:dyDescent="0.2">
      <c r="A32" s="1626"/>
      <c r="B32" s="1629">
        <v>6</v>
      </c>
      <c r="C32" s="2252" t="s">
        <v>317</v>
      </c>
      <c r="D32" s="2209" t="s">
        <v>330</v>
      </c>
      <c r="E32" s="2210"/>
      <c r="F32" s="2210"/>
      <c r="G32" s="2210"/>
      <c r="H32" s="2210"/>
      <c r="I32" s="2210"/>
      <c r="J32" s="2210"/>
      <c r="K32" s="2210"/>
      <c r="L32" s="2211"/>
    </row>
    <row r="33" spans="1:12" ht="19.5" customHeight="1" x14ac:dyDescent="0.2">
      <c r="A33" s="1626"/>
      <c r="B33" s="1629"/>
      <c r="C33" s="2252"/>
      <c r="D33" s="2212"/>
      <c r="E33" s="2213"/>
      <c r="F33" s="2213"/>
      <c r="G33" s="2213"/>
      <c r="H33" s="2213"/>
      <c r="I33" s="2213"/>
      <c r="J33" s="2213"/>
      <c r="K33" s="2213"/>
      <c r="L33" s="2214"/>
    </row>
    <row r="34" spans="1:12" ht="19.5" customHeight="1" x14ac:dyDescent="0.2">
      <c r="A34" s="1626"/>
      <c r="B34" s="2215">
        <v>7</v>
      </c>
      <c r="C34" s="2216" t="s">
        <v>200</v>
      </c>
      <c r="D34" s="2218"/>
      <c r="E34" s="2219"/>
      <c r="F34" s="2219"/>
      <c r="G34" s="2219"/>
      <c r="H34" s="2219"/>
      <c r="I34" s="2219"/>
      <c r="J34" s="2219"/>
      <c r="K34" s="2219"/>
      <c r="L34" s="2220"/>
    </row>
    <row r="35" spans="1:12" ht="19.5" customHeight="1" thickBot="1" x14ac:dyDescent="0.25">
      <c r="A35" s="1653"/>
      <c r="B35" s="2215"/>
      <c r="C35" s="2217"/>
      <c r="D35" s="2218"/>
      <c r="E35" s="2219"/>
      <c r="F35" s="2219"/>
      <c r="G35" s="2219"/>
      <c r="H35" s="2219"/>
      <c r="I35" s="2219"/>
      <c r="J35" s="2219"/>
      <c r="K35" s="2219"/>
      <c r="L35" s="2220"/>
    </row>
    <row r="36" spans="1:12" ht="36" customHeight="1" x14ac:dyDescent="0.2">
      <c r="A36" s="2263" t="s">
        <v>318</v>
      </c>
      <c r="B36" s="144">
        <v>1</v>
      </c>
      <c r="C36" s="191" t="s">
        <v>434</v>
      </c>
      <c r="D36" s="2253" t="s">
        <v>821</v>
      </c>
      <c r="E36" s="2253"/>
      <c r="F36" s="2253" t="s">
        <v>820</v>
      </c>
      <c r="G36" s="2253"/>
      <c r="H36" s="2253" t="s">
        <v>819</v>
      </c>
      <c r="I36" s="2253"/>
      <c r="J36" s="2254"/>
      <c r="K36" s="2254"/>
      <c r="L36" s="2255"/>
    </row>
    <row r="37" spans="1:12" ht="36" customHeight="1" x14ac:dyDescent="0.2">
      <c r="A37" s="2264"/>
      <c r="B37" s="143">
        <v>2</v>
      </c>
      <c r="C37" s="143" t="s">
        <v>225</v>
      </c>
      <c r="D37" s="2203" t="s">
        <v>818</v>
      </c>
      <c r="E37" s="2258"/>
      <c r="F37" s="2203" t="s">
        <v>817</v>
      </c>
      <c r="G37" s="2258"/>
      <c r="H37" s="2259"/>
      <c r="I37" s="1629"/>
      <c r="J37" s="2259"/>
      <c r="K37" s="1629"/>
      <c r="L37" s="2256"/>
    </row>
    <row r="38" spans="1:12" ht="36" customHeight="1" x14ac:dyDescent="0.2">
      <c r="A38" s="2264"/>
      <c r="B38" s="143">
        <v>3</v>
      </c>
      <c r="C38" s="192" t="s">
        <v>214</v>
      </c>
      <c r="D38" s="2259"/>
      <c r="E38" s="1629"/>
      <c r="F38" s="2259"/>
      <c r="G38" s="1629"/>
      <c r="H38" s="2203" t="s">
        <v>438</v>
      </c>
      <c r="I38" s="2258"/>
      <c r="J38" s="2259"/>
      <c r="K38" s="1629"/>
      <c r="L38" s="2257"/>
    </row>
    <row r="39" spans="1:12" ht="36" customHeight="1" thickBot="1" x14ac:dyDescent="0.25">
      <c r="A39" s="2265"/>
      <c r="B39" s="193">
        <v>4</v>
      </c>
      <c r="C39" s="193" t="s">
        <v>200</v>
      </c>
      <c r="D39" s="2260"/>
      <c r="E39" s="2261"/>
      <c r="F39" s="2261"/>
      <c r="G39" s="2261"/>
      <c r="H39" s="2261"/>
      <c r="I39" s="2261"/>
      <c r="J39" s="2261"/>
      <c r="K39" s="2261"/>
      <c r="L39" s="2262"/>
    </row>
    <row r="40" spans="1:12" ht="36" customHeight="1" x14ac:dyDescent="0.2">
      <c r="A40" s="1652" t="s">
        <v>816</v>
      </c>
      <c r="B40" s="2272">
        <v>1</v>
      </c>
      <c r="C40" s="2274" t="s">
        <v>800</v>
      </c>
      <c r="D40" s="470"/>
      <c r="E40" s="2277" t="s">
        <v>434</v>
      </c>
      <c r="F40" s="2278"/>
      <c r="G40" s="170" t="s">
        <v>799</v>
      </c>
      <c r="H40" s="2277" t="s">
        <v>434</v>
      </c>
      <c r="I40" s="2278"/>
      <c r="J40" s="469" t="s">
        <v>798</v>
      </c>
      <c r="K40" s="468" t="s">
        <v>797</v>
      </c>
      <c r="L40" s="2279"/>
    </row>
    <row r="41" spans="1:12" ht="30" customHeight="1" x14ac:dyDescent="0.2">
      <c r="A41" s="1626"/>
      <c r="B41" s="2248"/>
      <c r="C41" s="2275"/>
      <c r="D41" s="2236" t="s">
        <v>796</v>
      </c>
      <c r="E41" s="2203" t="s">
        <v>815</v>
      </c>
      <c r="F41" s="2258"/>
      <c r="G41" s="259" t="s">
        <v>814</v>
      </c>
      <c r="H41" s="2203" t="s">
        <v>354</v>
      </c>
      <c r="I41" s="2258"/>
      <c r="J41" s="258" t="s">
        <v>813</v>
      </c>
      <c r="K41" s="2282" t="s">
        <v>812</v>
      </c>
      <c r="L41" s="2280"/>
    </row>
    <row r="42" spans="1:12" ht="30" customHeight="1" x14ac:dyDescent="0.2">
      <c r="A42" s="1626"/>
      <c r="B42" s="2248"/>
      <c r="C42" s="2275"/>
      <c r="D42" s="2238"/>
      <c r="E42" s="2203" t="s">
        <v>436</v>
      </c>
      <c r="F42" s="2258"/>
      <c r="G42" s="259" t="s">
        <v>811</v>
      </c>
      <c r="H42" s="2259"/>
      <c r="I42" s="1629"/>
      <c r="J42" s="467"/>
      <c r="K42" s="2283"/>
      <c r="L42" s="2280"/>
    </row>
    <row r="43" spans="1:12" ht="30" customHeight="1" x14ac:dyDescent="0.2">
      <c r="A43" s="1626"/>
      <c r="B43" s="2248"/>
      <c r="C43" s="2275"/>
      <c r="D43" s="2236" t="s">
        <v>795</v>
      </c>
      <c r="E43" s="2203" t="s">
        <v>437</v>
      </c>
      <c r="F43" s="2258"/>
      <c r="G43" s="259" t="s">
        <v>809</v>
      </c>
      <c r="H43" s="2259"/>
      <c r="I43" s="1629"/>
      <c r="J43" s="467"/>
      <c r="K43" s="2282" t="s">
        <v>810</v>
      </c>
      <c r="L43" s="2280"/>
    </row>
    <row r="44" spans="1:12" ht="30" customHeight="1" x14ac:dyDescent="0.2">
      <c r="A44" s="1626"/>
      <c r="B44" s="2273"/>
      <c r="C44" s="2276"/>
      <c r="D44" s="2238"/>
      <c r="E44" s="2259"/>
      <c r="F44" s="1629"/>
      <c r="G44" s="256"/>
      <c r="H44" s="2259"/>
      <c r="I44" s="1629"/>
      <c r="J44" s="467"/>
      <c r="K44" s="2283"/>
      <c r="L44" s="2281"/>
    </row>
    <row r="45" spans="1:12" ht="30" customHeight="1" x14ac:dyDescent="0.2">
      <c r="A45" s="1626"/>
      <c r="B45" s="2247">
        <v>2</v>
      </c>
      <c r="C45" s="2267" t="s">
        <v>794</v>
      </c>
      <c r="D45" s="466" t="s">
        <v>792</v>
      </c>
      <c r="E45" s="2203" t="s">
        <v>354</v>
      </c>
      <c r="F45" s="2204"/>
      <c r="G45" s="2204"/>
      <c r="H45" s="2204"/>
      <c r="I45" s="2204"/>
      <c r="J45" s="2204"/>
      <c r="K45" s="2204"/>
      <c r="L45" s="2205"/>
    </row>
    <row r="46" spans="1:12" ht="30" customHeight="1" x14ac:dyDescent="0.2">
      <c r="A46" s="1626"/>
      <c r="B46" s="2248"/>
      <c r="C46" s="2275"/>
      <c r="D46" s="465" t="s">
        <v>791</v>
      </c>
      <c r="E46" s="2209" t="s">
        <v>437</v>
      </c>
      <c r="F46" s="2210"/>
      <c r="G46" s="2210"/>
      <c r="H46" s="2210"/>
      <c r="I46" s="2210"/>
      <c r="J46" s="2210"/>
      <c r="K46" s="2210"/>
      <c r="L46" s="2211"/>
    </row>
    <row r="47" spans="1:12" ht="30" customHeight="1" x14ac:dyDescent="0.2">
      <c r="A47" s="1626"/>
      <c r="B47" s="2247">
        <v>3</v>
      </c>
      <c r="C47" s="2267" t="s">
        <v>793</v>
      </c>
      <c r="D47" s="256" t="s">
        <v>792</v>
      </c>
      <c r="E47" s="2203" t="s">
        <v>330</v>
      </c>
      <c r="F47" s="2204"/>
      <c r="G47" s="2204"/>
      <c r="H47" s="2204"/>
      <c r="I47" s="2204"/>
      <c r="J47" s="2204"/>
      <c r="K47" s="2204"/>
      <c r="L47" s="2205"/>
    </row>
    <row r="48" spans="1:12" ht="30" customHeight="1" thickBot="1" x14ac:dyDescent="0.25">
      <c r="A48" s="1653"/>
      <c r="B48" s="2266"/>
      <c r="C48" s="2268"/>
      <c r="D48" s="257" t="s">
        <v>791</v>
      </c>
      <c r="E48" s="1658" t="s">
        <v>809</v>
      </c>
      <c r="F48" s="1659"/>
      <c r="G48" s="1659"/>
      <c r="H48" s="1659"/>
      <c r="I48" s="1659"/>
      <c r="J48" s="1659"/>
      <c r="K48" s="1659"/>
      <c r="L48" s="1660"/>
    </row>
    <row r="49" spans="1:12" ht="21" customHeight="1" x14ac:dyDescent="0.2">
      <c r="A49" s="2269" t="s">
        <v>319</v>
      </c>
      <c r="B49" s="2269"/>
      <c r="C49" s="2269"/>
      <c r="D49" s="2269"/>
      <c r="E49" s="2269"/>
      <c r="F49" s="2269"/>
      <c r="G49" s="2269"/>
      <c r="H49" s="2269"/>
      <c r="I49" s="2269"/>
      <c r="J49" s="2269"/>
      <c r="K49" s="2269"/>
      <c r="L49" s="2269"/>
    </row>
    <row r="50" spans="1:12" ht="25.5" customHeight="1" x14ac:dyDescent="0.2">
      <c r="A50" s="1650" t="s">
        <v>790</v>
      </c>
      <c r="B50" s="1650"/>
      <c r="C50" s="1650"/>
      <c r="D50" s="1650"/>
      <c r="E50" s="1650"/>
      <c r="F50" s="1650"/>
      <c r="G50" s="1650"/>
      <c r="H50" s="1650"/>
      <c r="I50" s="1650"/>
      <c r="J50" s="1650"/>
      <c r="K50" s="1650"/>
      <c r="L50" s="1650"/>
    </row>
    <row r="51" spans="1:12" ht="39.75" customHeight="1" x14ac:dyDescent="0.2">
      <c r="A51" s="1650" t="s">
        <v>789</v>
      </c>
      <c r="B51" s="1650"/>
      <c r="C51" s="1650"/>
      <c r="D51" s="1650"/>
      <c r="E51" s="1650"/>
      <c r="F51" s="1650"/>
      <c r="G51" s="1650"/>
      <c r="H51" s="1650"/>
      <c r="I51" s="1650"/>
      <c r="J51" s="1650"/>
      <c r="K51" s="1650"/>
      <c r="L51" s="1650"/>
    </row>
    <row r="52" spans="1:12" ht="35.25" customHeight="1" x14ac:dyDescent="0.2">
      <c r="A52" s="1650" t="s">
        <v>788</v>
      </c>
      <c r="B52" s="1650"/>
      <c r="C52" s="1650"/>
      <c r="D52" s="1650"/>
      <c r="E52" s="1650"/>
      <c r="F52" s="1650"/>
      <c r="G52" s="1650"/>
      <c r="H52" s="1650"/>
      <c r="I52" s="1650"/>
      <c r="J52" s="1650"/>
      <c r="K52" s="1650"/>
      <c r="L52" s="1650"/>
    </row>
    <row r="53" spans="1:12" ht="24.75" customHeight="1" x14ac:dyDescent="0.2">
      <c r="A53" s="1650" t="s">
        <v>787</v>
      </c>
      <c r="B53" s="1650"/>
      <c r="C53" s="1650"/>
      <c r="D53" s="1650"/>
      <c r="E53" s="1650"/>
      <c r="F53" s="1650"/>
      <c r="G53" s="1650"/>
      <c r="H53" s="1650"/>
      <c r="I53" s="1650"/>
      <c r="J53" s="1650"/>
      <c r="K53" s="1650"/>
      <c r="L53" s="1650"/>
    </row>
    <row r="54" spans="1:12" ht="21" customHeight="1" x14ac:dyDescent="0.2">
      <c r="A54" s="2271" t="s">
        <v>435</v>
      </c>
      <c r="B54" s="2271"/>
      <c r="C54" s="2271"/>
      <c r="D54" s="2271"/>
      <c r="E54" s="2271"/>
      <c r="F54" s="2271"/>
      <c r="G54" s="2271"/>
      <c r="H54" s="2271"/>
      <c r="I54" s="2271"/>
      <c r="J54" s="2271"/>
      <c r="K54" s="2271"/>
      <c r="L54" s="2271"/>
    </row>
    <row r="55" spans="1:12" ht="13.5" customHeight="1" x14ac:dyDescent="0.2">
      <c r="A55" s="2271" t="s">
        <v>320</v>
      </c>
      <c r="B55" s="2271"/>
      <c r="C55" s="2271"/>
      <c r="D55" s="2271"/>
      <c r="E55" s="2271"/>
      <c r="F55" s="2271"/>
      <c r="G55" s="2271"/>
      <c r="H55" s="2271"/>
      <c r="I55" s="2271"/>
      <c r="J55" s="2271"/>
      <c r="K55" s="2271"/>
      <c r="L55" s="2271"/>
    </row>
    <row r="56" spans="1:12" x14ac:dyDescent="0.2">
      <c r="A56" s="2270" t="s">
        <v>786</v>
      </c>
      <c r="B56" s="2270"/>
      <c r="C56" s="2270"/>
      <c r="D56" s="2270"/>
      <c r="E56" s="2270"/>
      <c r="F56" s="2270"/>
      <c r="G56" s="2270"/>
      <c r="H56" s="2270"/>
      <c r="I56" s="2270"/>
      <c r="J56" s="2270"/>
      <c r="K56" s="2270"/>
      <c r="L56" s="2270"/>
    </row>
    <row r="57" spans="1:12" ht="13.5" customHeight="1" x14ac:dyDescent="0.2">
      <c r="A57" s="1651" t="s">
        <v>785</v>
      </c>
      <c r="B57" s="2270"/>
      <c r="C57" s="2270"/>
      <c r="D57" s="2270"/>
      <c r="E57" s="2270"/>
      <c r="F57" s="2270"/>
      <c r="G57" s="2270"/>
      <c r="H57" s="2270"/>
      <c r="I57" s="2270"/>
      <c r="J57" s="2270"/>
      <c r="K57" s="2270"/>
      <c r="L57" s="2270"/>
    </row>
    <row r="58" spans="1:12" x14ac:dyDescent="0.2">
      <c r="A58" s="464" t="s">
        <v>784</v>
      </c>
    </row>
  </sheetData>
  <customSheetViews>
    <customSheetView guid="{FA98832E-F01A-4598-9960-E27C2FDAB118}" scale="80" showPageBreaks="1" view="pageBreakPreview">
      <selection activeCell="J20" sqref="J20"/>
      <pageMargins left="0.7" right="0.7" top="0.75" bottom="0.75" header="0.3" footer="0.3"/>
      <pageSetup paperSize="9" scale="58" orientation="portrait" r:id="rId1"/>
    </customSheetView>
    <customSheetView guid="{8494577A-77FB-45FD-BD2B-C737BCFAD5B3}" scale="80" showPageBreaks="1" view="pageBreakPreview">
      <selection activeCell="J20" sqref="J20"/>
      <pageMargins left="0.7" right="0.7" top="0.75" bottom="0.75" header="0.3" footer="0.3"/>
      <pageSetup paperSize="9" scale="58" orientation="portrait" r:id="rId2"/>
    </customSheetView>
  </customSheetViews>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6"/>
  <pageMargins left="0.7" right="0.7" top="0.75" bottom="0.75" header="0.3" footer="0.3"/>
  <pageSetup paperSize="9" scale="58"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1"/>
  <sheetViews>
    <sheetView view="pageBreakPreview" zoomScale="96" zoomScaleNormal="110" zoomScaleSheetLayoutView="96" workbookViewId="0">
      <selection activeCell="D22" sqref="D22:T23"/>
    </sheetView>
  </sheetViews>
  <sheetFormatPr defaultColWidth="4.44140625" defaultRowHeight="13.2" x14ac:dyDescent="0.2"/>
  <cols>
    <col min="1" max="1" width="3.21875" style="836" customWidth="1"/>
    <col min="2" max="2" width="2.88671875" style="836" customWidth="1"/>
    <col min="3" max="3" width="11.77734375" style="836" customWidth="1"/>
    <col min="4" max="8" width="5.109375" style="836" customWidth="1"/>
    <col min="9" max="9" width="8.44140625" style="836" customWidth="1"/>
    <col min="10" max="18" width="5.109375" style="836" customWidth="1"/>
    <col min="19" max="20" width="8.44140625" style="836" customWidth="1"/>
    <col min="21" max="25" width="5.109375" style="836" customWidth="1"/>
    <col min="26" max="26" width="2.21875" style="836" customWidth="1"/>
    <col min="27" max="257" width="4.44140625" style="836"/>
    <col min="258" max="258" width="3.21875" style="836" customWidth="1"/>
    <col min="259" max="259" width="2.6640625" style="836" customWidth="1"/>
    <col min="260" max="260" width="8.21875" style="836" customWidth="1"/>
    <col min="261" max="263" width="4.44140625" style="836"/>
    <col min="264" max="264" width="4" style="836" customWidth="1"/>
    <col min="265" max="265" width="4.44140625" style="836"/>
    <col min="266" max="266" width="8.21875" style="836" customWidth="1"/>
    <col min="267" max="275" width="4.44140625" style="836"/>
    <col min="276" max="277" width="7.6640625" style="836" customWidth="1"/>
    <col min="278" max="279" width="4.44140625" style="836"/>
    <col min="280" max="280" width="4.44140625" style="836" customWidth="1"/>
    <col min="281" max="281" width="2.6640625" style="836" customWidth="1"/>
    <col min="282" max="282" width="3.77734375" style="836" customWidth="1"/>
    <col min="283" max="513" width="4.44140625" style="836"/>
    <col min="514" max="514" width="3.21875" style="836" customWidth="1"/>
    <col min="515" max="515" width="2.6640625" style="836" customWidth="1"/>
    <col min="516" max="516" width="8.21875" style="836" customWidth="1"/>
    <col min="517" max="519" width="4.44140625" style="836"/>
    <col min="520" max="520" width="4" style="836" customWidth="1"/>
    <col min="521" max="521" width="4.44140625" style="836"/>
    <col min="522" max="522" width="8.21875" style="836" customWidth="1"/>
    <col min="523" max="531" width="4.44140625" style="836"/>
    <col min="532" max="533" width="7.6640625" style="836" customWidth="1"/>
    <col min="534" max="535" width="4.44140625" style="836"/>
    <col min="536" max="536" width="4.44140625" style="836" customWidth="1"/>
    <col min="537" max="537" width="2.6640625" style="836" customWidth="1"/>
    <col min="538" max="538" width="3.77734375" style="836" customWidth="1"/>
    <col min="539" max="769" width="4.44140625" style="836"/>
    <col min="770" max="770" width="3.21875" style="836" customWidth="1"/>
    <col min="771" max="771" width="2.6640625" style="836" customWidth="1"/>
    <col min="772" max="772" width="8.21875" style="836" customWidth="1"/>
    <col min="773" max="775" width="4.44140625" style="836"/>
    <col min="776" max="776" width="4" style="836" customWidth="1"/>
    <col min="777" max="777" width="4.44140625" style="836"/>
    <col min="778" max="778" width="8.21875" style="836" customWidth="1"/>
    <col min="779" max="787" width="4.44140625" style="836"/>
    <col min="788" max="789" width="7.6640625" style="836" customWidth="1"/>
    <col min="790" max="791" width="4.44140625" style="836"/>
    <col min="792" max="792" width="4.44140625" style="836" customWidth="1"/>
    <col min="793" max="793" width="2.6640625" style="836" customWidth="1"/>
    <col min="794" max="794" width="3.77734375" style="836" customWidth="1"/>
    <col min="795" max="1025" width="4.44140625" style="836"/>
    <col min="1026" max="1026" width="3.21875" style="836" customWidth="1"/>
    <col min="1027" max="1027" width="2.6640625" style="836" customWidth="1"/>
    <col min="1028" max="1028" width="8.21875" style="836" customWidth="1"/>
    <col min="1029" max="1031" width="4.44140625" style="836"/>
    <col min="1032" max="1032" width="4" style="836" customWidth="1"/>
    <col min="1033" max="1033" width="4.44140625" style="836"/>
    <col min="1034" max="1034" width="8.21875" style="836" customWidth="1"/>
    <col min="1035" max="1043" width="4.44140625" style="836"/>
    <col min="1044" max="1045" width="7.6640625" style="836" customWidth="1"/>
    <col min="1046" max="1047" width="4.44140625" style="836"/>
    <col min="1048" max="1048" width="4.44140625" style="836" customWidth="1"/>
    <col min="1049" max="1049" width="2.6640625" style="836" customWidth="1"/>
    <col min="1050" max="1050" width="3.77734375" style="836" customWidth="1"/>
    <col min="1051" max="1281" width="4.44140625" style="836"/>
    <col min="1282" max="1282" width="3.21875" style="836" customWidth="1"/>
    <col min="1283" max="1283" width="2.6640625" style="836" customWidth="1"/>
    <col min="1284" max="1284" width="8.21875" style="836" customWidth="1"/>
    <col min="1285" max="1287" width="4.44140625" style="836"/>
    <col min="1288" max="1288" width="4" style="836" customWidth="1"/>
    <col min="1289" max="1289" width="4.44140625" style="836"/>
    <col min="1290" max="1290" width="8.21875" style="836" customWidth="1"/>
    <col min="1291" max="1299" width="4.44140625" style="836"/>
    <col min="1300" max="1301" width="7.6640625" style="836" customWidth="1"/>
    <col min="1302" max="1303" width="4.44140625" style="836"/>
    <col min="1304" max="1304" width="4.44140625" style="836" customWidth="1"/>
    <col min="1305" max="1305" width="2.6640625" style="836" customWidth="1"/>
    <col min="1306" max="1306" width="3.77734375" style="836" customWidth="1"/>
    <col min="1307" max="1537" width="4.44140625" style="836"/>
    <col min="1538" max="1538" width="3.21875" style="836" customWidth="1"/>
    <col min="1539" max="1539" width="2.6640625" style="836" customWidth="1"/>
    <col min="1540" max="1540" width="8.21875" style="836" customWidth="1"/>
    <col min="1541" max="1543" width="4.44140625" style="836"/>
    <col min="1544" max="1544" width="4" style="836" customWidth="1"/>
    <col min="1545" max="1545" width="4.44140625" style="836"/>
    <col min="1546" max="1546" width="8.21875" style="836" customWidth="1"/>
    <col min="1547" max="1555" width="4.44140625" style="836"/>
    <col min="1556" max="1557" width="7.6640625" style="836" customWidth="1"/>
    <col min="1558" max="1559" width="4.44140625" style="836"/>
    <col min="1560" max="1560" width="4.44140625" style="836" customWidth="1"/>
    <col min="1561" max="1561" width="2.6640625" style="836" customWidth="1"/>
    <col min="1562" max="1562" width="3.77734375" style="836" customWidth="1"/>
    <col min="1563" max="1793" width="4.44140625" style="836"/>
    <col min="1794" max="1794" width="3.21875" style="836" customWidth="1"/>
    <col min="1795" max="1795" width="2.6640625" style="836" customWidth="1"/>
    <col min="1796" max="1796" width="8.21875" style="836" customWidth="1"/>
    <col min="1797" max="1799" width="4.44140625" style="836"/>
    <col min="1800" max="1800" width="4" style="836" customWidth="1"/>
    <col min="1801" max="1801" width="4.44140625" style="836"/>
    <col min="1802" max="1802" width="8.21875" style="836" customWidth="1"/>
    <col min="1803" max="1811" width="4.44140625" style="836"/>
    <col min="1812" max="1813" width="7.6640625" style="836" customWidth="1"/>
    <col min="1814" max="1815" width="4.44140625" style="836"/>
    <col min="1816" max="1816" width="4.44140625" style="836" customWidth="1"/>
    <col min="1817" max="1817" width="2.6640625" style="836" customWidth="1"/>
    <col min="1818" max="1818" width="3.77734375" style="836" customWidth="1"/>
    <col min="1819" max="2049" width="4.44140625" style="836"/>
    <col min="2050" max="2050" width="3.21875" style="836" customWidth="1"/>
    <col min="2051" max="2051" width="2.6640625" style="836" customWidth="1"/>
    <col min="2052" max="2052" width="8.21875" style="836" customWidth="1"/>
    <col min="2053" max="2055" width="4.44140625" style="836"/>
    <col min="2056" max="2056" width="4" style="836" customWidth="1"/>
    <col min="2057" max="2057" width="4.44140625" style="836"/>
    <col min="2058" max="2058" width="8.21875" style="836" customWidth="1"/>
    <col min="2059" max="2067" width="4.44140625" style="836"/>
    <col min="2068" max="2069" width="7.6640625" style="836" customWidth="1"/>
    <col min="2070" max="2071" width="4.44140625" style="836"/>
    <col min="2072" max="2072" width="4.44140625" style="836" customWidth="1"/>
    <col min="2073" max="2073" width="2.6640625" style="836" customWidth="1"/>
    <col min="2074" max="2074" width="3.77734375" style="836" customWidth="1"/>
    <col min="2075" max="2305" width="4.44140625" style="836"/>
    <col min="2306" max="2306" width="3.21875" style="836" customWidth="1"/>
    <col min="2307" max="2307" width="2.6640625" style="836" customWidth="1"/>
    <col min="2308" max="2308" width="8.21875" style="836" customWidth="1"/>
    <col min="2309" max="2311" width="4.44140625" style="836"/>
    <col min="2312" max="2312" width="4" style="836" customWidth="1"/>
    <col min="2313" max="2313" width="4.44140625" style="836"/>
    <col min="2314" max="2314" width="8.21875" style="836" customWidth="1"/>
    <col min="2315" max="2323" width="4.44140625" style="836"/>
    <col min="2324" max="2325" width="7.6640625" style="836" customWidth="1"/>
    <col min="2326" max="2327" width="4.44140625" style="836"/>
    <col min="2328" max="2328" width="4.44140625" style="836" customWidth="1"/>
    <col min="2329" max="2329" width="2.6640625" style="836" customWidth="1"/>
    <col min="2330" max="2330" width="3.77734375" style="836" customWidth="1"/>
    <col min="2331" max="2561" width="4.44140625" style="836"/>
    <col min="2562" max="2562" width="3.21875" style="836" customWidth="1"/>
    <col min="2563" max="2563" width="2.6640625" style="836" customWidth="1"/>
    <col min="2564" max="2564" width="8.21875" style="836" customWidth="1"/>
    <col min="2565" max="2567" width="4.44140625" style="836"/>
    <col min="2568" max="2568" width="4" style="836" customWidth="1"/>
    <col min="2569" max="2569" width="4.44140625" style="836"/>
    <col min="2570" max="2570" width="8.21875" style="836" customWidth="1"/>
    <col min="2571" max="2579" width="4.44140625" style="836"/>
    <col min="2580" max="2581" width="7.6640625" style="836" customWidth="1"/>
    <col min="2582" max="2583" width="4.44140625" style="836"/>
    <col min="2584" max="2584" width="4.44140625" style="836" customWidth="1"/>
    <col min="2585" max="2585" width="2.6640625" style="836" customWidth="1"/>
    <col min="2586" max="2586" width="3.77734375" style="836" customWidth="1"/>
    <col min="2587" max="2817" width="4.44140625" style="836"/>
    <col min="2818" max="2818" width="3.21875" style="836" customWidth="1"/>
    <col min="2819" max="2819" width="2.6640625" style="836" customWidth="1"/>
    <col min="2820" max="2820" width="8.21875" style="836" customWidth="1"/>
    <col min="2821" max="2823" width="4.44140625" style="836"/>
    <col min="2824" max="2824" width="4" style="836" customWidth="1"/>
    <col min="2825" max="2825" width="4.44140625" style="836"/>
    <col min="2826" max="2826" width="8.21875" style="836" customWidth="1"/>
    <col min="2827" max="2835" width="4.44140625" style="836"/>
    <col min="2836" max="2837" width="7.6640625" style="836" customWidth="1"/>
    <col min="2838" max="2839" width="4.44140625" style="836"/>
    <col min="2840" max="2840" width="4.44140625" style="836" customWidth="1"/>
    <col min="2841" max="2841" width="2.6640625" style="836" customWidth="1"/>
    <col min="2842" max="2842" width="3.77734375" style="836" customWidth="1"/>
    <col min="2843" max="3073" width="4.44140625" style="836"/>
    <col min="3074" max="3074" width="3.21875" style="836" customWidth="1"/>
    <col min="3075" max="3075" width="2.6640625" style="836" customWidth="1"/>
    <col min="3076" max="3076" width="8.21875" style="836" customWidth="1"/>
    <col min="3077" max="3079" width="4.44140625" style="836"/>
    <col min="3080" max="3080" width="4" style="836" customWidth="1"/>
    <col min="3081" max="3081" width="4.44140625" style="836"/>
    <col min="3082" max="3082" width="8.21875" style="836" customWidth="1"/>
    <col min="3083" max="3091" width="4.44140625" style="836"/>
    <col min="3092" max="3093" width="7.6640625" style="836" customWidth="1"/>
    <col min="3094" max="3095" width="4.44140625" style="836"/>
    <col min="3096" max="3096" width="4.44140625" style="836" customWidth="1"/>
    <col min="3097" max="3097" width="2.6640625" style="836" customWidth="1"/>
    <col min="3098" max="3098" width="3.77734375" style="836" customWidth="1"/>
    <col min="3099" max="3329" width="4.44140625" style="836"/>
    <col min="3330" max="3330" width="3.21875" style="836" customWidth="1"/>
    <col min="3331" max="3331" width="2.6640625" style="836" customWidth="1"/>
    <col min="3332" max="3332" width="8.21875" style="836" customWidth="1"/>
    <col min="3333" max="3335" width="4.44140625" style="836"/>
    <col min="3336" max="3336" width="4" style="836" customWidth="1"/>
    <col min="3337" max="3337" width="4.44140625" style="836"/>
    <col min="3338" max="3338" width="8.21875" style="836" customWidth="1"/>
    <col min="3339" max="3347" width="4.44140625" style="836"/>
    <col min="3348" max="3349" width="7.6640625" style="836" customWidth="1"/>
    <col min="3350" max="3351" width="4.44140625" style="836"/>
    <col min="3352" max="3352" width="4.44140625" style="836" customWidth="1"/>
    <col min="3353" max="3353" width="2.6640625" style="836" customWidth="1"/>
    <col min="3354" max="3354" width="3.77734375" style="836" customWidth="1"/>
    <col min="3355" max="3585" width="4.44140625" style="836"/>
    <col min="3586" max="3586" width="3.21875" style="836" customWidth="1"/>
    <col min="3587" max="3587" width="2.6640625" style="836" customWidth="1"/>
    <col min="3588" max="3588" width="8.21875" style="836" customWidth="1"/>
    <col min="3589" max="3591" width="4.44140625" style="836"/>
    <col min="3592" max="3592" width="4" style="836" customWidth="1"/>
    <col min="3593" max="3593" width="4.44140625" style="836"/>
    <col min="3594" max="3594" width="8.21875" style="836" customWidth="1"/>
    <col min="3595" max="3603" width="4.44140625" style="836"/>
    <col min="3604" max="3605" width="7.6640625" style="836" customWidth="1"/>
    <col min="3606" max="3607" width="4.44140625" style="836"/>
    <col min="3608" max="3608" width="4.44140625" style="836" customWidth="1"/>
    <col min="3609" max="3609" width="2.6640625" style="836" customWidth="1"/>
    <col min="3610" max="3610" width="3.77734375" style="836" customWidth="1"/>
    <col min="3611" max="3841" width="4.44140625" style="836"/>
    <col min="3842" max="3842" width="3.21875" style="836" customWidth="1"/>
    <col min="3843" max="3843" width="2.6640625" style="836" customWidth="1"/>
    <col min="3844" max="3844" width="8.21875" style="836" customWidth="1"/>
    <col min="3845" max="3847" width="4.44140625" style="836"/>
    <col min="3848" max="3848" width="4" style="836" customWidth="1"/>
    <col min="3849" max="3849" width="4.44140625" style="836"/>
    <col min="3850" max="3850" width="8.21875" style="836" customWidth="1"/>
    <col min="3851" max="3859" width="4.44140625" style="836"/>
    <col min="3860" max="3861" width="7.6640625" style="836" customWidth="1"/>
    <col min="3862" max="3863" width="4.44140625" style="836"/>
    <col min="3864" max="3864" width="4.44140625" style="836" customWidth="1"/>
    <col min="3865" max="3865" width="2.6640625" style="836" customWidth="1"/>
    <col min="3866" max="3866" width="3.77734375" style="836" customWidth="1"/>
    <col min="3867" max="4097" width="4.44140625" style="836"/>
    <col min="4098" max="4098" width="3.21875" style="836" customWidth="1"/>
    <col min="4099" max="4099" width="2.6640625" style="836" customWidth="1"/>
    <col min="4100" max="4100" width="8.21875" style="836" customWidth="1"/>
    <col min="4101" max="4103" width="4.44140625" style="836"/>
    <col min="4104" max="4104" width="4" style="836" customWidth="1"/>
    <col min="4105" max="4105" width="4.44140625" style="836"/>
    <col min="4106" max="4106" width="8.21875" style="836" customWidth="1"/>
    <col min="4107" max="4115" width="4.44140625" style="836"/>
    <col min="4116" max="4117" width="7.6640625" style="836" customWidth="1"/>
    <col min="4118" max="4119" width="4.44140625" style="836"/>
    <col min="4120" max="4120" width="4.44140625" style="836" customWidth="1"/>
    <col min="4121" max="4121" width="2.6640625" style="836" customWidth="1"/>
    <col min="4122" max="4122" width="3.77734375" style="836" customWidth="1"/>
    <col min="4123" max="4353" width="4.44140625" style="836"/>
    <col min="4354" max="4354" width="3.21875" style="836" customWidth="1"/>
    <col min="4355" max="4355" width="2.6640625" style="836" customWidth="1"/>
    <col min="4356" max="4356" width="8.21875" style="836" customWidth="1"/>
    <col min="4357" max="4359" width="4.44140625" style="836"/>
    <col min="4360" max="4360" width="4" style="836" customWidth="1"/>
    <col min="4361" max="4361" width="4.44140625" style="836"/>
    <col min="4362" max="4362" width="8.21875" style="836" customWidth="1"/>
    <col min="4363" max="4371" width="4.44140625" style="836"/>
    <col min="4372" max="4373" width="7.6640625" style="836" customWidth="1"/>
    <col min="4374" max="4375" width="4.44140625" style="836"/>
    <col min="4376" max="4376" width="4.44140625" style="836" customWidth="1"/>
    <col min="4377" max="4377" width="2.6640625" style="836" customWidth="1"/>
    <col min="4378" max="4378" width="3.77734375" style="836" customWidth="1"/>
    <col min="4379" max="4609" width="4.44140625" style="836"/>
    <col min="4610" max="4610" width="3.21875" style="836" customWidth="1"/>
    <col min="4611" max="4611" width="2.6640625" style="836" customWidth="1"/>
    <col min="4612" max="4612" width="8.21875" style="836" customWidth="1"/>
    <col min="4613" max="4615" width="4.44140625" style="836"/>
    <col min="4616" max="4616" width="4" style="836" customWidth="1"/>
    <col min="4617" max="4617" width="4.44140625" style="836"/>
    <col min="4618" max="4618" width="8.21875" style="836" customWidth="1"/>
    <col min="4619" max="4627" width="4.44140625" style="836"/>
    <col min="4628" max="4629" width="7.6640625" style="836" customWidth="1"/>
    <col min="4630" max="4631" width="4.44140625" style="836"/>
    <col min="4632" max="4632" width="4.44140625" style="836" customWidth="1"/>
    <col min="4633" max="4633" width="2.6640625" style="836" customWidth="1"/>
    <col min="4634" max="4634" width="3.77734375" style="836" customWidth="1"/>
    <col min="4635" max="4865" width="4.44140625" style="836"/>
    <col min="4866" max="4866" width="3.21875" style="836" customWidth="1"/>
    <col min="4867" max="4867" width="2.6640625" style="836" customWidth="1"/>
    <col min="4868" max="4868" width="8.21875" style="836" customWidth="1"/>
    <col min="4869" max="4871" width="4.44140625" style="836"/>
    <col min="4872" max="4872" width="4" style="836" customWidth="1"/>
    <col min="4873" max="4873" width="4.44140625" style="836"/>
    <col min="4874" max="4874" width="8.21875" style="836" customWidth="1"/>
    <col min="4875" max="4883" width="4.44140625" style="836"/>
    <col min="4884" max="4885" width="7.6640625" style="836" customWidth="1"/>
    <col min="4886" max="4887" width="4.44140625" style="836"/>
    <col min="4888" max="4888" width="4.44140625" style="836" customWidth="1"/>
    <col min="4889" max="4889" width="2.6640625" style="836" customWidth="1"/>
    <col min="4890" max="4890" width="3.77734375" style="836" customWidth="1"/>
    <col min="4891" max="5121" width="4.44140625" style="836"/>
    <col min="5122" max="5122" width="3.21875" style="836" customWidth="1"/>
    <col min="5123" max="5123" width="2.6640625" style="836" customWidth="1"/>
    <col min="5124" max="5124" width="8.21875" style="836" customWidth="1"/>
    <col min="5125" max="5127" width="4.44140625" style="836"/>
    <col min="5128" max="5128" width="4" style="836" customWidth="1"/>
    <col min="5129" max="5129" width="4.44140625" style="836"/>
    <col min="5130" max="5130" width="8.21875" style="836" customWidth="1"/>
    <col min="5131" max="5139" width="4.44140625" style="836"/>
    <col min="5140" max="5141" width="7.6640625" style="836" customWidth="1"/>
    <col min="5142" max="5143" width="4.44140625" style="836"/>
    <col min="5144" max="5144" width="4.44140625" style="836" customWidth="1"/>
    <col min="5145" max="5145" width="2.6640625" style="836" customWidth="1"/>
    <col min="5146" max="5146" width="3.77734375" style="836" customWidth="1"/>
    <col min="5147" max="5377" width="4.44140625" style="836"/>
    <col min="5378" max="5378" width="3.21875" style="836" customWidth="1"/>
    <col min="5379" max="5379" width="2.6640625" style="836" customWidth="1"/>
    <col min="5380" max="5380" width="8.21875" style="836" customWidth="1"/>
    <col min="5381" max="5383" width="4.44140625" style="836"/>
    <col min="5384" max="5384" width="4" style="836" customWidth="1"/>
    <col min="5385" max="5385" width="4.44140625" style="836"/>
    <col min="5386" max="5386" width="8.21875" style="836" customWidth="1"/>
    <col min="5387" max="5395" width="4.44140625" style="836"/>
    <col min="5396" max="5397" width="7.6640625" style="836" customWidth="1"/>
    <col min="5398" max="5399" width="4.44140625" style="836"/>
    <col min="5400" max="5400" width="4.44140625" style="836" customWidth="1"/>
    <col min="5401" max="5401" width="2.6640625" style="836" customWidth="1"/>
    <col min="5402" max="5402" width="3.77734375" style="836" customWidth="1"/>
    <col min="5403" max="5633" width="4.44140625" style="836"/>
    <col min="5634" max="5634" width="3.21875" style="836" customWidth="1"/>
    <col min="5635" max="5635" width="2.6640625" style="836" customWidth="1"/>
    <col min="5636" max="5636" width="8.21875" style="836" customWidth="1"/>
    <col min="5637" max="5639" width="4.44140625" style="836"/>
    <col min="5640" max="5640" width="4" style="836" customWidth="1"/>
    <col min="5641" max="5641" width="4.44140625" style="836"/>
    <col min="5642" max="5642" width="8.21875" style="836" customWidth="1"/>
    <col min="5643" max="5651" width="4.44140625" style="836"/>
    <col min="5652" max="5653" width="7.6640625" style="836" customWidth="1"/>
    <col min="5654" max="5655" width="4.44140625" style="836"/>
    <col min="5656" max="5656" width="4.44140625" style="836" customWidth="1"/>
    <col min="5657" max="5657" width="2.6640625" style="836" customWidth="1"/>
    <col min="5658" max="5658" width="3.77734375" style="836" customWidth="1"/>
    <col min="5659" max="5889" width="4.44140625" style="836"/>
    <col min="5890" max="5890" width="3.21875" style="836" customWidth="1"/>
    <col min="5891" max="5891" width="2.6640625" style="836" customWidth="1"/>
    <col min="5892" max="5892" width="8.21875" style="836" customWidth="1"/>
    <col min="5893" max="5895" width="4.44140625" style="836"/>
    <col min="5896" max="5896" width="4" style="836" customWidth="1"/>
    <col min="5897" max="5897" width="4.44140625" style="836"/>
    <col min="5898" max="5898" width="8.21875" style="836" customWidth="1"/>
    <col min="5899" max="5907" width="4.44140625" style="836"/>
    <col min="5908" max="5909" width="7.6640625" style="836" customWidth="1"/>
    <col min="5910" max="5911" width="4.44140625" style="836"/>
    <col min="5912" max="5912" width="4.44140625" style="836" customWidth="1"/>
    <col min="5913" max="5913" width="2.6640625" style="836" customWidth="1"/>
    <col min="5914" max="5914" width="3.77734375" style="836" customWidth="1"/>
    <col min="5915" max="6145" width="4.44140625" style="836"/>
    <col min="6146" max="6146" width="3.21875" style="836" customWidth="1"/>
    <col min="6147" max="6147" width="2.6640625" style="836" customWidth="1"/>
    <col min="6148" max="6148" width="8.21875" style="836" customWidth="1"/>
    <col min="6149" max="6151" width="4.44140625" style="836"/>
    <col min="6152" max="6152" width="4" style="836" customWidth="1"/>
    <col min="6153" max="6153" width="4.44140625" style="836"/>
    <col min="6154" max="6154" width="8.21875" style="836" customWidth="1"/>
    <col min="6155" max="6163" width="4.44140625" style="836"/>
    <col min="6164" max="6165" width="7.6640625" style="836" customWidth="1"/>
    <col min="6166" max="6167" width="4.44140625" style="836"/>
    <col min="6168" max="6168" width="4.44140625" style="836" customWidth="1"/>
    <col min="6169" max="6169" width="2.6640625" style="836" customWidth="1"/>
    <col min="6170" max="6170" width="3.77734375" style="836" customWidth="1"/>
    <col min="6171" max="6401" width="4.44140625" style="836"/>
    <col min="6402" max="6402" width="3.21875" style="836" customWidth="1"/>
    <col min="6403" max="6403" width="2.6640625" style="836" customWidth="1"/>
    <col min="6404" max="6404" width="8.21875" style="836" customWidth="1"/>
    <col min="6405" max="6407" width="4.44140625" style="836"/>
    <col min="6408" max="6408" width="4" style="836" customWidth="1"/>
    <col min="6409" max="6409" width="4.44140625" style="836"/>
    <col min="6410" max="6410" width="8.21875" style="836" customWidth="1"/>
    <col min="6411" max="6419" width="4.44140625" style="836"/>
    <col min="6420" max="6421" width="7.6640625" style="836" customWidth="1"/>
    <col min="6422" max="6423" width="4.44140625" style="836"/>
    <col min="6424" max="6424" width="4.44140625" style="836" customWidth="1"/>
    <col min="6425" max="6425" width="2.6640625" style="836" customWidth="1"/>
    <col min="6426" max="6426" width="3.77734375" style="836" customWidth="1"/>
    <col min="6427" max="6657" width="4.44140625" style="836"/>
    <col min="6658" max="6658" width="3.21875" style="836" customWidth="1"/>
    <col min="6659" max="6659" width="2.6640625" style="836" customWidth="1"/>
    <col min="6660" max="6660" width="8.21875" style="836" customWidth="1"/>
    <col min="6661" max="6663" width="4.44140625" style="836"/>
    <col min="6664" max="6664" width="4" style="836" customWidth="1"/>
    <col min="6665" max="6665" width="4.44140625" style="836"/>
    <col min="6666" max="6666" width="8.21875" style="836" customWidth="1"/>
    <col min="6667" max="6675" width="4.44140625" style="836"/>
    <col min="6676" max="6677" width="7.6640625" style="836" customWidth="1"/>
    <col min="6678" max="6679" width="4.44140625" style="836"/>
    <col min="6680" max="6680" width="4.44140625" style="836" customWidth="1"/>
    <col min="6681" max="6681" width="2.6640625" style="836" customWidth="1"/>
    <col min="6682" max="6682" width="3.77734375" style="836" customWidth="1"/>
    <col min="6683" max="6913" width="4.44140625" style="836"/>
    <col min="6914" max="6914" width="3.21875" style="836" customWidth="1"/>
    <col min="6915" max="6915" width="2.6640625" style="836" customWidth="1"/>
    <col min="6916" max="6916" width="8.21875" style="836" customWidth="1"/>
    <col min="6917" max="6919" width="4.44140625" style="836"/>
    <col min="6920" max="6920" width="4" style="836" customWidth="1"/>
    <col min="6921" max="6921" width="4.44140625" style="836"/>
    <col min="6922" max="6922" width="8.21875" style="836" customWidth="1"/>
    <col min="6923" max="6931" width="4.44140625" style="836"/>
    <col min="6932" max="6933" width="7.6640625" style="836" customWidth="1"/>
    <col min="6934" max="6935" width="4.44140625" style="836"/>
    <col min="6936" max="6936" width="4.44140625" style="836" customWidth="1"/>
    <col min="6937" max="6937" width="2.6640625" style="836" customWidth="1"/>
    <col min="6938" max="6938" width="3.77734375" style="836" customWidth="1"/>
    <col min="6939" max="7169" width="4.44140625" style="836"/>
    <col min="7170" max="7170" width="3.21875" style="836" customWidth="1"/>
    <col min="7171" max="7171" width="2.6640625" style="836" customWidth="1"/>
    <col min="7172" max="7172" width="8.21875" style="836" customWidth="1"/>
    <col min="7173" max="7175" width="4.44140625" style="836"/>
    <col min="7176" max="7176" width="4" style="836" customWidth="1"/>
    <col min="7177" max="7177" width="4.44140625" style="836"/>
    <col min="7178" max="7178" width="8.21875" style="836" customWidth="1"/>
    <col min="7179" max="7187" width="4.44140625" style="836"/>
    <col min="7188" max="7189" width="7.6640625" style="836" customWidth="1"/>
    <col min="7190" max="7191" width="4.44140625" style="836"/>
    <col min="7192" max="7192" width="4.44140625" style="836" customWidth="1"/>
    <col min="7193" max="7193" width="2.6640625" style="836" customWidth="1"/>
    <col min="7194" max="7194" width="3.77734375" style="836" customWidth="1"/>
    <col min="7195" max="7425" width="4.44140625" style="836"/>
    <col min="7426" max="7426" width="3.21875" style="836" customWidth="1"/>
    <col min="7427" max="7427" width="2.6640625" style="836" customWidth="1"/>
    <col min="7428" max="7428" width="8.21875" style="836" customWidth="1"/>
    <col min="7429" max="7431" width="4.44140625" style="836"/>
    <col min="7432" max="7432" width="4" style="836" customWidth="1"/>
    <col min="7433" max="7433" width="4.44140625" style="836"/>
    <col min="7434" max="7434" width="8.21875" style="836" customWidth="1"/>
    <col min="7435" max="7443" width="4.44140625" style="836"/>
    <col min="7444" max="7445" width="7.6640625" style="836" customWidth="1"/>
    <col min="7446" max="7447" width="4.44140625" style="836"/>
    <col min="7448" max="7448" width="4.44140625" style="836" customWidth="1"/>
    <col min="7449" max="7449" width="2.6640625" style="836" customWidth="1"/>
    <col min="7450" max="7450" width="3.77734375" style="836" customWidth="1"/>
    <col min="7451" max="7681" width="4.44140625" style="836"/>
    <col min="7682" max="7682" width="3.21875" style="836" customWidth="1"/>
    <col min="7683" max="7683" width="2.6640625" style="836" customWidth="1"/>
    <col min="7684" max="7684" width="8.21875" style="836" customWidth="1"/>
    <col min="7685" max="7687" width="4.44140625" style="836"/>
    <col min="7688" max="7688" width="4" style="836" customWidth="1"/>
    <col min="7689" max="7689" width="4.44140625" style="836"/>
    <col min="7690" max="7690" width="8.21875" style="836" customWidth="1"/>
    <col min="7691" max="7699" width="4.44140625" style="836"/>
    <col min="7700" max="7701" width="7.6640625" style="836" customWidth="1"/>
    <col min="7702" max="7703" width="4.44140625" style="836"/>
    <col min="7704" max="7704" width="4.44140625" style="836" customWidth="1"/>
    <col min="7705" max="7705" width="2.6640625" style="836" customWidth="1"/>
    <col min="7706" max="7706" width="3.77734375" style="836" customWidth="1"/>
    <col min="7707" max="7937" width="4.44140625" style="836"/>
    <col min="7938" max="7938" width="3.21875" style="836" customWidth="1"/>
    <col min="7939" max="7939" width="2.6640625" style="836" customWidth="1"/>
    <col min="7940" max="7940" width="8.21875" style="836" customWidth="1"/>
    <col min="7941" max="7943" width="4.44140625" style="836"/>
    <col min="7944" max="7944" width="4" style="836" customWidth="1"/>
    <col min="7945" max="7945" width="4.44140625" style="836"/>
    <col min="7946" max="7946" width="8.21875" style="836" customWidth="1"/>
    <col min="7947" max="7955" width="4.44140625" style="836"/>
    <col min="7956" max="7957" width="7.6640625" style="836" customWidth="1"/>
    <col min="7958" max="7959" width="4.44140625" style="836"/>
    <col min="7960" max="7960" width="4.44140625" style="836" customWidth="1"/>
    <col min="7961" max="7961" width="2.6640625" style="836" customWidth="1"/>
    <col min="7962" max="7962" width="3.77734375" style="836" customWidth="1"/>
    <col min="7963" max="8193" width="4.44140625" style="836"/>
    <col min="8194" max="8194" width="3.21875" style="836" customWidth="1"/>
    <col min="8195" max="8195" width="2.6640625" style="836" customWidth="1"/>
    <col min="8196" max="8196" width="8.21875" style="836" customWidth="1"/>
    <col min="8197" max="8199" width="4.44140625" style="836"/>
    <col min="8200" max="8200" width="4" style="836" customWidth="1"/>
    <col min="8201" max="8201" width="4.44140625" style="836"/>
    <col min="8202" max="8202" width="8.21875" style="836" customWidth="1"/>
    <col min="8203" max="8211" width="4.44140625" style="836"/>
    <col min="8212" max="8213" width="7.6640625" style="836" customWidth="1"/>
    <col min="8214" max="8215" width="4.44140625" style="836"/>
    <col min="8216" max="8216" width="4.44140625" style="836" customWidth="1"/>
    <col min="8217" max="8217" width="2.6640625" style="836" customWidth="1"/>
    <col min="8218" max="8218" width="3.77734375" style="836" customWidth="1"/>
    <col min="8219" max="8449" width="4.44140625" style="836"/>
    <col min="8450" max="8450" width="3.21875" style="836" customWidth="1"/>
    <col min="8451" max="8451" width="2.6640625" style="836" customWidth="1"/>
    <col min="8452" max="8452" width="8.21875" style="836" customWidth="1"/>
    <col min="8453" max="8455" width="4.44140625" style="836"/>
    <col min="8456" max="8456" width="4" style="836" customWidth="1"/>
    <col min="8457" max="8457" width="4.44140625" style="836"/>
    <col min="8458" max="8458" width="8.21875" style="836" customWidth="1"/>
    <col min="8459" max="8467" width="4.44140625" style="836"/>
    <col min="8468" max="8469" width="7.6640625" style="836" customWidth="1"/>
    <col min="8470" max="8471" width="4.44140625" style="836"/>
    <col min="8472" max="8472" width="4.44140625" style="836" customWidth="1"/>
    <col min="8473" max="8473" width="2.6640625" style="836" customWidth="1"/>
    <col min="8474" max="8474" width="3.77734375" style="836" customWidth="1"/>
    <col min="8475" max="8705" width="4.44140625" style="836"/>
    <col min="8706" max="8706" width="3.21875" style="836" customWidth="1"/>
    <col min="8707" max="8707" width="2.6640625" style="836" customWidth="1"/>
    <col min="8708" max="8708" width="8.21875" style="836" customWidth="1"/>
    <col min="8709" max="8711" width="4.44140625" style="836"/>
    <col min="8712" max="8712" width="4" style="836" customWidth="1"/>
    <col min="8713" max="8713" width="4.44140625" style="836"/>
    <col min="8714" max="8714" width="8.21875" style="836" customWidth="1"/>
    <col min="8715" max="8723" width="4.44140625" style="836"/>
    <col min="8724" max="8725" width="7.6640625" style="836" customWidth="1"/>
    <col min="8726" max="8727" width="4.44140625" style="836"/>
    <col min="8728" max="8728" width="4.44140625" style="836" customWidth="1"/>
    <col min="8729" max="8729" width="2.6640625" style="836" customWidth="1"/>
    <col min="8730" max="8730" width="3.77734375" style="836" customWidth="1"/>
    <col min="8731" max="8961" width="4.44140625" style="836"/>
    <col min="8962" max="8962" width="3.21875" style="836" customWidth="1"/>
    <col min="8963" max="8963" width="2.6640625" style="836" customWidth="1"/>
    <col min="8964" max="8964" width="8.21875" style="836" customWidth="1"/>
    <col min="8965" max="8967" width="4.44140625" style="836"/>
    <col min="8968" max="8968" width="4" style="836" customWidth="1"/>
    <col min="8969" max="8969" width="4.44140625" style="836"/>
    <col min="8970" max="8970" width="8.21875" style="836" customWidth="1"/>
    <col min="8971" max="8979" width="4.44140625" style="836"/>
    <col min="8980" max="8981" width="7.6640625" style="836" customWidth="1"/>
    <col min="8982" max="8983" width="4.44140625" style="836"/>
    <col min="8984" max="8984" width="4.44140625" style="836" customWidth="1"/>
    <col min="8985" max="8985" width="2.6640625" style="836" customWidth="1"/>
    <col min="8986" max="8986" width="3.77734375" style="836" customWidth="1"/>
    <col min="8987" max="9217" width="4.44140625" style="836"/>
    <col min="9218" max="9218" width="3.21875" style="836" customWidth="1"/>
    <col min="9219" max="9219" width="2.6640625" style="836" customWidth="1"/>
    <col min="9220" max="9220" width="8.21875" style="836" customWidth="1"/>
    <col min="9221" max="9223" width="4.44140625" style="836"/>
    <col min="9224" max="9224" width="4" style="836" customWidth="1"/>
    <col min="9225" max="9225" width="4.44140625" style="836"/>
    <col min="9226" max="9226" width="8.21875" style="836" customWidth="1"/>
    <col min="9227" max="9235" width="4.44140625" style="836"/>
    <col min="9236" max="9237" width="7.6640625" style="836" customWidth="1"/>
    <col min="9238" max="9239" width="4.44140625" style="836"/>
    <col min="9240" max="9240" width="4.44140625" style="836" customWidth="1"/>
    <col min="9241" max="9241" width="2.6640625" style="836" customWidth="1"/>
    <col min="9242" max="9242" width="3.77734375" style="836" customWidth="1"/>
    <col min="9243" max="9473" width="4.44140625" style="836"/>
    <col min="9474" max="9474" width="3.21875" style="836" customWidth="1"/>
    <col min="9475" max="9475" width="2.6640625" style="836" customWidth="1"/>
    <col min="9476" max="9476" width="8.21875" style="836" customWidth="1"/>
    <col min="9477" max="9479" width="4.44140625" style="836"/>
    <col min="9480" max="9480" width="4" style="836" customWidth="1"/>
    <col min="9481" max="9481" width="4.44140625" style="836"/>
    <col min="9482" max="9482" width="8.21875" style="836" customWidth="1"/>
    <col min="9483" max="9491" width="4.44140625" style="836"/>
    <col min="9492" max="9493" width="7.6640625" style="836" customWidth="1"/>
    <col min="9494" max="9495" width="4.44140625" style="836"/>
    <col min="9496" max="9496" width="4.44140625" style="836" customWidth="1"/>
    <col min="9497" max="9497" width="2.6640625" style="836" customWidth="1"/>
    <col min="9498" max="9498" width="3.77734375" style="836" customWidth="1"/>
    <col min="9499" max="9729" width="4.44140625" style="836"/>
    <col min="9730" max="9730" width="3.21875" style="836" customWidth="1"/>
    <col min="9731" max="9731" width="2.6640625" style="836" customWidth="1"/>
    <col min="9732" max="9732" width="8.21875" style="836" customWidth="1"/>
    <col min="9733" max="9735" width="4.44140625" style="836"/>
    <col min="9736" max="9736" width="4" style="836" customWidth="1"/>
    <col min="9737" max="9737" width="4.44140625" style="836"/>
    <col min="9738" max="9738" width="8.21875" style="836" customWidth="1"/>
    <col min="9739" max="9747" width="4.44140625" style="836"/>
    <col min="9748" max="9749" width="7.6640625" style="836" customWidth="1"/>
    <col min="9750" max="9751" width="4.44140625" style="836"/>
    <col min="9752" max="9752" width="4.44140625" style="836" customWidth="1"/>
    <col min="9753" max="9753" width="2.6640625" style="836" customWidth="1"/>
    <col min="9754" max="9754" width="3.77734375" style="836" customWidth="1"/>
    <col min="9755" max="9985" width="4.44140625" style="836"/>
    <col min="9986" max="9986" width="3.21875" style="836" customWidth="1"/>
    <col min="9987" max="9987" width="2.6640625" style="836" customWidth="1"/>
    <col min="9988" max="9988" width="8.21875" style="836" customWidth="1"/>
    <col min="9989" max="9991" width="4.44140625" style="836"/>
    <col min="9992" max="9992" width="4" style="836" customWidth="1"/>
    <col min="9993" max="9993" width="4.44140625" style="836"/>
    <col min="9994" max="9994" width="8.21875" style="836" customWidth="1"/>
    <col min="9995" max="10003" width="4.44140625" style="836"/>
    <col min="10004" max="10005" width="7.6640625" style="836" customWidth="1"/>
    <col min="10006" max="10007" width="4.44140625" style="836"/>
    <col min="10008" max="10008" width="4.44140625" style="836" customWidth="1"/>
    <col min="10009" max="10009" width="2.6640625" style="836" customWidth="1"/>
    <col min="10010" max="10010" width="3.77734375" style="836" customWidth="1"/>
    <col min="10011" max="10241" width="4.44140625" style="836"/>
    <col min="10242" max="10242" width="3.21875" style="836" customWidth="1"/>
    <col min="10243" max="10243" width="2.6640625" style="836" customWidth="1"/>
    <col min="10244" max="10244" width="8.21875" style="836" customWidth="1"/>
    <col min="10245" max="10247" width="4.44140625" style="836"/>
    <col min="10248" max="10248" width="4" style="836" customWidth="1"/>
    <col min="10249" max="10249" width="4.44140625" style="836"/>
    <col min="10250" max="10250" width="8.21875" style="836" customWidth="1"/>
    <col min="10251" max="10259" width="4.44140625" style="836"/>
    <col min="10260" max="10261" width="7.6640625" style="836" customWidth="1"/>
    <col min="10262" max="10263" width="4.44140625" style="836"/>
    <col min="10264" max="10264" width="4.44140625" style="836" customWidth="1"/>
    <col min="10265" max="10265" width="2.6640625" style="836" customWidth="1"/>
    <col min="10266" max="10266" width="3.77734375" style="836" customWidth="1"/>
    <col min="10267" max="10497" width="4.44140625" style="836"/>
    <col min="10498" max="10498" width="3.21875" style="836" customWidth="1"/>
    <col min="10499" max="10499" width="2.6640625" style="836" customWidth="1"/>
    <col min="10500" max="10500" width="8.21875" style="836" customWidth="1"/>
    <col min="10501" max="10503" width="4.44140625" style="836"/>
    <col min="10504" max="10504" width="4" style="836" customWidth="1"/>
    <col min="10505" max="10505" width="4.44140625" style="836"/>
    <col min="10506" max="10506" width="8.21875" style="836" customWidth="1"/>
    <col min="10507" max="10515" width="4.44140625" style="836"/>
    <col min="10516" max="10517" width="7.6640625" style="836" customWidth="1"/>
    <col min="10518" max="10519" width="4.44140625" style="836"/>
    <col min="10520" max="10520" width="4.44140625" style="836" customWidth="1"/>
    <col min="10521" max="10521" width="2.6640625" style="836" customWidth="1"/>
    <col min="10522" max="10522" width="3.77734375" style="836" customWidth="1"/>
    <col min="10523" max="10753" width="4.44140625" style="836"/>
    <col min="10754" max="10754" width="3.21875" style="836" customWidth="1"/>
    <col min="10755" max="10755" width="2.6640625" style="836" customWidth="1"/>
    <col min="10756" max="10756" width="8.21875" style="836" customWidth="1"/>
    <col min="10757" max="10759" width="4.44140625" style="836"/>
    <col min="10760" max="10760" width="4" style="836" customWidth="1"/>
    <col min="10761" max="10761" width="4.44140625" style="836"/>
    <col min="10762" max="10762" width="8.21875" style="836" customWidth="1"/>
    <col min="10763" max="10771" width="4.44140625" style="836"/>
    <col min="10772" max="10773" width="7.6640625" style="836" customWidth="1"/>
    <col min="10774" max="10775" width="4.44140625" style="836"/>
    <col min="10776" max="10776" width="4.44140625" style="836" customWidth="1"/>
    <col min="10777" max="10777" width="2.6640625" style="836" customWidth="1"/>
    <col min="10778" max="10778" width="3.77734375" style="836" customWidth="1"/>
    <col min="10779" max="11009" width="4.44140625" style="836"/>
    <col min="11010" max="11010" width="3.21875" style="836" customWidth="1"/>
    <col min="11011" max="11011" width="2.6640625" style="836" customWidth="1"/>
    <col min="11012" max="11012" width="8.21875" style="836" customWidth="1"/>
    <col min="11013" max="11015" width="4.44140625" style="836"/>
    <col min="11016" max="11016" width="4" style="836" customWidth="1"/>
    <col min="11017" max="11017" width="4.44140625" style="836"/>
    <col min="11018" max="11018" width="8.21875" style="836" customWidth="1"/>
    <col min="11019" max="11027" width="4.44140625" style="836"/>
    <col min="11028" max="11029" width="7.6640625" style="836" customWidth="1"/>
    <col min="11030" max="11031" width="4.44140625" style="836"/>
    <col min="11032" max="11032" width="4.44140625" style="836" customWidth="1"/>
    <col min="11033" max="11033" width="2.6640625" style="836" customWidth="1"/>
    <col min="11034" max="11034" width="3.77734375" style="836" customWidth="1"/>
    <col min="11035" max="11265" width="4.44140625" style="836"/>
    <col min="11266" max="11266" width="3.21875" style="836" customWidth="1"/>
    <col min="11267" max="11267" width="2.6640625" style="836" customWidth="1"/>
    <col min="11268" max="11268" width="8.21875" style="836" customWidth="1"/>
    <col min="11269" max="11271" width="4.44140625" style="836"/>
    <col min="11272" max="11272" width="4" style="836" customWidth="1"/>
    <col min="11273" max="11273" width="4.44140625" style="836"/>
    <col min="11274" max="11274" width="8.21875" style="836" customWidth="1"/>
    <col min="11275" max="11283" width="4.44140625" style="836"/>
    <col min="11284" max="11285" width="7.6640625" style="836" customWidth="1"/>
    <col min="11286" max="11287" width="4.44140625" style="836"/>
    <col min="11288" max="11288" width="4.44140625" style="836" customWidth="1"/>
    <col min="11289" max="11289" width="2.6640625" style="836" customWidth="1"/>
    <col min="11290" max="11290" width="3.77734375" style="836" customWidth="1"/>
    <col min="11291" max="11521" width="4.44140625" style="836"/>
    <col min="11522" max="11522" width="3.21875" style="836" customWidth="1"/>
    <col min="11523" max="11523" width="2.6640625" style="836" customWidth="1"/>
    <col min="11524" max="11524" width="8.21875" style="836" customWidth="1"/>
    <col min="11525" max="11527" width="4.44140625" style="836"/>
    <col min="11528" max="11528" width="4" style="836" customWidth="1"/>
    <col min="11529" max="11529" width="4.44140625" style="836"/>
    <col min="11530" max="11530" width="8.21875" style="836" customWidth="1"/>
    <col min="11531" max="11539" width="4.44140625" style="836"/>
    <col min="11540" max="11541" width="7.6640625" style="836" customWidth="1"/>
    <col min="11542" max="11543" width="4.44140625" style="836"/>
    <col min="11544" max="11544" width="4.44140625" style="836" customWidth="1"/>
    <col min="11545" max="11545" width="2.6640625" style="836" customWidth="1"/>
    <col min="11546" max="11546" width="3.77734375" style="836" customWidth="1"/>
    <col min="11547" max="11777" width="4.44140625" style="836"/>
    <col min="11778" max="11778" width="3.21875" style="836" customWidth="1"/>
    <col min="11779" max="11779" width="2.6640625" style="836" customWidth="1"/>
    <col min="11780" max="11780" width="8.21875" style="836" customWidth="1"/>
    <col min="11781" max="11783" width="4.44140625" style="836"/>
    <col min="11784" max="11784" width="4" style="836" customWidth="1"/>
    <col min="11785" max="11785" width="4.44140625" style="836"/>
    <col min="11786" max="11786" width="8.21875" style="836" customWidth="1"/>
    <col min="11787" max="11795" width="4.44140625" style="836"/>
    <col min="11796" max="11797" width="7.6640625" style="836" customWidth="1"/>
    <col min="11798" max="11799" width="4.44140625" style="836"/>
    <col min="11800" max="11800" width="4.44140625" style="836" customWidth="1"/>
    <col min="11801" max="11801" width="2.6640625" style="836" customWidth="1"/>
    <col min="11802" max="11802" width="3.77734375" style="836" customWidth="1"/>
    <col min="11803" max="12033" width="4.44140625" style="836"/>
    <col min="12034" max="12034" width="3.21875" style="836" customWidth="1"/>
    <col min="12035" max="12035" width="2.6640625" style="836" customWidth="1"/>
    <col min="12036" max="12036" width="8.21875" style="836" customWidth="1"/>
    <col min="12037" max="12039" width="4.44140625" style="836"/>
    <col min="12040" max="12040" width="4" style="836" customWidth="1"/>
    <col min="12041" max="12041" width="4.44140625" style="836"/>
    <col min="12042" max="12042" width="8.21875" style="836" customWidth="1"/>
    <col min="12043" max="12051" width="4.44140625" style="836"/>
    <col min="12052" max="12053" width="7.6640625" style="836" customWidth="1"/>
    <col min="12054" max="12055" width="4.44140625" style="836"/>
    <col min="12056" max="12056" width="4.44140625" style="836" customWidth="1"/>
    <col min="12057" max="12057" width="2.6640625" style="836" customWidth="1"/>
    <col min="12058" max="12058" width="3.77734375" style="836" customWidth="1"/>
    <col min="12059" max="12289" width="4.44140625" style="836"/>
    <col min="12290" max="12290" width="3.21875" style="836" customWidth="1"/>
    <col min="12291" max="12291" width="2.6640625" style="836" customWidth="1"/>
    <col min="12292" max="12292" width="8.21875" style="836" customWidth="1"/>
    <col min="12293" max="12295" width="4.44140625" style="836"/>
    <col min="12296" max="12296" width="4" style="836" customWidth="1"/>
    <col min="12297" max="12297" width="4.44140625" style="836"/>
    <col min="12298" max="12298" width="8.21875" style="836" customWidth="1"/>
    <col min="12299" max="12307" width="4.44140625" style="836"/>
    <col min="12308" max="12309" width="7.6640625" style="836" customWidth="1"/>
    <col min="12310" max="12311" width="4.44140625" style="836"/>
    <col min="12312" max="12312" width="4.44140625" style="836" customWidth="1"/>
    <col min="12313" max="12313" width="2.6640625" style="836" customWidth="1"/>
    <col min="12314" max="12314" width="3.77734375" style="836" customWidth="1"/>
    <col min="12315" max="12545" width="4.44140625" style="836"/>
    <col min="12546" max="12546" width="3.21875" style="836" customWidth="1"/>
    <col min="12547" max="12547" width="2.6640625" style="836" customWidth="1"/>
    <col min="12548" max="12548" width="8.21875" style="836" customWidth="1"/>
    <col min="12549" max="12551" width="4.44140625" style="836"/>
    <col min="12552" max="12552" width="4" style="836" customWidth="1"/>
    <col min="12553" max="12553" width="4.44140625" style="836"/>
    <col min="12554" max="12554" width="8.21875" style="836" customWidth="1"/>
    <col min="12555" max="12563" width="4.44140625" style="836"/>
    <col min="12564" max="12565" width="7.6640625" style="836" customWidth="1"/>
    <col min="12566" max="12567" width="4.44140625" style="836"/>
    <col min="12568" max="12568" width="4.44140625" style="836" customWidth="1"/>
    <col min="12569" max="12569" width="2.6640625" style="836" customWidth="1"/>
    <col min="12570" max="12570" width="3.77734375" style="836" customWidth="1"/>
    <col min="12571" max="12801" width="4.44140625" style="836"/>
    <col min="12802" max="12802" width="3.21875" style="836" customWidth="1"/>
    <col min="12803" max="12803" width="2.6640625" style="836" customWidth="1"/>
    <col min="12804" max="12804" width="8.21875" style="836" customWidth="1"/>
    <col min="12805" max="12807" width="4.44140625" style="836"/>
    <col min="12808" max="12808" width="4" style="836" customWidth="1"/>
    <col min="12809" max="12809" width="4.44140625" style="836"/>
    <col min="12810" max="12810" width="8.21875" style="836" customWidth="1"/>
    <col min="12811" max="12819" width="4.44140625" style="836"/>
    <col min="12820" max="12821" width="7.6640625" style="836" customWidth="1"/>
    <col min="12822" max="12823" width="4.44140625" style="836"/>
    <col min="12824" max="12824" width="4.44140625" style="836" customWidth="1"/>
    <col min="12825" max="12825" width="2.6640625" style="836" customWidth="1"/>
    <col min="12826" max="12826" width="3.77734375" style="836" customWidth="1"/>
    <col min="12827" max="13057" width="4.44140625" style="836"/>
    <col min="13058" max="13058" width="3.21875" style="836" customWidth="1"/>
    <col min="13059" max="13059" width="2.6640625" style="836" customWidth="1"/>
    <col min="13060" max="13060" width="8.21875" style="836" customWidth="1"/>
    <col min="13061" max="13063" width="4.44140625" style="836"/>
    <col min="13064" max="13064" width="4" style="836" customWidth="1"/>
    <col min="13065" max="13065" width="4.44140625" style="836"/>
    <col min="13066" max="13066" width="8.21875" style="836" customWidth="1"/>
    <col min="13067" max="13075" width="4.44140625" style="836"/>
    <col min="13076" max="13077" width="7.6640625" style="836" customWidth="1"/>
    <col min="13078" max="13079" width="4.44140625" style="836"/>
    <col min="13080" max="13080" width="4.44140625" style="836" customWidth="1"/>
    <col min="13081" max="13081" width="2.6640625" style="836" customWidth="1"/>
    <col min="13082" max="13082" width="3.77734375" style="836" customWidth="1"/>
    <col min="13083" max="13313" width="4.44140625" style="836"/>
    <col min="13314" max="13314" width="3.21875" style="836" customWidth="1"/>
    <col min="13315" max="13315" width="2.6640625" style="836" customWidth="1"/>
    <col min="13316" max="13316" width="8.21875" style="836" customWidth="1"/>
    <col min="13317" max="13319" width="4.44140625" style="836"/>
    <col min="13320" max="13320" width="4" style="836" customWidth="1"/>
    <col min="13321" max="13321" width="4.44140625" style="836"/>
    <col min="13322" max="13322" width="8.21875" style="836" customWidth="1"/>
    <col min="13323" max="13331" width="4.44140625" style="836"/>
    <col min="13332" max="13333" width="7.6640625" style="836" customWidth="1"/>
    <col min="13334" max="13335" width="4.44140625" style="836"/>
    <col min="13336" max="13336" width="4.44140625" style="836" customWidth="1"/>
    <col min="13337" max="13337" width="2.6640625" style="836" customWidth="1"/>
    <col min="13338" max="13338" width="3.77734375" style="836" customWidth="1"/>
    <col min="13339" max="13569" width="4.44140625" style="836"/>
    <col min="13570" max="13570" width="3.21875" style="836" customWidth="1"/>
    <col min="13571" max="13571" width="2.6640625" style="836" customWidth="1"/>
    <col min="13572" max="13572" width="8.21875" style="836" customWidth="1"/>
    <col min="13573" max="13575" width="4.44140625" style="836"/>
    <col min="13576" max="13576" width="4" style="836" customWidth="1"/>
    <col min="13577" max="13577" width="4.44140625" style="836"/>
    <col min="13578" max="13578" width="8.21875" style="836" customWidth="1"/>
    <col min="13579" max="13587" width="4.44140625" style="836"/>
    <col min="13588" max="13589" width="7.6640625" style="836" customWidth="1"/>
    <col min="13590" max="13591" width="4.44140625" style="836"/>
    <col min="13592" max="13592" width="4.44140625" style="836" customWidth="1"/>
    <col min="13593" max="13593" width="2.6640625" style="836" customWidth="1"/>
    <col min="13594" max="13594" width="3.77734375" style="836" customWidth="1"/>
    <col min="13595" max="13825" width="4.44140625" style="836"/>
    <col min="13826" max="13826" width="3.21875" style="836" customWidth="1"/>
    <col min="13827" max="13827" width="2.6640625" style="836" customWidth="1"/>
    <col min="13828" max="13828" width="8.21875" style="836" customWidth="1"/>
    <col min="13829" max="13831" width="4.44140625" style="836"/>
    <col min="13832" max="13832" width="4" style="836" customWidth="1"/>
    <col min="13833" max="13833" width="4.44140625" style="836"/>
    <col min="13834" max="13834" width="8.21875" style="836" customWidth="1"/>
    <col min="13835" max="13843" width="4.44140625" style="836"/>
    <col min="13844" max="13845" width="7.6640625" style="836" customWidth="1"/>
    <col min="13846" max="13847" width="4.44140625" style="836"/>
    <col min="13848" max="13848" width="4.44140625" style="836" customWidth="1"/>
    <col min="13849" max="13849" width="2.6640625" style="836" customWidth="1"/>
    <col min="13850" max="13850" width="3.77734375" style="836" customWidth="1"/>
    <col min="13851" max="14081" width="4.44140625" style="836"/>
    <col min="14082" max="14082" width="3.21875" style="836" customWidth="1"/>
    <col min="14083" max="14083" width="2.6640625" style="836" customWidth="1"/>
    <col min="14084" max="14084" width="8.21875" style="836" customWidth="1"/>
    <col min="14085" max="14087" width="4.44140625" style="836"/>
    <col min="14088" max="14088" width="4" style="836" customWidth="1"/>
    <col min="14089" max="14089" width="4.44140625" style="836"/>
    <col min="14090" max="14090" width="8.21875" style="836" customWidth="1"/>
    <col min="14091" max="14099" width="4.44140625" style="836"/>
    <col min="14100" max="14101" width="7.6640625" style="836" customWidth="1"/>
    <col min="14102" max="14103" width="4.44140625" style="836"/>
    <col min="14104" max="14104" width="4.44140625" style="836" customWidth="1"/>
    <col min="14105" max="14105" width="2.6640625" style="836" customWidth="1"/>
    <col min="14106" max="14106" width="3.77734375" style="836" customWidth="1"/>
    <col min="14107" max="14337" width="4.44140625" style="836"/>
    <col min="14338" max="14338" width="3.21875" style="836" customWidth="1"/>
    <col min="14339" max="14339" width="2.6640625" style="836" customWidth="1"/>
    <col min="14340" max="14340" width="8.21875" style="836" customWidth="1"/>
    <col min="14341" max="14343" width="4.44140625" style="836"/>
    <col min="14344" max="14344" width="4" style="836" customWidth="1"/>
    <col min="14345" max="14345" width="4.44140625" style="836"/>
    <col min="14346" max="14346" width="8.21875" style="836" customWidth="1"/>
    <col min="14347" max="14355" width="4.44140625" style="836"/>
    <col min="14356" max="14357" width="7.6640625" style="836" customWidth="1"/>
    <col min="14358" max="14359" width="4.44140625" style="836"/>
    <col min="14360" max="14360" width="4.44140625" style="836" customWidth="1"/>
    <col min="14361" max="14361" width="2.6640625" style="836" customWidth="1"/>
    <col min="14362" max="14362" width="3.77734375" style="836" customWidth="1"/>
    <col min="14363" max="14593" width="4.44140625" style="836"/>
    <col min="14594" max="14594" width="3.21875" style="836" customWidth="1"/>
    <col min="14595" max="14595" width="2.6640625" style="836" customWidth="1"/>
    <col min="14596" max="14596" width="8.21875" style="836" customWidth="1"/>
    <col min="14597" max="14599" width="4.44140625" style="836"/>
    <col min="14600" max="14600" width="4" style="836" customWidth="1"/>
    <col min="14601" max="14601" width="4.44140625" style="836"/>
    <col min="14602" max="14602" width="8.21875" style="836" customWidth="1"/>
    <col min="14603" max="14611" width="4.44140625" style="836"/>
    <col min="14612" max="14613" width="7.6640625" style="836" customWidth="1"/>
    <col min="14614" max="14615" width="4.44140625" style="836"/>
    <col min="14616" max="14616" width="4.44140625" style="836" customWidth="1"/>
    <col min="14617" max="14617" width="2.6640625" style="836" customWidth="1"/>
    <col min="14618" max="14618" width="3.77734375" style="836" customWidth="1"/>
    <col min="14619" max="14849" width="4.44140625" style="836"/>
    <col min="14850" max="14850" width="3.21875" style="836" customWidth="1"/>
    <col min="14851" max="14851" width="2.6640625" style="836" customWidth="1"/>
    <col min="14852" max="14852" width="8.21875" style="836" customWidth="1"/>
    <col min="14853" max="14855" width="4.44140625" style="836"/>
    <col min="14856" max="14856" width="4" style="836" customWidth="1"/>
    <col min="14857" max="14857" width="4.44140625" style="836"/>
    <col min="14858" max="14858" width="8.21875" style="836" customWidth="1"/>
    <col min="14859" max="14867" width="4.44140625" style="836"/>
    <col min="14868" max="14869" width="7.6640625" style="836" customWidth="1"/>
    <col min="14870" max="14871" width="4.44140625" style="836"/>
    <col min="14872" max="14872" width="4.44140625" style="836" customWidth="1"/>
    <col min="14873" max="14873" width="2.6640625" style="836" customWidth="1"/>
    <col min="14874" max="14874" width="3.77734375" style="836" customWidth="1"/>
    <col min="14875" max="15105" width="4.44140625" style="836"/>
    <col min="15106" max="15106" width="3.21875" style="836" customWidth="1"/>
    <col min="15107" max="15107" width="2.6640625" style="836" customWidth="1"/>
    <col min="15108" max="15108" width="8.21875" style="836" customWidth="1"/>
    <col min="15109" max="15111" width="4.44140625" style="836"/>
    <col min="15112" max="15112" width="4" style="836" customWidth="1"/>
    <col min="15113" max="15113" width="4.44140625" style="836"/>
    <col min="15114" max="15114" width="8.21875" style="836" customWidth="1"/>
    <col min="15115" max="15123" width="4.44140625" style="836"/>
    <col min="15124" max="15125" width="7.6640625" style="836" customWidth="1"/>
    <col min="15126" max="15127" width="4.44140625" style="836"/>
    <col min="15128" max="15128" width="4.44140625" style="836" customWidth="1"/>
    <col min="15129" max="15129" width="2.6640625" style="836" customWidth="1"/>
    <col min="15130" max="15130" width="3.77734375" style="836" customWidth="1"/>
    <col min="15131" max="15361" width="4.44140625" style="836"/>
    <col min="15362" max="15362" width="3.21875" style="836" customWidth="1"/>
    <col min="15363" max="15363" width="2.6640625" style="836" customWidth="1"/>
    <col min="15364" max="15364" width="8.21875" style="836" customWidth="1"/>
    <col min="15365" max="15367" width="4.44140625" style="836"/>
    <col min="15368" max="15368" width="4" style="836" customWidth="1"/>
    <col min="15369" max="15369" width="4.44140625" style="836"/>
    <col min="15370" max="15370" width="8.21875" style="836" customWidth="1"/>
    <col min="15371" max="15379" width="4.44140625" style="836"/>
    <col min="15380" max="15381" width="7.6640625" style="836" customWidth="1"/>
    <col min="15382" max="15383" width="4.44140625" style="836"/>
    <col min="15384" max="15384" width="4.44140625" style="836" customWidth="1"/>
    <col min="15385" max="15385" width="2.6640625" style="836" customWidth="1"/>
    <col min="15386" max="15386" width="3.77734375" style="836" customWidth="1"/>
    <col min="15387" max="15617" width="4.44140625" style="836"/>
    <col min="15618" max="15618" width="3.21875" style="836" customWidth="1"/>
    <col min="15619" max="15619" width="2.6640625" style="836" customWidth="1"/>
    <col min="15620" max="15620" width="8.21875" style="836" customWidth="1"/>
    <col min="15621" max="15623" width="4.44140625" style="836"/>
    <col min="15624" max="15624" width="4" style="836" customWidth="1"/>
    <col min="15625" max="15625" width="4.44140625" style="836"/>
    <col min="15626" max="15626" width="8.21875" style="836" customWidth="1"/>
    <col min="15627" max="15635" width="4.44140625" style="836"/>
    <col min="15636" max="15637" width="7.6640625" style="836" customWidth="1"/>
    <col min="15638" max="15639" width="4.44140625" style="836"/>
    <col min="15640" max="15640" width="4.44140625" style="836" customWidth="1"/>
    <col min="15641" max="15641" width="2.6640625" style="836" customWidth="1"/>
    <col min="15642" max="15642" width="3.77734375" style="836" customWidth="1"/>
    <col min="15643" max="15873" width="4.44140625" style="836"/>
    <col min="15874" max="15874" width="3.21875" style="836" customWidth="1"/>
    <col min="15875" max="15875" width="2.6640625" style="836" customWidth="1"/>
    <col min="15876" max="15876" width="8.21875" style="836" customWidth="1"/>
    <col min="15877" max="15879" width="4.44140625" style="836"/>
    <col min="15880" max="15880" width="4" style="836" customWidth="1"/>
    <col min="15881" max="15881" width="4.44140625" style="836"/>
    <col min="15882" max="15882" width="8.21875" style="836" customWidth="1"/>
    <col min="15883" max="15891" width="4.44140625" style="836"/>
    <col min="15892" max="15893" width="7.6640625" style="836" customWidth="1"/>
    <col min="15894" max="15895" width="4.44140625" style="836"/>
    <col min="15896" max="15896" width="4.44140625" style="836" customWidth="1"/>
    <col min="15897" max="15897" width="2.6640625" style="836" customWidth="1"/>
    <col min="15898" max="15898" width="3.77734375" style="836" customWidth="1"/>
    <col min="15899" max="16129" width="4.44140625" style="836"/>
    <col min="16130" max="16130" width="3.21875" style="836" customWidth="1"/>
    <col min="16131" max="16131" width="2.6640625" style="836" customWidth="1"/>
    <col min="16132" max="16132" width="8.21875" style="836" customWidth="1"/>
    <col min="16133" max="16135" width="4.44140625" style="836"/>
    <col min="16136" max="16136" width="4" style="836" customWidth="1"/>
    <col min="16137" max="16137" width="4.44140625" style="836"/>
    <col min="16138" max="16138" width="8.21875" style="836" customWidth="1"/>
    <col min="16139" max="16147" width="4.44140625" style="836"/>
    <col min="16148" max="16149" width="7.6640625" style="836" customWidth="1"/>
    <col min="16150" max="16151" width="4.44140625" style="836"/>
    <col min="16152" max="16152" width="4.44140625" style="836" customWidth="1"/>
    <col min="16153" max="16153" width="2.6640625" style="836" customWidth="1"/>
    <col min="16154" max="16154" width="3.77734375" style="836" customWidth="1"/>
    <col min="16155" max="16384" width="4.44140625" style="836"/>
  </cols>
  <sheetData>
    <row r="1" spans="1:26" x14ac:dyDescent="0.2">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row>
    <row r="2" spans="1:26" ht="15" customHeight="1" x14ac:dyDescent="0.2">
      <c r="A2" s="627"/>
      <c r="B2" s="627"/>
      <c r="C2" s="559" t="s">
        <v>270</v>
      </c>
      <c r="D2" s="627"/>
      <c r="E2" s="627"/>
      <c r="F2" s="627"/>
      <c r="G2" s="627"/>
      <c r="H2" s="627"/>
      <c r="I2" s="627"/>
      <c r="J2" s="627"/>
      <c r="K2" s="627"/>
      <c r="L2" s="627"/>
      <c r="M2" s="627"/>
      <c r="N2" s="627"/>
      <c r="O2" s="627"/>
      <c r="P2" s="627"/>
      <c r="Q2" s="1191" t="s">
        <v>1534</v>
      </c>
      <c r="R2" s="1191"/>
      <c r="S2" s="1191"/>
      <c r="T2" s="1191"/>
      <c r="U2" s="1191"/>
      <c r="V2" s="1191"/>
      <c r="W2" s="1191"/>
      <c r="X2" s="1191"/>
      <c r="Y2" s="1191"/>
      <c r="Z2" s="627"/>
    </row>
    <row r="3" spans="1:26" ht="15" customHeight="1" x14ac:dyDescent="0.2">
      <c r="A3" s="627"/>
      <c r="B3" s="627"/>
      <c r="C3" s="627"/>
      <c r="D3" s="627"/>
      <c r="E3" s="627"/>
      <c r="F3" s="627"/>
      <c r="G3" s="627"/>
      <c r="H3" s="627"/>
      <c r="I3" s="627"/>
      <c r="J3" s="627"/>
      <c r="K3" s="627"/>
      <c r="L3" s="627"/>
      <c r="M3" s="627"/>
      <c r="N3" s="627"/>
      <c r="O3" s="627"/>
      <c r="P3" s="627"/>
      <c r="Q3" s="627"/>
      <c r="R3" s="627"/>
      <c r="S3" s="711"/>
      <c r="T3" s="627"/>
      <c r="U3" s="627"/>
      <c r="V3" s="627"/>
      <c r="W3" s="627"/>
      <c r="X3" s="627"/>
      <c r="Y3" s="627"/>
      <c r="Z3" s="627"/>
    </row>
    <row r="4" spans="1:26" ht="15" customHeight="1" x14ac:dyDescent="0.2">
      <c r="A4" s="627"/>
      <c r="B4" s="1192" t="s">
        <v>122</v>
      </c>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627"/>
    </row>
    <row r="5" spans="1:26" ht="15" customHeight="1" x14ac:dyDescent="0.2">
      <c r="A5" s="627"/>
      <c r="B5" s="627"/>
      <c r="C5" s="627"/>
      <c r="D5" s="627"/>
      <c r="E5" s="627"/>
      <c r="F5" s="627"/>
      <c r="G5" s="627"/>
      <c r="H5" s="627"/>
      <c r="I5" s="627"/>
      <c r="J5" s="627"/>
      <c r="K5" s="627"/>
      <c r="L5" s="627"/>
      <c r="M5" s="627"/>
      <c r="N5" s="627"/>
      <c r="O5" s="627"/>
      <c r="P5" s="627"/>
      <c r="Q5" s="627"/>
      <c r="R5" s="627"/>
      <c r="S5" s="627"/>
      <c r="T5" s="627"/>
      <c r="U5" s="627"/>
      <c r="V5" s="627"/>
      <c r="W5" s="627"/>
      <c r="X5" s="627"/>
      <c r="Y5" s="627"/>
      <c r="Z5" s="627"/>
    </row>
    <row r="6" spans="1:26" ht="22.5" customHeight="1" x14ac:dyDescent="0.2">
      <c r="A6" s="627"/>
      <c r="B6" s="1193" t="s">
        <v>101</v>
      </c>
      <c r="C6" s="1194"/>
      <c r="D6" s="1194"/>
      <c r="E6" s="1194"/>
      <c r="F6" s="1195"/>
      <c r="G6" s="653"/>
      <c r="H6" s="654"/>
      <c r="I6" s="901"/>
      <c r="J6" s="901"/>
      <c r="K6" s="901"/>
      <c r="L6" s="902"/>
      <c r="M6" s="1193" t="s">
        <v>1535</v>
      </c>
      <c r="N6" s="1194"/>
      <c r="O6" s="1195"/>
      <c r="P6" s="1193" t="s">
        <v>1536</v>
      </c>
      <c r="Q6" s="1194"/>
      <c r="R6" s="1194"/>
      <c r="S6" s="1194"/>
      <c r="T6" s="1194"/>
      <c r="U6" s="1194"/>
      <c r="V6" s="1194"/>
      <c r="W6" s="1194"/>
      <c r="X6" s="1194"/>
      <c r="Y6" s="1195"/>
      <c r="Z6" s="627"/>
    </row>
    <row r="7" spans="1:26" ht="22.5" customHeight="1" x14ac:dyDescent="0.2">
      <c r="A7" s="627"/>
      <c r="B7" s="1196" t="s">
        <v>1450</v>
      </c>
      <c r="C7" s="1196"/>
      <c r="D7" s="1196"/>
      <c r="E7" s="1196"/>
      <c r="F7" s="1196"/>
      <c r="G7" s="1197" t="s">
        <v>387</v>
      </c>
      <c r="H7" s="1198"/>
      <c r="I7" s="1198"/>
      <c r="J7" s="1198"/>
      <c r="K7" s="1198"/>
      <c r="L7" s="1198"/>
      <c r="M7" s="1198"/>
      <c r="N7" s="1198"/>
      <c r="O7" s="1198"/>
      <c r="P7" s="1198"/>
      <c r="Q7" s="1198"/>
      <c r="R7" s="1198"/>
      <c r="S7" s="1198"/>
      <c r="T7" s="1198"/>
      <c r="U7" s="1198"/>
      <c r="V7" s="1198"/>
      <c r="W7" s="1198"/>
      <c r="X7" s="1198"/>
      <c r="Y7" s="1199"/>
      <c r="Z7" s="627"/>
    </row>
    <row r="8" spans="1:26" ht="15" customHeight="1" x14ac:dyDescent="0.2">
      <c r="A8" s="627"/>
      <c r="B8" s="627"/>
      <c r="C8" s="627"/>
      <c r="D8" s="627"/>
      <c r="E8" s="627"/>
      <c r="F8" s="627"/>
      <c r="G8" s="627"/>
      <c r="H8" s="627"/>
      <c r="I8" s="627"/>
      <c r="J8" s="627"/>
      <c r="K8" s="627"/>
      <c r="L8" s="627"/>
      <c r="M8" s="627"/>
      <c r="N8" s="627"/>
      <c r="O8" s="627"/>
      <c r="P8" s="627"/>
      <c r="Q8" s="627"/>
      <c r="R8" s="627"/>
      <c r="S8" s="627"/>
      <c r="T8" s="627"/>
      <c r="U8" s="627"/>
      <c r="V8" s="627"/>
      <c r="W8" s="627"/>
      <c r="X8" s="627"/>
      <c r="Y8" s="627"/>
      <c r="Z8" s="627"/>
    </row>
    <row r="9" spans="1:26" ht="15" customHeight="1" x14ac:dyDescent="0.2">
      <c r="A9" s="627"/>
      <c r="B9" s="714"/>
      <c r="C9" s="715"/>
      <c r="D9" s="715"/>
      <c r="E9" s="715"/>
      <c r="F9" s="715"/>
      <c r="G9" s="715"/>
      <c r="H9" s="715"/>
      <c r="I9" s="715"/>
      <c r="J9" s="715"/>
      <c r="K9" s="715"/>
      <c r="L9" s="715"/>
      <c r="M9" s="715"/>
      <c r="N9" s="715"/>
      <c r="O9" s="715"/>
      <c r="P9" s="715"/>
      <c r="Q9" s="715"/>
      <c r="R9" s="715"/>
      <c r="S9" s="715"/>
      <c r="T9" s="715"/>
      <c r="U9" s="860"/>
      <c r="V9" s="861"/>
      <c r="W9" s="861"/>
      <c r="X9" s="861"/>
      <c r="Y9" s="862"/>
      <c r="Z9" s="627"/>
    </row>
    <row r="10" spans="1:26" ht="15" customHeight="1" x14ac:dyDescent="0.2">
      <c r="A10" s="627"/>
      <c r="B10" s="717" t="s">
        <v>102</v>
      </c>
      <c r="C10" s="627"/>
      <c r="D10" s="627"/>
      <c r="E10" s="627"/>
      <c r="F10" s="627"/>
      <c r="G10" s="627"/>
      <c r="H10" s="627"/>
      <c r="I10" s="627"/>
      <c r="J10" s="627"/>
      <c r="K10" s="627"/>
      <c r="L10" s="627"/>
      <c r="M10" s="627"/>
      <c r="N10" s="627"/>
      <c r="O10" s="627"/>
      <c r="P10" s="627"/>
      <c r="Q10" s="627"/>
      <c r="R10" s="627"/>
      <c r="S10" s="627"/>
      <c r="T10" s="627"/>
      <c r="U10" s="1298" t="s">
        <v>1398</v>
      </c>
      <c r="V10" s="1192"/>
      <c r="W10" s="1192"/>
      <c r="X10" s="1192"/>
      <c r="Y10" s="1299"/>
      <c r="Z10" s="627"/>
    </row>
    <row r="11" spans="1:26" ht="15" customHeight="1" x14ac:dyDescent="0.2">
      <c r="A11" s="627"/>
      <c r="B11" s="717"/>
      <c r="C11" s="627"/>
      <c r="D11" s="627"/>
      <c r="E11" s="627"/>
      <c r="F11" s="627"/>
      <c r="G11" s="627"/>
      <c r="H11" s="627"/>
      <c r="I11" s="627"/>
      <c r="J11" s="627"/>
      <c r="K11" s="627"/>
      <c r="L11" s="627"/>
      <c r="M11" s="627"/>
      <c r="N11" s="627"/>
      <c r="O11" s="627"/>
      <c r="P11" s="627"/>
      <c r="Q11" s="627"/>
      <c r="R11" s="627"/>
      <c r="S11" s="627"/>
      <c r="T11" s="627"/>
      <c r="U11" s="840"/>
      <c r="V11" s="841"/>
      <c r="W11" s="841"/>
      <c r="X11" s="841"/>
      <c r="Y11" s="843"/>
      <c r="Z11" s="627"/>
    </row>
    <row r="12" spans="1:26" ht="15" customHeight="1" x14ac:dyDescent="0.2">
      <c r="A12" s="627"/>
      <c r="B12" s="717"/>
      <c r="C12" s="839" t="s">
        <v>390</v>
      </c>
      <c r="D12" s="1201" t="s">
        <v>1537</v>
      </c>
      <c r="E12" s="1201"/>
      <c r="F12" s="1201"/>
      <c r="G12" s="1201"/>
      <c r="H12" s="1201"/>
      <c r="I12" s="1201"/>
      <c r="J12" s="1201"/>
      <c r="K12" s="1201"/>
      <c r="L12" s="1201"/>
      <c r="M12" s="1201"/>
      <c r="N12" s="1201"/>
      <c r="O12" s="1201"/>
      <c r="P12" s="1201"/>
      <c r="Q12" s="1201"/>
      <c r="R12" s="1201"/>
      <c r="S12" s="1201"/>
      <c r="T12" s="1202"/>
      <c r="U12" s="840"/>
      <c r="V12" s="841" t="s">
        <v>1400</v>
      </c>
      <c r="W12" s="841" t="s">
        <v>1407</v>
      </c>
      <c r="X12" s="841" t="s">
        <v>1400</v>
      </c>
      <c r="Y12" s="843"/>
      <c r="Z12" s="627"/>
    </row>
    <row r="13" spans="1:26" ht="15" customHeight="1" x14ac:dyDescent="0.2">
      <c r="A13" s="627"/>
      <c r="B13" s="717"/>
      <c r="C13" s="839"/>
      <c r="D13" s="1201"/>
      <c r="E13" s="1201"/>
      <c r="F13" s="1201"/>
      <c r="G13" s="1201"/>
      <c r="H13" s="1201"/>
      <c r="I13" s="1201"/>
      <c r="J13" s="1201"/>
      <c r="K13" s="1201"/>
      <c r="L13" s="1201"/>
      <c r="M13" s="1201"/>
      <c r="N13" s="1201"/>
      <c r="O13" s="1201"/>
      <c r="P13" s="1201"/>
      <c r="Q13" s="1201"/>
      <c r="R13" s="1201"/>
      <c r="S13" s="1201"/>
      <c r="T13" s="1202"/>
      <c r="U13" s="840"/>
      <c r="V13" s="841"/>
      <c r="W13" s="841"/>
      <c r="X13" s="841"/>
      <c r="Y13" s="843"/>
      <c r="Z13" s="627"/>
    </row>
    <row r="14" spans="1:26" ht="7.5" customHeight="1" x14ac:dyDescent="0.2">
      <c r="A14" s="627"/>
      <c r="B14" s="717"/>
      <c r="C14" s="839"/>
      <c r="D14" s="857"/>
      <c r="E14" s="857"/>
      <c r="F14" s="857"/>
      <c r="G14" s="857"/>
      <c r="H14" s="857"/>
      <c r="I14" s="857"/>
      <c r="J14" s="857"/>
      <c r="K14" s="857"/>
      <c r="L14" s="857"/>
      <c r="M14" s="857"/>
      <c r="N14" s="857"/>
      <c r="O14" s="857"/>
      <c r="P14" s="857"/>
      <c r="Q14" s="857"/>
      <c r="R14" s="857"/>
      <c r="S14" s="857"/>
      <c r="T14" s="903"/>
      <c r="U14" s="840"/>
      <c r="V14" s="841"/>
      <c r="W14" s="841"/>
      <c r="X14" s="841"/>
      <c r="Y14" s="843"/>
      <c r="Z14" s="627"/>
    </row>
    <row r="15" spans="1:26" ht="15" customHeight="1" x14ac:dyDescent="0.2">
      <c r="A15" s="627"/>
      <c r="B15" s="717"/>
      <c r="C15" s="839" t="s">
        <v>1402</v>
      </c>
      <c r="D15" s="1201" t="s">
        <v>1403</v>
      </c>
      <c r="E15" s="1201"/>
      <c r="F15" s="1201"/>
      <c r="G15" s="1201"/>
      <c r="H15" s="1201"/>
      <c r="I15" s="1201"/>
      <c r="J15" s="1201"/>
      <c r="K15" s="1201"/>
      <c r="L15" s="1201"/>
      <c r="M15" s="1201"/>
      <c r="N15" s="1201"/>
      <c r="O15" s="1201"/>
      <c r="P15" s="1201"/>
      <c r="Q15" s="1201"/>
      <c r="R15" s="1201"/>
      <c r="S15" s="1201"/>
      <c r="T15" s="1202"/>
      <c r="U15" s="840"/>
      <c r="V15" s="841" t="s">
        <v>1400</v>
      </c>
      <c r="W15" s="841" t="s">
        <v>1407</v>
      </c>
      <c r="X15" s="841" t="s">
        <v>1400</v>
      </c>
      <c r="Y15" s="843"/>
      <c r="Z15" s="627"/>
    </row>
    <row r="16" spans="1:26" ht="15" customHeight="1" x14ac:dyDescent="0.2">
      <c r="A16" s="627"/>
      <c r="B16" s="717"/>
      <c r="C16" s="627"/>
      <c r="D16" s="1201"/>
      <c r="E16" s="1201"/>
      <c r="F16" s="1201"/>
      <c r="G16" s="1201"/>
      <c r="H16" s="1201"/>
      <c r="I16" s="1201"/>
      <c r="J16" s="1201"/>
      <c r="K16" s="1201"/>
      <c r="L16" s="1201"/>
      <c r="M16" s="1201"/>
      <c r="N16" s="1201"/>
      <c r="O16" s="1201"/>
      <c r="P16" s="1201"/>
      <c r="Q16" s="1201"/>
      <c r="R16" s="1201"/>
      <c r="S16" s="1201"/>
      <c r="T16" s="1202"/>
      <c r="U16" s="840"/>
      <c r="V16" s="841"/>
      <c r="W16" s="841"/>
      <c r="X16" s="841"/>
      <c r="Y16" s="843"/>
      <c r="Z16" s="627"/>
    </row>
    <row r="17" spans="1:26" ht="7.5" customHeight="1" x14ac:dyDescent="0.2">
      <c r="A17" s="627"/>
      <c r="B17" s="717"/>
      <c r="C17" s="627"/>
      <c r="D17" s="627"/>
      <c r="E17" s="627"/>
      <c r="F17" s="627"/>
      <c r="G17" s="627"/>
      <c r="H17" s="627"/>
      <c r="I17" s="627"/>
      <c r="J17" s="627"/>
      <c r="K17" s="627"/>
      <c r="L17" s="627"/>
      <c r="M17" s="627"/>
      <c r="N17" s="627"/>
      <c r="O17" s="627"/>
      <c r="P17" s="627"/>
      <c r="Q17" s="627"/>
      <c r="R17" s="627"/>
      <c r="S17" s="627"/>
      <c r="T17" s="627"/>
      <c r="U17" s="840"/>
      <c r="V17" s="841"/>
      <c r="W17" s="841"/>
      <c r="X17" s="841"/>
      <c r="Y17" s="843"/>
      <c r="Z17" s="627"/>
    </row>
    <row r="18" spans="1:26" ht="15" customHeight="1" x14ac:dyDescent="0.2">
      <c r="A18" s="627"/>
      <c r="B18" s="717"/>
      <c r="C18" s="627" t="s">
        <v>391</v>
      </c>
      <c r="D18" s="1189" t="s">
        <v>1538</v>
      </c>
      <c r="E18" s="1189"/>
      <c r="F18" s="1189"/>
      <c r="G18" s="1189"/>
      <c r="H18" s="1189"/>
      <c r="I18" s="1189"/>
      <c r="J18" s="1189"/>
      <c r="K18" s="1189"/>
      <c r="L18" s="1189"/>
      <c r="M18" s="1189"/>
      <c r="N18" s="1189"/>
      <c r="O18" s="1189"/>
      <c r="P18" s="1189"/>
      <c r="Q18" s="1189"/>
      <c r="R18" s="1189"/>
      <c r="S18" s="1189"/>
      <c r="T18" s="1190"/>
      <c r="U18" s="840"/>
      <c r="V18" s="841" t="s">
        <v>1400</v>
      </c>
      <c r="W18" s="841" t="s">
        <v>1539</v>
      </c>
      <c r="X18" s="841" t="s">
        <v>1400</v>
      </c>
      <c r="Y18" s="843"/>
      <c r="Z18" s="627"/>
    </row>
    <row r="19" spans="1:26" ht="7.5" customHeight="1" x14ac:dyDescent="0.2">
      <c r="A19" s="627"/>
      <c r="B19" s="717"/>
      <c r="C19" s="627"/>
      <c r="D19" s="627"/>
      <c r="E19" s="627"/>
      <c r="F19" s="627"/>
      <c r="G19" s="627"/>
      <c r="H19" s="627"/>
      <c r="I19" s="627"/>
      <c r="J19" s="627"/>
      <c r="K19" s="627"/>
      <c r="L19" s="627"/>
      <c r="M19" s="627"/>
      <c r="N19" s="627"/>
      <c r="O19" s="627"/>
      <c r="P19" s="627"/>
      <c r="Q19" s="627"/>
      <c r="R19" s="627"/>
      <c r="S19" s="627"/>
      <c r="T19" s="627"/>
      <c r="U19" s="840"/>
      <c r="V19" s="841"/>
      <c r="W19" s="841"/>
      <c r="X19" s="841"/>
      <c r="Y19" s="843"/>
      <c r="Z19" s="627"/>
    </row>
    <row r="20" spans="1:26" ht="15" customHeight="1" x14ac:dyDescent="0.2">
      <c r="A20" s="627"/>
      <c r="B20" s="717"/>
      <c r="C20" s="711" t="s">
        <v>1405</v>
      </c>
      <c r="D20" s="1203" t="s">
        <v>1540</v>
      </c>
      <c r="E20" s="1203"/>
      <c r="F20" s="1203"/>
      <c r="G20" s="1203"/>
      <c r="H20" s="1203"/>
      <c r="I20" s="1203"/>
      <c r="J20" s="1203"/>
      <c r="K20" s="1203"/>
      <c r="L20" s="1203"/>
      <c r="M20" s="1203"/>
      <c r="N20" s="1203"/>
      <c r="O20" s="1203"/>
      <c r="P20" s="1203"/>
      <c r="Q20" s="1203"/>
      <c r="R20" s="1203"/>
      <c r="S20" s="1203"/>
      <c r="T20" s="1204"/>
      <c r="U20" s="840"/>
      <c r="V20" s="841" t="s">
        <v>1400</v>
      </c>
      <c r="W20" s="841" t="s">
        <v>1407</v>
      </c>
      <c r="X20" s="841" t="s">
        <v>1400</v>
      </c>
      <c r="Y20" s="843"/>
      <c r="Z20" s="627"/>
    </row>
    <row r="21" spans="1:26" ht="7.5" customHeight="1" x14ac:dyDescent="0.2">
      <c r="A21" s="627"/>
      <c r="B21" s="717"/>
      <c r="C21" s="627"/>
      <c r="D21" s="627"/>
      <c r="E21" s="627"/>
      <c r="F21" s="627"/>
      <c r="G21" s="627"/>
      <c r="H21" s="627"/>
      <c r="I21" s="627"/>
      <c r="J21" s="627"/>
      <c r="K21" s="627"/>
      <c r="L21" s="627"/>
      <c r="M21" s="627"/>
      <c r="N21" s="627"/>
      <c r="O21" s="627"/>
      <c r="P21" s="627"/>
      <c r="Q21" s="627"/>
      <c r="R21" s="627"/>
      <c r="S21" s="627"/>
      <c r="T21" s="627"/>
      <c r="U21" s="840"/>
      <c r="V21" s="841"/>
      <c r="W21" s="841"/>
      <c r="X21" s="841"/>
      <c r="Y21" s="843"/>
      <c r="Z21" s="627"/>
    </row>
    <row r="22" spans="1:26" ht="15" customHeight="1" x14ac:dyDescent="0.2">
      <c r="A22" s="627"/>
      <c r="B22" s="717"/>
      <c r="C22" s="839" t="s">
        <v>1541</v>
      </c>
      <c r="D22" s="1201" t="s">
        <v>1542</v>
      </c>
      <c r="E22" s="1201"/>
      <c r="F22" s="1201"/>
      <c r="G22" s="1201"/>
      <c r="H22" s="1201"/>
      <c r="I22" s="1201"/>
      <c r="J22" s="1201"/>
      <c r="K22" s="1201"/>
      <c r="L22" s="1201"/>
      <c r="M22" s="1201"/>
      <c r="N22" s="1201"/>
      <c r="O22" s="1201"/>
      <c r="P22" s="1201"/>
      <c r="Q22" s="1201"/>
      <c r="R22" s="1201"/>
      <c r="S22" s="1201"/>
      <c r="T22" s="1202"/>
      <c r="U22" s="840"/>
      <c r="V22" s="841" t="s">
        <v>1400</v>
      </c>
      <c r="W22" s="841" t="s">
        <v>1407</v>
      </c>
      <c r="X22" s="841" t="s">
        <v>1400</v>
      </c>
      <c r="Y22" s="843"/>
      <c r="Z22" s="627"/>
    </row>
    <row r="23" spans="1:26" ht="30" customHeight="1" x14ac:dyDescent="0.2">
      <c r="A23" s="627"/>
      <c r="B23" s="717"/>
      <c r="C23" s="627"/>
      <c r="D23" s="1201"/>
      <c r="E23" s="1201"/>
      <c r="F23" s="1201"/>
      <c r="G23" s="1201"/>
      <c r="H23" s="1201"/>
      <c r="I23" s="1201"/>
      <c r="J23" s="1201"/>
      <c r="K23" s="1201"/>
      <c r="L23" s="1201"/>
      <c r="M23" s="1201"/>
      <c r="N23" s="1201"/>
      <c r="O23" s="1201"/>
      <c r="P23" s="1201"/>
      <c r="Q23" s="1201"/>
      <c r="R23" s="1201"/>
      <c r="S23" s="1201"/>
      <c r="T23" s="1202"/>
      <c r="U23" s="840"/>
      <c r="V23" s="841"/>
      <c r="W23" s="841"/>
      <c r="X23" s="841"/>
      <c r="Y23" s="843"/>
      <c r="Z23" s="627"/>
    </row>
    <row r="24" spans="1:26" ht="7.5" customHeight="1" x14ac:dyDescent="0.2">
      <c r="A24" s="627"/>
      <c r="B24" s="717"/>
      <c r="C24" s="627"/>
      <c r="D24" s="627"/>
      <c r="E24" s="627"/>
      <c r="F24" s="627"/>
      <c r="G24" s="627"/>
      <c r="H24" s="627"/>
      <c r="I24" s="627"/>
      <c r="J24" s="627"/>
      <c r="K24" s="627"/>
      <c r="L24" s="627"/>
      <c r="M24" s="627"/>
      <c r="N24" s="627"/>
      <c r="O24" s="627"/>
      <c r="P24" s="627"/>
      <c r="Q24" s="627"/>
      <c r="R24" s="627"/>
      <c r="S24" s="627"/>
      <c r="T24" s="627"/>
      <c r="U24" s="840"/>
      <c r="V24" s="841"/>
      <c r="W24" s="841"/>
      <c r="X24" s="841"/>
      <c r="Y24" s="843"/>
      <c r="Z24" s="627"/>
    </row>
    <row r="25" spans="1:26" ht="15" customHeight="1" x14ac:dyDescent="0.2">
      <c r="A25" s="627"/>
      <c r="B25" s="717"/>
      <c r="C25" s="627" t="s">
        <v>1543</v>
      </c>
      <c r="D25" s="627" t="s">
        <v>1544</v>
      </c>
      <c r="E25" s="627"/>
      <c r="F25" s="627"/>
      <c r="G25" s="627"/>
      <c r="H25" s="627"/>
      <c r="I25" s="627"/>
      <c r="J25" s="627"/>
      <c r="K25" s="627"/>
      <c r="L25" s="627"/>
      <c r="M25" s="627"/>
      <c r="N25" s="627"/>
      <c r="O25" s="627"/>
      <c r="P25" s="627"/>
      <c r="Q25" s="627"/>
      <c r="R25" s="627"/>
      <c r="S25" s="627"/>
      <c r="T25" s="627"/>
      <c r="U25" s="840"/>
      <c r="V25" s="841" t="s">
        <v>1400</v>
      </c>
      <c r="W25" s="841" t="s">
        <v>1407</v>
      </c>
      <c r="X25" s="841" t="s">
        <v>1400</v>
      </c>
      <c r="Y25" s="843"/>
      <c r="Z25" s="627"/>
    </row>
    <row r="26" spans="1:26" ht="8.25" customHeight="1" x14ac:dyDescent="0.2">
      <c r="A26" s="627"/>
      <c r="B26" s="717"/>
      <c r="C26" s="627"/>
      <c r="D26" s="627"/>
      <c r="E26" s="627"/>
      <c r="F26" s="627"/>
      <c r="G26" s="627"/>
      <c r="H26" s="627"/>
      <c r="I26" s="627"/>
      <c r="J26" s="627"/>
      <c r="K26" s="627"/>
      <c r="L26" s="627"/>
      <c r="M26" s="627"/>
      <c r="N26" s="627"/>
      <c r="O26" s="627"/>
      <c r="P26" s="627"/>
      <c r="Q26" s="627"/>
      <c r="R26" s="627"/>
      <c r="S26" s="627"/>
      <c r="T26" s="627"/>
      <c r="U26" s="840"/>
      <c r="V26" s="841"/>
      <c r="W26" s="841"/>
      <c r="X26" s="841"/>
      <c r="Y26" s="843"/>
      <c r="Z26" s="627"/>
    </row>
    <row r="27" spans="1:26" ht="15" customHeight="1" x14ac:dyDescent="0.2">
      <c r="A27" s="627"/>
      <c r="B27" s="717"/>
      <c r="C27" s="627" t="s">
        <v>1545</v>
      </c>
      <c r="D27" s="627" t="s">
        <v>1502</v>
      </c>
      <c r="E27" s="627"/>
      <c r="F27" s="627"/>
      <c r="G27" s="627"/>
      <c r="H27" s="627"/>
      <c r="I27" s="627"/>
      <c r="J27" s="627"/>
      <c r="K27" s="627"/>
      <c r="L27" s="627"/>
      <c r="M27" s="627"/>
      <c r="N27" s="627"/>
      <c r="O27" s="627"/>
      <c r="P27" s="627"/>
      <c r="Q27" s="627"/>
      <c r="R27" s="627"/>
      <c r="S27" s="627"/>
      <c r="T27" s="627"/>
      <c r="U27" s="840"/>
      <c r="V27" s="841" t="s">
        <v>1400</v>
      </c>
      <c r="W27" s="841" t="s">
        <v>1407</v>
      </c>
      <c r="X27" s="841" t="s">
        <v>1400</v>
      </c>
      <c r="Y27" s="843"/>
      <c r="Z27" s="627"/>
    </row>
    <row r="28" spans="1:26" ht="8.25" customHeight="1" x14ac:dyDescent="0.2">
      <c r="A28" s="627"/>
      <c r="B28" s="717"/>
      <c r="C28" s="627"/>
      <c r="D28" s="627"/>
      <c r="E28" s="627"/>
      <c r="F28" s="627"/>
      <c r="G28" s="627"/>
      <c r="H28" s="627"/>
      <c r="I28" s="627"/>
      <c r="J28" s="627"/>
      <c r="K28" s="627"/>
      <c r="L28" s="627"/>
      <c r="M28" s="627"/>
      <c r="N28" s="627"/>
      <c r="O28" s="627"/>
      <c r="P28" s="627"/>
      <c r="Q28" s="627"/>
      <c r="R28" s="627"/>
      <c r="S28" s="627"/>
      <c r="T28" s="627"/>
      <c r="U28" s="840"/>
      <c r="V28" s="841"/>
      <c r="W28" s="841"/>
      <c r="X28" s="841"/>
      <c r="Y28" s="843"/>
      <c r="Z28" s="627"/>
    </row>
    <row r="29" spans="1:26" ht="15" customHeight="1" x14ac:dyDescent="0.2">
      <c r="A29" s="627"/>
      <c r="B29" s="717"/>
      <c r="C29" s="627" t="s">
        <v>1546</v>
      </c>
      <c r="D29" s="1203" t="s">
        <v>1547</v>
      </c>
      <c r="E29" s="1203"/>
      <c r="F29" s="1203"/>
      <c r="G29" s="1203"/>
      <c r="H29" s="1203"/>
      <c r="I29" s="1203"/>
      <c r="J29" s="1203"/>
      <c r="K29" s="1203"/>
      <c r="L29" s="1203"/>
      <c r="M29" s="1203"/>
      <c r="N29" s="1203"/>
      <c r="O29" s="1203"/>
      <c r="P29" s="1203"/>
      <c r="Q29" s="1203"/>
      <c r="R29" s="1203"/>
      <c r="S29" s="1203"/>
      <c r="T29" s="1204"/>
      <c r="U29" s="840"/>
      <c r="V29" s="841" t="s">
        <v>1400</v>
      </c>
      <c r="W29" s="841" t="s">
        <v>1539</v>
      </c>
      <c r="X29" s="841" t="s">
        <v>1400</v>
      </c>
      <c r="Y29" s="843"/>
      <c r="Z29" s="627"/>
    </row>
    <row r="30" spans="1:26" ht="15" customHeight="1" x14ac:dyDescent="0.2">
      <c r="A30" s="627"/>
      <c r="B30" s="717"/>
      <c r="C30" s="627" t="s">
        <v>1463</v>
      </c>
      <c r="D30" s="1203"/>
      <c r="E30" s="1203"/>
      <c r="F30" s="1203"/>
      <c r="G30" s="1203"/>
      <c r="H30" s="1203"/>
      <c r="I30" s="1203"/>
      <c r="J30" s="1203"/>
      <c r="K30" s="1203"/>
      <c r="L30" s="1203"/>
      <c r="M30" s="1203"/>
      <c r="N30" s="1203"/>
      <c r="O30" s="1203"/>
      <c r="P30" s="1203"/>
      <c r="Q30" s="1203"/>
      <c r="R30" s="1203"/>
      <c r="S30" s="1203"/>
      <c r="T30" s="1204"/>
      <c r="U30" s="840"/>
      <c r="V30" s="841"/>
      <c r="W30" s="841"/>
      <c r="X30" s="841"/>
      <c r="Y30" s="843"/>
      <c r="Z30" s="627"/>
    </row>
    <row r="31" spans="1:26" ht="15" customHeight="1" x14ac:dyDescent="0.2">
      <c r="A31" s="627"/>
      <c r="B31" s="717"/>
      <c r="C31" s="627"/>
      <c r="D31" s="627"/>
      <c r="E31" s="627"/>
      <c r="F31" s="627"/>
      <c r="G31" s="627"/>
      <c r="H31" s="627"/>
      <c r="I31" s="627"/>
      <c r="J31" s="627"/>
      <c r="K31" s="627"/>
      <c r="L31" s="627"/>
      <c r="M31" s="627"/>
      <c r="N31" s="627"/>
      <c r="O31" s="627"/>
      <c r="P31" s="627"/>
      <c r="Q31" s="627"/>
      <c r="R31" s="627"/>
      <c r="S31" s="627"/>
      <c r="T31" s="627"/>
      <c r="U31" s="840"/>
      <c r="V31" s="841"/>
      <c r="W31" s="841"/>
      <c r="X31" s="841"/>
      <c r="Y31" s="843"/>
      <c r="Z31" s="627"/>
    </row>
    <row r="32" spans="1:26" ht="15" customHeight="1" x14ac:dyDescent="0.2">
      <c r="A32" s="627"/>
      <c r="B32" s="717" t="s">
        <v>103</v>
      </c>
      <c r="C32" s="627"/>
      <c r="D32" s="627"/>
      <c r="E32" s="627"/>
      <c r="F32" s="627"/>
      <c r="G32" s="627"/>
      <c r="H32" s="627"/>
      <c r="I32" s="627"/>
      <c r="J32" s="627"/>
      <c r="K32" s="627"/>
      <c r="L32" s="627"/>
      <c r="M32" s="627"/>
      <c r="N32" s="627"/>
      <c r="O32" s="627"/>
      <c r="P32" s="627"/>
      <c r="Q32" s="627"/>
      <c r="R32" s="627"/>
      <c r="S32" s="627"/>
      <c r="T32" s="627"/>
      <c r="U32" s="717"/>
      <c r="V32" s="627"/>
      <c r="W32" s="627"/>
      <c r="X32" s="627"/>
      <c r="Y32" s="710"/>
      <c r="Z32" s="627"/>
    </row>
    <row r="33" spans="1:26" ht="15" customHeight="1" x14ac:dyDescent="0.2">
      <c r="A33" s="627"/>
      <c r="B33" s="717"/>
      <c r="C33" s="627"/>
      <c r="D33" s="627"/>
      <c r="E33" s="627"/>
      <c r="F33" s="627"/>
      <c r="G33" s="627"/>
      <c r="H33" s="627"/>
      <c r="I33" s="627"/>
      <c r="J33" s="627"/>
      <c r="K33" s="627"/>
      <c r="L33" s="627"/>
      <c r="M33" s="627"/>
      <c r="N33" s="627"/>
      <c r="O33" s="627"/>
      <c r="P33" s="627"/>
      <c r="Q33" s="627"/>
      <c r="R33" s="627"/>
      <c r="S33" s="627"/>
      <c r="T33" s="627"/>
      <c r="U33" s="840"/>
      <c r="V33" s="841"/>
      <c r="W33" s="841"/>
      <c r="X33" s="841"/>
      <c r="Y33" s="843"/>
      <c r="Z33" s="627"/>
    </row>
    <row r="34" spans="1:26" ht="15" customHeight="1" x14ac:dyDescent="0.2">
      <c r="A34" s="627"/>
      <c r="B34" s="717"/>
      <c r="C34" s="627" t="s">
        <v>1548</v>
      </c>
      <c r="D34" s="627"/>
      <c r="E34" s="627"/>
      <c r="F34" s="627"/>
      <c r="G34" s="627"/>
      <c r="H34" s="627"/>
      <c r="I34" s="627"/>
      <c r="J34" s="627"/>
      <c r="K34" s="627"/>
      <c r="L34" s="627"/>
      <c r="M34" s="627"/>
      <c r="N34" s="627"/>
      <c r="O34" s="627"/>
      <c r="P34" s="627"/>
      <c r="Q34" s="627"/>
      <c r="R34" s="627"/>
      <c r="S34" s="627"/>
      <c r="T34" s="627"/>
      <c r="U34" s="840"/>
      <c r="V34" s="841"/>
      <c r="W34" s="841"/>
      <c r="X34" s="841"/>
      <c r="Y34" s="843"/>
      <c r="Z34" s="627"/>
    </row>
    <row r="35" spans="1:26" ht="15" customHeight="1" x14ac:dyDescent="0.2">
      <c r="A35" s="627"/>
      <c r="B35" s="717"/>
      <c r="C35" s="1203" t="s">
        <v>1549</v>
      </c>
      <c r="D35" s="1203"/>
      <c r="E35" s="1203"/>
      <c r="F35" s="1203"/>
      <c r="G35" s="1203"/>
      <c r="H35" s="1203"/>
      <c r="I35" s="1203"/>
      <c r="J35" s="1203"/>
      <c r="K35" s="1203"/>
      <c r="L35" s="1203"/>
      <c r="M35" s="1203"/>
      <c r="N35" s="1203"/>
      <c r="O35" s="1203"/>
      <c r="P35" s="1203"/>
      <c r="Q35" s="1203"/>
      <c r="R35" s="1203"/>
      <c r="S35" s="1203"/>
      <c r="T35" s="1204"/>
      <c r="U35" s="840"/>
      <c r="V35" s="841"/>
      <c r="W35" s="841"/>
      <c r="X35" s="841"/>
      <c r="Y35" s="843"/>
      <c r="Z35" s="627"/>
    </row>
    <row r="36" spans="1:26" ht="15" customHeight="1" x14ac:dyDescent="0.2">
      <c r="A36" s="627"/>
      <c r="B36" s="717"/>
      <c r="C36" s="1203"/>
      <c r="D36" s="1203"/>
      <c r="E36" s="1203"/>
      <c r="F36" s="1203"/>
      <c r="G36" s="1203"/>
      <c r="H36" s="1203"/>
      <c r="I36" s="1203"/>
      <c r="J36" s="1203"/>
      <c r="K36" s="1203"/>
      <c r="L36" s="1203"/>
      <c r="M36" s="1203"/>
      <c r="N36" s="1203"/>
      <c r="O36" s="1203"/>
      <c r="P36" s="1203"/>
      <c r="Q36" s="1203"/>
      <c r="R36" s="1203"/>
      <c r="S36" s="1203"/>
      <c r="T36" s="1204"/>
      <c r="U36" s="840"/>
      <c r="V36" s="841"/>
      <c r="W36" s="841"/>
      <c r="X36" s="841"/>
      <c r="Y36" s="843"/>
      <c r="Z36" s="627"/>
    </row>
    <row r="37" spans="1:26" ht="7.5" customHeight="1" x14ac:dyDescent="0.2">
      <c r="A37" s="627"/>
      <c r="B37" s="717"/>
      <c r="C37" s="627"/>
      <c r="D37" s="848"/>
      <c r="E37" s="848"/>
      <c r="F37" s="848"/>
      <c r="G37" s="848"/>
      <c r="H37" s="848"/>
      <c r="I37" s="848"/>
      <c r="J37" s="848"/>
      <c r="K37" s="848"/>
      <c r="L37" s="848"/>
      <c r="M37" s="848"/>
      <c r="N37" s="848"/>
      <c r="O37" s="848"/>
      <c r="P37" s="848"/>
      <c r="Q37" s="848"/>
      <c r="R37" s="848"/>
      <c r="S37" s="848"/>
      <c r="T37" s="848"/>
      <c r="U37" s="840"/>
      <c r="V37" s="841"/>
      <c r="W37" s="841"/>
      <c r="X37" s="841"/>
      <c r="Y37" s="843"/>
      <c r="Z37" s="627"/>
    </row>
    <row r="38" spans="1:26" ht="30" customHeight="1" x14ac:dyDescent="0.2">
      <c r="A38" s="627"/>
      <c r="B38" s="717"/>
      <c r="C38" s="849"/>
      <c r="D38" s="1208"/>
      <c r="E38" s="1209"/>
      <c r="F38" s="1209"/>
      <c r="G38" s="1209"/>
      <c r="H38" s="1209"/>
      <c r="I38" s="1209"/>
      <c r="J38" s="1209"/>
      <c r="K38" s="1210"/>
      <c r="L38" s="1211" t="s">
        <v>104</v>
      </c>
      <c r="M38" s="1194"/>
      <c r="N38" s="1195"/>
      <c r="O38" s="1300" t="s">
        <v>105</v>
      </c>
      <c r="P38" s="1301"/>
      <c r="Q38" s="1302"/>
      <c r="R38" s="850"/>
      <c r="S38" s="850"/>
      <c r="T38" s="850"/>
      <c r="U38" s="840"/>
      <c r="V38" s="841"/>
      <c r="W38" s="841"/>
      <c r="X38" s="841"/>
      <c r="Y38" s="843"/>
      <c r="Z38" s="627"/>
    </row>
    <row r="39" spans="1:26" ht="54" customHeight="1" x14ac:dyDescent="0.2">
      <c r="A39" s="627"/>
      <c r="B39" s="717"/>
      <c r="C39" s="851" t="s">
        <v>1417</v>
      </c>
      <c r="D39" s="1214" t="s">
        <v>123</v>
      </c>
      <c r="E39" s="1214"/>
      <c r="F39" s="1214"/>
      <c r="G39" s="1214"/>
      <c r="H39" s="1214"/>
      <c r="I39" s="1214"/>
      <c r="J39" s="1214"/>
      <c r="K39" s="1214"/>
      <c r="L39" s="1215" t="s">
        <v>69</v>
      </c>
      <c r="M39" s="1216"/>
      <c r="N39" s="1217"/>
      <c r="O39" s="1218" t="s">
        <v>107</v>
      </c>
      <c r="P39" s="1218"/>
      <c r="Q39" s="1218"/>
      <c r="R39" s="852"/>
      <c r="S39" s="852"/>
      <c r="T39" s="852"/>
      <c r="U39" s="1298" t="s">
        <v>1550</v>
      </c>
      <c r="V39" s="1192"/>
      <c r="W39" s="1192"/>
      <c r="X39" s="1192"/>
      <c r="Y39" s="1299"/>
      <c r="Z39" s="627"/>
    </row>
    <row r="40" spans="1:26" ht="54" customHeight="1" x14ac:dyDescent="0.2">
      <c r="A40" s="627"/>
      <c r="B40" s="717"/>
      <c r="C40" s="851" t="s">
        <v>108</v>
      </c>
      <c r="D40" s="1214" t="s">
        <v>1419</v>
      </c>
      <c r="E40" s="1214"/>
      <c r="F40" s="1214"/>
      <c r="G40" s="1214"/>
      <c r="H40" s="1214"/>
      <c r="I40" s="1214"/>
      <c r="J40" s="1214"/>
      <c r="K40" s="1214"/>
      <c r="L40" s="1215" t="s">
        <v>69</v>
      </c>
      <c r="M40" s="1216"/>
      <c r="N40" s="1217"/>
      <c r="O40" s="1219"/>
      <c r="P40" s="1219"/>
      <c r="Q40" s="1219"/>
      <c r="R40" s="853"/>
      <c r="S40" s="1220" t="s">
        <v>1420</v>
      </c>
      <c r="T40" s="1221"/>
      <c r="U40" s="840"/>
      <c r="V40" s="841" t="s">
        <v>1400</v>
      </c>
      <c r="W40" s="841" t="s">
        <v>1425</v>
      </c>
      <c r="X40" s="841" t="s">
        <v>1400</v>
      </c>
      <c r="Y40" s="843"/>
      <c r="Z40" s="627"/>
    </row>
    <row r="41" spans="1:26" ht="54" customHeight="1" x14ac:dyDescent="0.2">
      <c r="A41" s="627"/>
      <c r="B41" s="717"/>
      <c r="C41" s="851" t="s">
        <v>109</v>
      </c>
      <c r="D41" s="1214" t="s">
        <v>1470</v>
      </c>
      <c r="E41" s="1214"/>
      <c r="F41" s="1214"/>
      <c r="G41" s="1214"/>
      <c r="H41" s="1214"/>
      <c r="I41" s="1214"/>
      <c r="J41" s="1214"/>
      <c r="K41" s="1214"/>
      <c r="L41" s="1218" t="s">
        <v>69</v>
      </c>
      <c r="M41" s="1218"/>
      <c r="N41" s="1218"/>
      <c r="O41" s="1219"/>
      <c r="P41" s="1219"/>
      <c r="Q41" s="1219"/>
      <c r="R41" s="853"/>
      <c r="S41" s="1220" t="s">
        <v>1424</v>
      </c>
      <c r="T41" s="1221"/>
      <c r="U41" s="840"/>
      <c r="V41" s="841" t="s">
        <v>1400</v>
      </c>
      <c r="W41" s="841" t="s">
        <v>1425</v>
      </c>
      <c r="X41" s="841" t="s">
        <v>1400</v>
      </c>
      <c r="Y41" s="843"/>
      <c r="Z41" s="627"/>
    </row>
    <row r="42" spans="1:26" ht="54" customHeight="1" x14ac:dyDescent="0.2">
      <c r="A42" s="627"/>
      <c r="B42" s="717"/>
      <c r="C42" s="851" t="s">
        <v>1551</v>
      </c>
      <c r="D42" s="1214" t="s">
        <v>124</v>
      </c>
      <c r="E42" s="1214"/>
      <c r="F42" s="1214"/>
      <c r="G42" s="1214"/>
      <c r="H42" s="1214"/>
      <c r="I42" s="1214"/>
      <c r="J42" s="1214"/>
      <c r="K42" s="1214"/>
      <c r="L42" s="1222"/>
      <c r="M42" s="1222"/>
      <c r="N42" s="1222"/>
      <c r="O42" s="1218" t="s">
        <v>107</v>
      </c>
      <c r="P42" s="1218"/>
      <c r="Q42" s="1218"/>
      <c r="R42" s="854"/>
      <c r="S42" s="1220" t="s">
        <v>1427</v>
      </c>
      <c r="T42" s="1221"/>
      <c r="U42" s="840"/>
      <c r="V42" s="841" t="s">
        <v>1400</v>
      </c>
      <c r="W42" s="841" t="s">
        <v>1428</v>
      </c>
      <c r="X42" s="841" t="s">
        <v>1400</v>
      </c>
      <c r="Y42" s="843"/>
      <c r="Z42" s="627"/>
    </row>
    <row r="43" spans="1:26" ht="54" customHeight="1" x14ac:dyDescent="0.2">
      <c r="A43" s="627"/>
      <c r="B43" s="717"/>
      <c r="C43" s="851" t="s">
        <v>1552</v>
      </c>
      <c r="D43" s="1214" t="s">
        <v>1553</v>
      </c>
      <c r="E43" s="1214"/>
      <c r="F43" s="1214"/>
      <c r="G43" s="1214"/>
      <c r="H43" s="1214"/>
      <c r="I43" s="1214"/>
      <c r="J43" s="1214"/>
      <c r="K43" s="1214"/>
      <c r="L43" s="1218" t="s">
        <v>69</v>
      </c>
      <c r="M43" s="1218"/>
      <c r="N43" s="1218"/>
      <c r="O43" s="1222"/>
      <c r="P43" s="1222"/>
      <c r="Q43" s="1222"/>
      <c r="R43" s="854"/>
      <c r="S43" s="1220" t="s">
        <v>1554</v>
      </c>
      <c r="T43" s="1221"/>
      <c r="U43" s="840"/>
      <c r="V43" s="841" t="s">
        <v>1400</v>
      </c>
      <c r="W43" s="841" t="s">
        <v>1425</v>
      </c>
      <c r="X43" s="841" t="s">
        <v>1400</v>
      </c>
      <c r="Y43" s="843"/>
      <c r="Z43" s="627"/>
    </row>
    <row r="44" spans="1:26" ht="15" customHeight="1" x14ac:dyDescent="0.2">
      <c r="A44" s="627"/>
      <c r="B44" s="717"/>
      <c r="C44" s="627"/>
      <c r="D44" s="627"/>
      <c r="E44" s="627"/>
      <c r="F44" s="627"/>
      <c r="G44" s="627"/>
      <c r="H44" s="627"/>
      <c r="I44" s="627"/>
      <c r="J44" s="627"/>
      <c r="K44" s="627"/>
      <c r="L44" s="627"/>
      <c r="M44" s="627"/>
      <c r="N44" s="627"/>
      <c r="O44" s="627"/>
      <c r="P44" s="627"/>
      <c r="Q44" s="627"/>
      <c r="R44" s="627"/>
      <c r="S44" s="627"/>
      <c r="T44" s="627"/>
      <c r="U44" s="840"/>
      <c r="V44" s="841"/>
      <c r="W44" s="841"/>
      <c r="X44" s="841"/>
      <c r="Y44" s="843"/>
      <c r="Z44" s="627"/>
    </row>
    <row r="45" spans="1:26" ht="15" customHeight="1" x14ac:dyDescent="0.2">
      <c r="A45" s="627"/>
      <c r="B45" s="717"/>
      <c r="C45" s="627" t="s">
        <v>1429</v>
      </c>
      <c r="D45" s="627"/>
      <c r="E45" s="627"/>
      <c r="F45" s="627"/>
      <c r="G45" s="627"/>
      <c r="H45" s="627"/>
      <c r="I45" s="627"/>
      <c r="J45" s="627"/>
      <c r="K45" s="627"/>
      <c r="L45" s="627"/>
      <c r="M45" s="627"/>
      <c r="N45" s="627"/>
      <c r="O45" s="627"/>
      <c r="P45" s="627"/>
      <c r="Q45" s="627"/>
      <c r="R45" s="627"/>
      <c r="S45" s="627"/>
      <c r="T45" s="627"/>
      <c r="U45" s="1298" t="s">
        <v>1555</v>
      </c>
      <c r="V45" s="1192"/>
      <c r="W45" s="1192"/>
      <c r="X45" s="1192"/>
      <c r="Y45" s="1299"/>
      <c r="Z45" s="627"/>
    </row>
    <row r="46" spans="1:26" ht="15" customHeight="1" x14ac:dyDescent="0.2">
      <c r="A46" s="627"/>
      <c r="B46" s="717"/>
      <c r="C46" s="627"/>
      <c r="D46" s="627"/>
      <c r="E46" s="627"/>
      <c r="F46" s="627"/>
      <c r="G46" s="627"/>
      <c r="H46" s="627"/>
      <c r="I46" s="627"/>
      <c r="J46" s="627"/>
      <c r="K46" s="627"/>
      <c r="L46" s="627"/>
      <c r="M46" s="627"/>
      <c r="N46" s="627"/>
      <c r="O46" s="627"/>
      <c r="P46" s="627"/>
      <c r="Q46" s="627"/>
      <c r="R46" s="627"/>
      <c r="S46" s="627"/>
      <c r="T46" s="627"/>
      <c r="U46" s="840"/>
      <c r="V46" s="841"/>
      <c r="W46" s="841"/>
      <c r="X46" s="841"/>
      <c r="Y46" s="843"/>
      <c r="Z46" s="627"/>
    </row>
    <row r="47" spans="1:26" ht="45.75" customHeight="1" x14ac:dyDescent="0.2">
      <c r="A47" s="627"/>
      <c r="B47" s="717"/>
      <c r="C47" s="855" t="s">
        <v>1556</v>
      </c>
      <c r="D47" s="1201" t="s">
        <v>1557</v>
      </c>
      <c r="E47" s="1201"/>
      <c r="F47" s="1201"/>
      <c r="G47" s="1201"/>
      <c r="H47" s="1201"/>
      <c r="I47" s="1201"/>
      <c r="J47" s="1201"/>
      <c r="K47" s="1201"/>
      <c r="L47" s="1201"/>
      <c r="M47" s="1201"/>
      <c r="N47" s="1201"/>
      <c r="O47" s="1201"/>
      <c r="P47" s="1201"/>
      <c r="Q47" s="1201"/>
      <c r="R47" s="1201"/>
      <c r="S47" s="1201"/>
      <c r="T47" s="1202"/>
      <c r="U47" s="840"/>
      <c r="V47" s="841" t="s">
        <v>1400</v>
      </c>
      <c r="W47" s="841" t="s">
        <v>1421</v>
      </c>
      <c r="X47" s="841" t="s">
        <v>1400</v>
      </c>
      <c r="Y47" s="843"/>
      <c r="Z47" s="627"/>
    </row>
    <row r="48" spans="1:26" ht="29.25" customHeight="1" x14ac:dyDescent="0.2">
      <c r="A48" s="627"/>
      <c r="B48" s="717"/>
      <c r="C48" s="855" t="s">
        <v>1558</v>
      </c>
      <c r="D48" s="1201" t="s">
        <v>1559</v>
      </c>
      <c r="E48" s="1201"/>
      <c r="F48" s="1201"/>
      <c r="G48" s="1201"/>
      <c r="H48" s="1201"/>
      <c r="I48" s="1201"/>
      <c r="J48" s="1201"/>
      <c r="K48" s="1201"/>
      <c r="L48" s="1201"/>
      <c r="M48" s="1201"/>
      <c r="N48" s="1201"/>
      <c r="O48" s="1201"/>
      <c r="P48" s="1201"/>
      <c r="Q48" s="1201"/>
      <c r="R48" s="1201"/>
      <c r="S48" s="1201"/>
      <c r="T48" s="1202"/>
      <c r="U48" s="840"/>
      <c r="V48" s="841" t="s">
        <v>1400</v>
      </c>
      <c r="W48" s="841" t="s">
        <v>1407</v>
      </c>
      <c r="X48" s="841" t="s">
        <v>1400</v>
      </c>
      <c r="Y48" s="843"/>
      <c r="Z48" s="627"/>
    </row>
    <row r="49" spans="1:26" ht="45" customHeight="1" x14ac:dyDescent="0.2">
      <c r="A49" s="627"/>
      <c r="B49" s="717"/>
      <c r="C49" s="855" t="s">
        <v>1434</v>
      </c>
      <c r="D49" s="1201" t="s">
        <v>1560</v>
      </c>
      <c r="E49" s="1201"/>
      <c r="F49" s="1201"/>
      <c r="G49" s="1201"/>
      <c r="H49" s="1201"/>
      <c r="I49" s="1201"/>
      <c r="J49" s="1201"/>
      <c r="K49" s="1201"/>
      <c r="L49" s="1201"/>
      <c r="M49" s="1201"/>
      <c r="N49" s="1201"/>
      <c r="O49" s="1201"/>
      <c r="P49" s="1201"/>
      <c r="Q49" s="1201"/>
      <c r="R49" s="1201"/>
      <c r="S49" s="1201"/>
      <c r="T49" s="1202"/>
      <c r="U49" s="840"/>
      <c r="V49" s="841" t="s">
        <v>1400</v>
      </c>
      <c r="W49" s="841" t="s">
        <v>1421</v>
      </c>
      <c r="X49" s="841" t="s">
        <v>1400</v>
      </c>
      <c r="Y49" s="843"/>
      <c r="Z49" s="627"/>
    </row>
    <row r="50" spans="1:26" ht="7.5" customHeight="1" x14ac:dyDescent="0.2">
      <c r="A50" s="627"/>
      <c r="B50" s="717"/>
      <c r="C50" s="848"/>
      <c r="D50" s="848"/>
      <c r="E50" s="848"/>
      <c r="F50" s="848"/>
      <c r="G50" s="848"/>
      <c r="H50" s="848"/>
      <c r="I50" s="848"/>
      <c r="J50" s="848"/>
      <c r="K50" s="848"/>
      <c r="L50" s="848"/>
      <c r="M50" s="848"/>
      <c r="N50" s="848"/>
      <c r="O50" s="848"/>
      <c r="P50" s="848"/>
      <c r="Q50" s="848"/>
      <c r="R50" s="848"/>
      <c r="S50" s="848"/>
      <c r="T50" s="848"/>
      <c r="U50" s="840"/>
      <c r="V50" s="841"/>
      <c r="W50" s="841"/>
      <c r="X50" s="841"/>
      <c r="Y50" s="843"/>
      <c r="Z50" s="627"/>
    </row>
    <row r="51" spans="1:26" ht="26.25" customHeight="1" x14ac:dyDescent="0.2">
      <c r="A51" s="627"/>
      <c r="B51" s="717"/>
      <c r="C51" s="1193" t="s">
        <v>110</v>
      </c>
      <c r="D51" s="1194"/>
      <c r="E51" s="1194"/>
      <c r="F51" s="1194"/>
      <c r="G51" s="1194"/>
      <c r="H51" s="1195"/>
      <c r="I51" s="1223" t="s">
        <v>107</v>
      </c>
      <c r="J51" s="1224"/>
      <c r="K51" s="840"/>
      <c r="L51" s="1193" t="s">
        <v>125</v>
      </c>
      <c r="M51" s="1194"/>
      <c r="N51" s="1194"/>
      <c r="O51" s="1194"/>
      <c r="P51" s="1194"/>
      <c r="Q51" s="1195"/>
      <c r="R51" s="1223" t="s">
        <v>69</v>
      </c>
      <c r="S51" s="1225"/>
      <c r="T51" s="627"/>
      <c r="U51" s="840"/>
      <c r="V51" s="841"/>
      <c r="W51" s="841"/>
      <c r="X51" s="841"/>
      <c r="Y51" s="843"/>
      <c r="Z51" s="627"/>
    </row>
    <row r="52" spans="1:26" ht="7.5" customHeight="1" x14ac:dyDescent="0.2">
      <c r="A52" s="627"/>
      <c r="B52" s="717"/>
      <c r="C52" s="627"/>
      <c r="D52" s="627"/>
      <c r="E52" s="627"/>
      <c r="F52" s="627"/>
      <c r="G52" s="627"/>
      <c r="H52" s="627"/>
      <c r="I52" s="627"/>
      <c r="J52" s="627"/>
      <c r="K52" s="627"/>
      <c r="L52" s="627"/>
      <c r="M52" s="627"/>
      <c r="N52" s="627"/>
      <c r="O52" s="627"/>
      <c r="P52" s="627"/>
      <c r="Q52" s="627"/>
      <c r="R52" s="627"/>
      <c r="S52" s="627"/>
      <c r="T52" s="627"/>
      <c r="U52" s="840"/>
      <c r="V52" s="841"/>
      <c r="W52" s="841"/>
      <c r="X52" s="841"/>
      <c r="Y52" s="843"/>
      <c r="Z52" s="627"/>
    </row>
    <row r="53" spans="1:26" ht="22.5" customHeight="1" x14ac:dyDescent="0.2">
      <c r="A53" s="627"/>
      <c r="B53" s="717"/>
      <c r="C53" s="1226"/>
      <c r="D53" s="1227"/>
      <c r="E53" s="1227"/>
      <c r="F53" s="1227"/>
      <c r="G53" s="1227"/>
      <c r="H53" s="1227"/>
      <c r="I53" s="1228"/>
      <c r="J53" s="1196" t="s">
        <v>112</v>
      </c>
      <c r="K53" s="1196"/>
      <c r="L53" s="1196"/>
      <c r="M53" s="1196"/>
      <c r="N53" s="1196"/>
      <c r="O53" s="1196" t="s">
        <v>113</v>
      </c>
      <c r="P53" s="1196"/>
      <c r="Q53" s="1196"/>
      <c r="R53" s="1196"/>
      <c r="S53" s="1196"/>
      <c r="T53" s="627"/>
      <c r="U53" s="840"/>
      <c r="V53" s="841"/>
      <c r="W53" s="841"/>
      <c r="X53" s="841"/>
      <c r="Y53" s="843"/>
      <c r="Z53" s="627"/>
    </row>
    <row r="54" spans="1:26" ht="22.5" customHeight="1" x14ac:dyDescent="0.2">
      <c r="A54" s="627"/>
      <c r="B54" s="717"/>
      <c r="C54" s="1229" t="s">
        <v>114</v>
      </c>
      <c r="D54" s="1230"/>
      <c r="E54" s="1230"/>
      <c r="F54" s="1230"/>
      <c r="G54" s="1230"/>
      <c r="H54" s="1231"/>
      <c r="I54" s="856" t="s">
        <v>51</v>
      </c>
      <c r="J54" s="1218" t="s">
        <v>69</v>
      </c>
      <c r="K54" s="1218"/>
      <c r="L54" s="1218"/>
      <c r="M54" s="1218"/>
      <c r="N54" s="1218"/>
      <c r="O54" s="1222"/>
      <c r="P54" s="1222"/>
      <c r="Q54" s="1222"/>
      <c r="R54" s="1222"/>
      <c r="S54" s="1222"/>
      <c r="T54" s="627"/>
      <c r="U54" s="840"/>
      <c r="V54" s="841"/>
      <c r="W54" s="841"/>
      <c r="X54" s="841"/>
      <c r="Y54" s="843"/>
      <c r="Z54" s="627"/>
    </row>
    <row r="55" spans="1:26" ht="22.5" customHeight="1" x14ac:dyDescent="0.2">
      <c r="A55" s="627"/>
      <c r="B55" s="717"/>
      <c r="C55" s="1232"/>
      <c r="D55" s="1233"/>
      <c r="E55" s="1233"/>
      <c r="F55" s="1233"/>
      <c r="G55" s="1233"/>
      <c r="H55" s="1234"/>
      <c r="I55" s="856" t="s">
        <v>50</v>
      </c>
      <c r="J55" s="1218" t="s">
        <v>69</v>
      </c>
      <c r="K55" s="1218"/>
      <c r="L55" s="1218"/>
      <c r="M55" s="1218"/>
      <c r="N55" s="1218"/>
      <c r="O55" s="1218" t="s">
        <v>69</v>
      </c>
      <c r="P55" s="1218"/>
      <c r="Q55" s="1218"/>
      <c r="R55" s="1218"/>
      <c r="S55" s="1218"/>
      <c r="T55" s="627"/>
      <c r="U55" s="840"/>
      <c r="V55" s="841"/>
      <c r="W55" s="841"/>
      <c r="X55" s="841"/>
      <c r="Y55" s="843"/>
      <c r="Z55" s="627"/>
    </row>
    <row r="56" spans="1:26" ht="15" customHeight="1" x14ac:dyDescent="0.2">
      <c r="A56" s="627"/>
      <c r="B56" s="717"/>
      <c r="C56" s="627"/>
      <c r="D56" s="627"/>
      <c r="E56" s="627"/>
      <c r="F56" s="627"/>
      <c r="G56" s="627"/>
      <c r="H56" s="627"/>
      <c r="I56" s="627"/>
      <c r="J56" s="627"/>
      <c r="K56" s="627"/>
      <c r="L56" s="627"/>
      <c r="M56" s="627"/>
      <c r="N56" s="627"/>
      <c r="O56" s="627"/>
      <c r="P56" s="627"/>
      <c r="Q56" s="627"/>
      <c r="R56" s="627"/>
      <c r="S56" s="627"/>
      <c r="T56" s="627"/>
      <c r="U56" s="840"/>
      <c r="V56" s="841"/>
      <c r="W56" s="841"/>
      <c r="X56" s="841"/>
      <c r="Y56" s="843"/>
      <c r="Z56" s="627"/>
    </row>
    <row r="57" spans="1:26" ht="15" customHeight="1" x14ac:dyDescent="0.2">
      <c r="A57" s="627"/>
      <c r="B57" s="717" t="s">
        <v>115</v>
      </c>
      <c r="C57" s="627"/>
      <c r="D57" s="627"/>
      <c r="E57" s="627"/>
      <c r="F57" s="627"/>
      <c r="G57" s="627"/>
      <c r="H57" s="627"/>
      <c r="I57" s="627"/>
      <c r="J57" s="627"/>
      <c r="K57" s="627"/>
      <c r="L57" s="627"/>
      <c r="M57" s="627"/>
      <c r="N57" s="627"/>
      <c r="O57" s="627"/>
      <c r="P57" s="627"/>
      <c r="Q57" s="627"/>
      <c r="R57" s="627"/>
      <c r="S57" s="627"/>
      <c r="T57" s="627"/>
      <c r="U57" s="1298" t="s">
        <v>1555</v>
      </c>
      <c r="V57" s="1192"/>
      <c r="W57" s="1192"/>
      <c r="X57" s="1192"/>
      <c r="Y57" s="1299"/>
      <c r="Z57" s="627"/>
    </row>
    <row r="58" spans="1:26" ht="15" customHeight="1" x14ac:dyDescent="0.2">
      <c r="A58" s="627"/>
      <c r="B58" s="717"/>
      <c r="C58" s="627"/>
      <c r="D58" s="627"/>
      <c r="E58" s="627"/>
      <c r="F58" s="627"/>
      <c r="G58" s="627"/>
      <c r="H58" s="627"/>
      <c r="I58" s="627"/>
      <c r="J58" s="627"/>
      <c r="K58" s="627"/>
      <c r="L58" s="627"/>
      <c r="M58" s="627"/>
      <c r="N58" s="627"/>
      <c r="O58" s="627"/>
      <c r="P58" s="627"/>
      <c r="Q58" s="627"/>
      <c r="R58" s="627"/>
      <c r="S58" s="627"/>
      <c r="T58" s="627"/>
      <c r="U58" s="840"/>
      <c r="V58" s="841"/>
      <c r="W58" s="841"/>
      <c r="X58" s="841"/>
      <c r="Y58" s="843"/>
      <c r="Z58" s="627"/>
    </row>
    <row r="59" spans="1:26" ht="15" customHeight="1" x14ac:dyDescent="0.2">
      <c r="A59" s="627"/>
      <c r="B59" s="717"/>
      <c r="C59" s="855" t="s">
        <v>1438</v>
      </c>
      <c r="D59" s="1201" t="s">
        <v>1561</v>
      </c>
      <c r="E59" s="1201"/>
      <c r="F59" s="1201"/>
      <c r="G59" s="1201"/>
      <c r="H59" s="1201"/>
      <c r="I59" s="1201"/>
      <c r="J59" s="1201"/>
      <c r="K59" s="1201"/>
      <c r="L59" s="1201"/>
      <c r="M59" s="1201"/>
      <c r="N59" s="1201"/>
      <c r="O59" s="1201"/>
      <c r="P59" s="1201"/>
      <c r="Q59" s="1201"/>
      <c r="R59" s="1201"/>
      <c r="S59" s="1201"/>
      <c r="T59" s="1202"/>
      <c r="U59" s="840"/>
      <c r="V59" s="841" t="s">
        <v>1400</v>
      </c>
      <c r="W59" s="841" t="s">
        <v>1425</v>
      </c>
      <c r="X59" s="841" t="s">
        <v>1400</v>
      </c>
      <c r="Y59" s="843"/>
      <c r="Z59" s="627"/>
    </row>
    <row r="60" spans="1:26" ht="15" customHeight="1" x14ac:dyDescent="0.2">
      <c r="A60" s="627"/>
      <c r="B60" s="717"/>
      <c r="C60" s="855"/>
      <c r="D60" s="1201"/>
      <c r="E60" s="1201"/>
      <c r="F60" s="1201"/>
      <c r="G60" s="1201"/>
      <c r="H60" s="1201"/>
      <c r="I60" s="1201"/>
      <c r="J60" s="1201"/>
      <c r="K60" s="1201"/>
      <c r="L60" s="1201"/>
      <c r="M60" s="1201"/>
      <c r="N60" s="1201"/>
      <c r="O60" s="1201"/>
      <c r="P60" s="1201"/>
      <c r="Q60" s="1201"/>
      <c r="R60" s="1201"/>
      <c r="S60" s="1201"/>
      <c r="T60" s="1202"/>
      <c r="U60" s="840"/>
      <c r="V60" s="841"/>
      <c r="W60" s="841"/>
      <c r="X60" s="841"/>
      <c r="Y60" s="843"/>
      <c r="Z60" s="627"/>
    </row>
    <row r="61" spans="1:26" ht="8.25" customHeight="1" x14ac:dyDescent="0.2">
      <c r="A61" s="627"/>
      <c r="B61" s="717"/>
      <c r="C61" s="855"/>
      <c r="D61" s="852"/>
      <c r="E61" s="852"/>
      <c r="F61" s="852"/>
      <c r="G61" s="852"/>
      <c r="H61" s="852"/>
      <c r="I61" s="852"/>
      <c r="J61" s="852"/>
      <c r="K61" s="852"/>
      <c r="L61" s="852"/>
      <c r="M61" s="852"/>
      <c r="N61" s="852"/>
      <c r="O61" s="852"/>
      <c r="P61" s="852"/>
      <c r="Q61" s="852"/>
      <c r="R61" s="852"/>
      <c r="S61" s="852"/>
      <c r="T61" s="863"/>
      <c r="U61" s="840"/>
      <c r="V61" s="841"/>
      <c r="W61" s="841"/>
      <c r="X61" s="841"/>
      <c r="Y61" s="843"/>
      <c r="Z61" s="627"/>
    </row>
    <row r="62" spans="1:26" ht="15" customHeight="1" x14ac:dyDescent="0.2">
      <c r="A62" s="627"/>
      <c r="B62" s="717"/>
      <c r="C62" s="904" t="s">
        <v>1440</v>
      </c>
      <c r="D62" s="1250" t="s">
        <v>1528</v>
      </c>
      <c r="E62" s="1250"/>
      <c r="F62" s="1250"/>
      <c r="G62" s="1250"/>
      <c r="H62" s="1250"/>
      <c r="I62" s="1250"/>
      <c r="J62" s="1250"/>
      <c r="K62" s="1250"/>
      <c r="L62" s="1250"/>
      <c r="M62" s="1250"/>
      <c r="N62" s="1250"/>
      <c r="O62" s="1250"/>
      <c r="P62" s="1250"/>
      <c r="Q62" s="1250"/>
      <c r="R62" s="1250"/>
      <c r="S62" s="1250"/>
      <c r="T62" s="1202"/>
      <c r="U62" s="840"/>
      <c r="V62" s="842" t="s">
        <v>1400</v>
      </c>
      <c r="W62" s="842" t="s">
        <v>1425</v>
      </c>
      <c r="X62" s="842" t="s">
        <v>1400</v>
      </c>
      <c r="Y62" s="843"/>
      <c r="Z62" s="627"/>
    </row>
    <row r="63" spans="1:26" ht="15" customHeight="1" x14ac:dyDescent="0.2">
      <c r="A63" s="627"/>
      <c r="B63" s="718"/>
      <c r="C63" s="905"/>
      <c r="D63" s="1251"/>
      <c r="E63" s="1251"/>
      <c r="F63" s="1251"/>
      <c r="G63" s="1251"/>
      <c r="H63" s="1251"/>
      <c r="I63" s="1251"/>
      <c r="J63" s="1251"/>
      <c r="K63" s="1251"/>
      <c r="L63" s="1251"/>
      <c r="M63" s="1251"/>
      <c r="N63" s="1251"/>
      <c r="O63" s="1251"/>
      <c r="P63" s="1251"/>
      <c r="Q63" s="1251"/>
      <c r="R63" s="1251"/>
      <c r="S63" s="1251"/>
      <c r="T63" s="1252"/>
      <c r="U63" s="749"/>
      <c r="V63" s="866"/>
      <c r="W63" s="866"/>
      <c r="X63" s="866"/>
      <c r="Y63" s="751"/>
      <c r="Z63" s="627"/>
    </row>
    <row r="64" spans="1:26" ht="15" customHeight="1" x14ac:dyDescent="0.2">
      <c r="A64" s="627"/>
      <c r="B64" s="715"/>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628"/>
    </row>
    <row r="65" spans="1:31" ht="15" customHeight="1" x14ac:dyDescent="0.2">
      <c r="A65" s="627"/>
      <c r="B65" s="627" t="s">
        <v>1442</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row>
    <row r="66" spans="1:31" ht="15" customHeight="1" x14ac:dyDescent="0.2">
      <c r="A66" s="627"/>
      <c r="B66" s="906">
        <v>1</v>
      </c>
      <c r="C66" s="1236" t="s">
        <v>1529</v>
      </c>
      <c r="D66" s="1236"/>
      <c r="E66" s="1236"/>
      <c r="F66" s="1236"/>
      <c r="G66" s="1236"/>
      <c r="H66" s="1236"/>
      <c r="I66" s="1236"/>
      <c r="J66" s="1236"/>
      <c r="K66" s="1236"/>
      <c r="L66" s="1236"/>
      <c r="M66" s="1236"/>
      <c r="N66" s="1236"/>
      <c r="O66" s="1236"/>
      <c r="P66" s="1236"/>
      <c r="Q66" s="1236"/>
      <c r="R66" s="1236"/>
      <c r="S66" s="1236"/>
      <c r="T66" s="1236"/>
      <c r="U66" s="1236"/>
      <c r="V66" s="1236"/>
      <c r="W66" s="1236"/>
      <c r="X66" s="1236"/>
      <c r="Y66" s="1236"/>
      <c r="Z66" s="627"/>
      <c r="AE66" s="907"/>
    </row>
    <row r="67" spans="1:31" ht="30" customHeight="1" x14ac:dyDescent="0.2">
      <c r="A67" s="627"/>
      <c r="B67" s="857" t="s">
        <v>1562</v>
      </c>
      <c r="C67" s="1201" t="s">
        <v>1563</v>
      </c>
      <c r="D67" s="1201"/>
      <c r="E67" s="1201"/>
      <c r="F67" s="1201"/>
      <c r="G67" s="1201"/>
      <c r="H67" s="1201"/>
      <c r="I67" s="1201"/>
      <c r="J67" s="1201"/>
      <c r="K67" s="1201"/>
      <c r="L67" s="1201"/>
      <c r="M67" s="1201"/>
      <c r="N67" s="1201"/>
      <c r="O67" s="1201"/>
      <c r="P67" s="1201"/>
      <c r="Q67" s="1201"/>
      <c r="R67" s="1201"/>
      <c r="S67" s="1201"/>
      <c r="T67" s="1201"/>
      <c r="U67" s="1201"/>
      <c r="V67" s="1201"/>
      <c r="W67" s="1201"/>
      <c r="X67" s="1201"/>
      <c r="Y67" s="1201"/>
      <c r="Z67" s="627"/>
    </row>
    <row r="68" spans="1:31" ht="14.25" customHeight="1" x14ac:dyDescent="0.2">
      <c r="A68" s="627"/>
      <c r="B68" s="906">
        <v>3</v>
      </c>
      <c r="C68" s="1236" t="s">
        <v>1533</v>
      </c>
      <c r="D68" s="1236"/>
      <c r="E68" s="1236"/>
      <c r="F68" s="1236"/>
      <c r="G68" s="1236"/>
      <c r="H68" s="1236"/>
      <c r="I68" s="1236"/>
      <c r="J68" s="1236"/>
      <c r="K68" s="1236"/>
      <c r="L68" s="1236"/>
      <c r="M68" s="1236"/>
      <c r="N68" s="1236"/>
      <c r="O68" s="1236"/>
      <c r="P68" s="1236"/>
      <c r="Q68" s="1236"/>
      <c r="R68" s="1236"/>
      <c r="S68" s="1236"/>
      <c r="T68" s="1236"/>
      <c r="U68" s="1236"/>
      <c r="V68" s="1236"/>
      <c r="W68" s="1236"/>
      <c r="X68" s="1236"/>
      <c r="Y68" s="1236"/>
      <c r="Z68" s="721"/>
    </row>
    <row r="69" spans="1:31" ht="45" customHeight="1" x14ac:dyDescent="0.2">
      <c r="A69" s="627"/>
      <c r="B69" s="906">
        <v>4</v>
      </c>
      <c r="C69" s="1201" t="s">
        <v>1564</v>
      </c>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6"/>
      <c r="Z69" s="721"/>
    </row>
    <row r="70" spans="1:31" x14ac:dyDescent="0.2">
      <c r="A70" s="627"/>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row>
    <row r="71" spans="1:31" x14ac:dyDescent="0.2">
      <c r="F71" s="643" t="s">
        <v>1565</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6"/>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E20" sqref="E20:L20"/>
    </sheetView>
  </sheetViews>
  <sheetFormatPr defaultRowHeight="13.2" x14ac:dyDescent="0.2"/>
  <cols>
    <col min="1" max="1" width="9.109375" style="153" customWidth="1"/>
    <col min="2" max="2" width="2.33203125" style="153" customWidth="1"/>
    <col min="3" max="3" width="18" style="153" customWidth="1"/>
    <col min="4" max="4" width="13.6640625" style="153" customWidth="1"/>
    <col min="5" max="5" width="13.44140625" style="153" customWidth="1"/>
    <col min="6" max="7" width="13.6640625" style="153" customWidth="1"/>
    <col min="8" max="9" width="13.44140625" style="153" customWidth="1"/>
    <col min="10" max="10" width="13.6640625" style="153" customWidth="1"/>
    <col min="11" max="11" width="13.44140625" style="153" customWidth="1"/>
    <col min="12" max="12" width="13" style="153" customWidth="1"/>
    <col min="13" max="14" width="9" style="153"/>
    <col min="15" max="15" width="9" style="153" customWidth="1"/>
    <col min="16" max="256" width="9" style="153"/>
    <col min="257" max="257" width="9.109375" style="153" customWidth="1"/>
    <col min="258" max="258" width="2.33203125" style="153" customWidth="1"/>
    <col min="259" max="259" width="18" style="153" customWidth="1"/>
    <col min="260" max="260" width="13.6640625" style="153" customWidth="1"/>
    <col min="261" max="261" width="13.44140625" style="153" customWidth="1"/>
    <col min="262" max="263" width="13.6640625" style="153" customWidth="1"/>
    <col min="264" max="265" width="13.44140625" style="153" customWidth="1"/>
    <col min="266" max="266" width="13.6640625" style="153" customWidth="1"/>
    <col min="267" max="267" width="13.44140625" style="153" customWidth="1"/>
    <col min="268" max="268" width="13" style="153" customWidth="1"/>
    <col min="269" max="270" width="9" style="153"/>
    <col min="271" max="271" width="9" style="153" customWidth="1"/>
    <col min="272" max="512" width="9" style="153"/>
    <col min="513" max="513" width="9.109375" style="153" customWidth="1"/>
    <col min="514" max="514" width="2.33203125" style="153" customWidth="1"/>
    <col min="515" max="515" width="18" style="153" customWidth="1"/>
    <col min="516" max="516" width="13.6640625" style="153" customWidth="1"/>
    <col min="517" max="517" width="13.44140625" style="153" customWidth="1"/>
    <col min="518" max="519" width="13.6640625" style="153" customWidth="1"/>
    <col min="520" max="521" width="13.44140625" style="153" customWidth="1"/>
    <col min="522" max="522" width="13.6640625" style="153" customWidth="1"/>
    <col min="523" max="523" width="13.44140625" style="153" customWidth="1"/>
    <col min="524" max="524" width="13" style="153" customWidth="1"/>
    <col min="525" max="526" width="9" style="153"/>
    <col min="527" max="527" width="9" style="153" customWidth="1"/>
    <col min="528" max="768" width="9" style="153"/>
    <col min="769" max="769" width="9.109375" style="153" customWidth="1"/>
    <col min="770" max="770" width="2.33203125" style="153" customWidth="1"/>
    <col min="771" max="771" width="18" style="153" customWidth="1"/>
    <col min="772" max="772" width="13.6640625" style="153" customWidth="1"/>
    <col min="773" max="773" width="13.44140625" style="153" customWidth="1"/>
    <col min="774" max="775" width="13.6640625" style="153" customWidth="1"/>
    <col min="776" max="777" width="13.44140625" style="153" customWidth="1"/>
    <col min="778" max="778" width="13.6640625" style="153" customWidth="1"/>
    <col min="779" max="779" width="13.44140625" style="153" customWidth="1"/>
    <col min="780" max="780" width="13" style="153" customWidth="1"/>
    <col min="781" max="782" width="9" style="153"/>
    <col min="783" max="783" width="9" style="153" customWidth="1"/>
    <col min="784" max="1024" width="9" style="153"/>
    <col min="1025" max="1025" width="9.109375" style="153" customWidth="1"/>
    <col min="1026" max="1026" width="2.33203125" style="153" customWidth="1"/>
    <col min="1027" max="1027" width="18" style="153" customWidth="1"/>
    <col min="1028" max="1028" width="13.6640625" style="153" customWidth="1"/>
    <col min="1029" max="1029" width="13.44140625" style="153" customWidth="1"/>
    <col min="1030" max="1031" width="13.6640625" style="153" customWidth="1"/>
    <col min="1032" max="1033" width="13.44140625" style="153" customWidth="1"/>
    <col min="1034" max="1034" width="13.6640625" style="153" customWidth="1"/>
    <col min="1035" max="1035" width="13.44140625" style="153" customWidth="1"/>
    <col min="1036" max="1036" width="13" style="153" customWidth="1"/>
    <col min="1037" max="1038" width="9" style="153"/>
    <col min="1039" max="1039" width="9" style="153" customWidth="1"/>
    <col min="1040" max="1280" width="9" style="153"/>
    <col min="1281" max="1281" width="9.109375" style="153" customWidth="1"/>
    <col min="1282" max="1282" width="2.33203125" style="153" customWidth="1"/>
    <col min="1283" max="1283" width="18" style="153" customWidth="1"/>
    <col min="1284" max="1284" width="13.6640625" style="153" customWidth="1"/>
    <col min="1285" max="1285" width="13.44140625" style="153" customWidth="1"/>
    <col min="1286" max="1287" width="13.6640625" style="153" customWidth="1"/>
    <col min="1288" max="1289" width="13.44140625" style="153" customWidth="1"/>
    <col min="1290" max="1290" width="13.6640625" style="153" customWidth="1"/>
    <col min="1291" max="1291" width="13.44140625" style="153" customWidth="1"/>
    <col min="1292" max="1292" width="13" style="153" customWidth="1"/>
    <col min="1293" max="1294" width="9" style="153"/>
    <col min="1295" max="1295" width="9" style="153" customWidth="1"/>
    <col min="1296" max="1536" width="9" style="153"/>
    <col min="1537" max="1537" width="9.109375" style="153" customWidth="1"/>
    <col min="1538" max="1538" width="2.33203125" style="153" customWidth="1"/>
    <col min="1539" max="1539" width="18" style="153" customWidth="1"/>
    <col min="1540" max="1540" width="13.6640625" style="153" customWidth="1"/>
    <col min="1541" max="1541" width="13.44140625" style="153" customWidth="1"/>
    <col min="1542" max="1543" width="13.6640625" style="153" customWidth="1"/>
    <col min="1544" max="1545" width="13.44140625" style="153" customWidth="1"/>
    <col min="1546" max="1546" width="13.6640625" style="153" customWidth="1"/>
    <col min="1547" max="1547" width="13.44140625" style="153" customWidth="1"/>
    <col min="1548" max="1548" width="13" style="153" customWidth="1"/>
    <col min="1549" max="1550" width="9" style="153"/>
    <col min="1551" max="1551" width="9" style="153" customWidth="1"/>
    <col min="1552" max="1792" width="9" style="153"/>
    <col min="1793" max="1793" width="9.109375" style="153" customWidth="1"/>
    <col min="1794" max="1794" width="2.33203125" style="153" customWidth="1"/>
    <col min="1795" max="1795" width="18" style="153" customWidth="1"/>
    <col min="1796" max="1796" width="13.6640625" style="153" customWidth="1"/>
    <col min="1797" max="1797" width="13.44140625" style="153" customWidth="1"/>
    <col min="1798" max="1799" width="13.6640625" style="153" customWidth="1"/>
    <col min="1800" max="1801" width="13.44140625" style="153" customWidth="1"/>
    <col min="1802" max="1802" width="13.6640625" style="153" customWidth="1"/>
    <col min="1803" max="1803" width="13.44140625" style="153" customWidth="1"/>
    <col min="1804" max="1804" width="13" style="153" customWidth="1"/>
    <col min="1805" max="1806" width="9" style="153"/>
    <col min="1807" max="1807" width="9" style="153" customWidth="1"/>
    <col min="1808" max="2048" width="9" style="153"/>
    <col min="2049" max="2049" width="9.109375" style="153" customWidth="1"/>
    <col min="2050" max="2050" width="2.33203125" style="153" customWidth="1"/>
    <col min="2051" max="2051" width="18" style="153" customWidth="1"/>
    <col min="2052" max="2052" width="13.6640625" style="153" customWidth="1"/>
    <col min="2053" max="2053" width="13.44140625" style="153" customWidth="1"/>
    <col min="2054" max="2055" width="13.6640625" style="153" customWidth="1"/>
    <col min="2056" max="2057" width="13.44140625" style="153" customWidth="1"/>
    <col min="2058" max="2058" width="13.6640625" style="153" customWidth="1"/>
    <col min="2059" max="2059" width="13.44140625" style="153" customWidth="1"/>
    <col min="2060" max="2060" width="13" style="153" customWidth="1"/>
    <col min="2061" max="2062" width="9" style="153"/>
    <col min="2063" max="2063" width="9" style="153" customWidth="1"/>
    <col min="2064" max="2304" width="9" style="153"/>
    <col min="2305" max="2305" width="9.109375" style="153" customWidth="1"/>
    <col min="2306" max="2306" width="2.33203125" style="153" customWidth="1"/>
    <col min="2307" max="2307" width="18" style="153" customWidth="1"/>
    <col min="2308" max="2308" width="13.6640625" style="153" customWidth="1"/>
    <col min="2309" max="2309" width="13.44140625" style="153" customWidth="1"/>
    <col min="2310" max="2311" width="13.6640625" style="153" customWidth="1"/>
    <col min="2312" max="2313" width="13.44140625" style="153" customWidth="1"/>
    <col min="2314" max="2314" width="13.6640625" style="153" customWidth="1"/>
    <col min="2315" max="2315" width="13.44140625" style="153" customWidth="1"/>
    <col min="2316" max="2316" width="13" style="153" customWidth="1"/>
    <col min="2317" max="2318" width="9" style="153"/>
    <col min="2319" max="2319" width="9" style="153" customWidth="1"/>
    <col min="2320" max="2560" width="9" style="153"/>
    <col min="2561" max="2561" width="9.109375" style="153" customWidth="1"/>
    <col min="2562" max="2562" width="2.33203125" style="153" customWidth="1"/>
    <col min="2563" max="2563" width="18" style="153" customWidth="1"/>
    <col min="2564" max="2564" width="13.6640625" style="153" customWidth="1"/>
    <col min="2565" max="2565" width="13.44140625" style="153" customWidth="1"/>
    <col min="2566" max="2567" width="13.6640625" style="153" customWidth="1"/>
    <col min="2568" max="2569" width="13.44140625" style="153" customWidth="1"/>
    <col min="2570" max="2570" width="13.6640625" style="153" customWidth="1"/>
    <col min="2571" max="2571" width="13.44140625" style="153" customWidth="1"/>
    <col min="2572" max="2572" width="13" style="153" customWidth="1"/>
    <col min="2573" max="2574" width="9" style="153"/>
    <col min="2575" max="2575" width="9" style="153" customWidth="1"/>
    <col min="2576" max="2816" width="9" style="153"/>
    <col min="2817" max="2817" width="9.109375" style="153" customWidth="1"/>
    <col min="2818" max="2818" width="2.33203125" style="153" customWidth="1"/>
    <col min="2819" max="2819" width="18" style="153" customWidth="1"/>
    <col min="2820" max="2820" width="13.6640625" style="153" customWidth="1"/>
    <col min="2821" max="2821" width="13.44140625" style="153" customWidth="1"/>
    <col min="2822" max="2823" width="13.6640625" style="153" customWidth="1"/>
    <col min="2824" max="2825" width="13.44140625" style="153" customWidth="1"/>
    <col min="2826" max="2826" width="13.6640625" style="153" customWidth="1"/>
    <col min="2827" max="2827" width="13.44140625" style="153" customWidth="1"/>
    <col min="2828" max="2828" width="13" style="153" customWidth="1"/>
    <col min="2829" max="2830" width="9" style="153"/>
    <col min="2831" max="2831" width="9" style="153" customWidth="1"/>
    <col min="2832" max="3072" width="9" style="153"/>
    <col min="3073" max="3073" width="9.109375" style="153" customWidth="1"/>
    <col min="3074" max="3074" width="2.33203125" style="153" customWidth="1"/>
    <col min="3075" max="3075" width="18" style="153" customWidth="1"/>
    <col min="3076" max="3076" width="13.6640625" style="153" customWidth="1"/>
    <col min="3077" max="3077" width="13.44140625" style="153" customWidth="1"/>
    <col min="3078" max="3079" width="13.6640625" style="153" customWidth="1"/>
    <col min="3080" max="3081" width="13.44140625" style="153" customWidth="1"/>
    <col min="3082" max="3082" width="13.6640625" style="153" customWidth="1"/>
    <col min="3083" max="3083" width="13.44140625" style="153" customWidth="1"/>
    <col min="3084" max="3084" width="13" style="153" customWidth="1"/>
    <col min="3085" max="3086" width="9" style="153"/>
    <col min="3087" max="3087" width="9" style="153" customWidth="1"/>
    <col min="3088" max="3328" width="9" style="153"/>
    <col min="3329" max="3329" width="9.109375" style="153" customWidth="1"/>
    <col min="3330" max="3330" width="2.33203125" style="153" customWidth="1"/>
    <col min="3331" max="3331" width="18" style="153" customWidth="1"/>
    <col min="3332" max="3332" width="13.6640625" style="153" customWidth="1"/>
    <col min="3333" max="3333" width="13.44140625" style="153" customWidth="1"/>
    <col min="3334" max="3335" width="13.6640625" style="153" customWidth="1"/>
    <col min="3336" max="3337" width="13.44140625" style="153" customWidth="1"/>
    <col min="3338" max="3338" width="13.6640625" style="153" customWidth="1"/>
    <col min="3339" max="3339" width="13.44140625" style="153" customWidth="1"/>
    <col min="3340" max="3340" width="13" style="153" customWidth="1"/>
    <col min="3341" max="3342" width="9" style="153"/>
    <col min="3343" max="3343" width="9" style="153" customWidth="1"/>
    <col min="3344" max="3584" width="9" style="153"/>
    <col min="3585" max="3585" width="9.109375" style="153" customWidth="1"/>
    <col min="3586" max="3586" width="2.33203125" style="153" customWidth="1"/>
    <col min="3587" max="3587" width="18" style="153" customWidth="1"/>
    <col min="3588" max="3588" width="13.6640625" style="153" customWidth="1"/>
    <col min="3589" max="3589" width="13.44140625" style="153" customWidth="1"/>
    <col min="3590" max="3591" width="13.6640625" style="153" customWidth="1"/>
    <col min="3592" max="3593" width="13.44140625" style="153" customWidth="1"/>
    <col min="3594" max="3594" width="13.6640625" style="153" customWidth="1"/>
    <col min="3595" max="3595" width="13.44140625" style="153" customWidth="1"/>
    <col min="3596" max="3596" width="13" style="153" customWidth="1"/>
    <col min="3597" max="3598" width="9" style="153"/>
    <col min="3599" max="3599" width="9" style="153" customWidth="1"/>
    <col min="3600" max="3840" width="9" style="153"/>
    <col min="3841" max="3841" width="9.109375" style="153" customWidth="1"/>
    <col min="3842" max="3842" width="2.33203125" style="153" customWidth="1"/>
    <col min="3843" max="3843" width="18" style="153" customWidth="1"/>
    <col min="3844" max="3844" width="13.6640625" style="153" customWidth="1"/>
    <col min="3845" max="3845" width="13.44140625" style="153" customWidth="1"/>
    <col min="3846" max="3847" width="13.6640625" style="153" customWidth="1"/>
    <col min="3848" max="3849" width="13.44140625" style="153" customWidth="1"/>
    <col min="3850" max="3850" width="13.6640625" style="153" customWidth="1"/>
    <col min="3851" max="3851" width="13.44140625" style="153" customWidth="1"/>
    <col min="3852" max="3852" width="13" style="153" customWidth="1"/>
    <col min="3853" max="3854" width="9" style="153"/>
    <col min="3855" max="3855" width="9" style="153" customWidth="1"/>
    <col min="3856" max="4096" width="9" style="153"/>
    <col min="4097" max="4097" width="9.109375" style="153" customWidth="1"/>
    <col min="4098" max="4098" width="2.33203125" style="153" customWidth="1"/>
    <col min="4099" max="4099" width="18" style="153" customWidth="1"/>
    <col min="4100" max="4100" width="13.6640625" style="153" customWidth="1"/>
    <col min="4101" max="4101" width="13.44140625" style="153" customWidth="1"/>
    <col min="4102" max="4103" width="13.6640625" style="153" customWidth="1"/>
    <col min="4104" max="4105" width="13.44140625" style="153" customWidth="1"/>
    <col min="4106" max="4106" width="13.6640625" style="153" customWidth="1"/>
    <col min="4107" max="4107" width="13.44140625" style="153" customWidth="1"/>
    <col min="4108" max="4108" width="13" style="153" customWidth="1"/>
    <col min="4109" max="4110" width="9" style="153"/>
    <col min="4111" max="4111" width="9" style="153" customWidth="1"/>
    <col min="4112" max="4352" width="9" style="153"/>
    <col min="4353" max="4353" width="9.109375" style="153" customWidth="1"/>
    <col min="4354" max="4354" width="2.33203125" style="153" customWidth="1"/>
    <col min="4355" max="4355" width="18" style="153" customWidth="1"/>
    <col min="4356" max="4356" width="13.6640625" style="153" customWidth="1"/>
    <col min="4357" max="4357" width="13.44140625" style="153" customWidth="1"/>
    <col min="4358" max="4359" width="13.6640625" style="153" customWidth="1"/>
    <col min="4360" max="4361" width="13.44140625" style="153" customWidth="1"/>
    <col min="4362" max="4362" width="13.6640625" style="153" customWidth="1"/>
    <col min="4363" max="4363" width="13.44140625" style="153" customWidth="1"/>
    <col min="4364" max="4364" width="13" style="153" customWidth="1"/>
    <col min="4365" max="4366" width="9" style="153"/>
    <col min="4367" max="4367" width="9" style="153" customWidth="1"/>
    <col min="4368" max="4608" width="9" style="153"/>
    <col min="4609" max="4609" width="9.109375" style="153" customWidth="1"/>
    <col min="4610" max="4610" width="2.33203125" style="153" customWidth="1"/>
    <col min="4611" max="4611" width="18" style="153" customWidth="1"/>
    <col min="4612" max="4612" width="13.6640625" style="153" customWidth="1"/>
    <col min="4613" max="4613" width="13.44140625" style="153" customWidth="1"/>
    <col min="4614" max="4615" width="13.6640625" style="153" customWidth="1"/>
    <col min="4616" max="4617" width="13.44140625" style="153" customWidth="1"/>
    <col min="4618" max="4618" width="13.6640625" style="153" customWidth="1"/>
    <col min="4619" max="4619" width="13.44140625" style="153" customWidth="1"/>
    <col min="4620" max="4620" width="13" style="153" customWidth="1"/>
    <col min="4621" max="4622" width="9" style="153"/>
    <col min="4623" max="4623" width="9" style="153" customWidth="1"/>
    <col min="4624" max="4864" width="9" style="153"/>
    <col min="4865" max="4865" width="9.109375" style="153" customWidth="1"/>
    <col min="4866" max="4866" width="2.33203125" style="153" customWidth="1"/>
    <col min="4867" max="4867" width="18" style="153" customWidth="1"/>
    <col min="4868" max="4868" width="13.6640625" style="153" customWidth="1"/>
    <col min="4869" max="4869" width="13.44140625" style="153" customWidth="1"/>
    <col min="4870" max="4871" width="13.6640625" style="153" customWidth="1"/>
    <col min="4872" max="4873" width="13.44140625" style="153" customWidth="1"/>
    <col min="4874" max="4874" width="13.6640625" style="153" customWidth="1"/>
    <col min="4875" max="4875" width="13.44140625" style="153" customWidth="1"/>
    <col min="4876" max="4876" width="13" style="153" customWidth="1"/>
    <col min="4877" max="4878" width="9" style="153"/>
    <col min="4879" max="4879" width="9" style="153" customWidth="1"/>
    <col min="4880" max="5120" width="9" style="153"/>
    <col min="5121" max="5121" width="9.109375" style="153" customWidth="1"/>
    <col min="5122" max="5122" width="2.33203125" style="153" customWidth="1"/>
    <col min="5123" max="5123" width="18" style="153" customWidth="1"/>
    <col min="5124" max="5124" width="13.6640625" style="153" customWidth="1"/>
    <col min="5125" max="5125" width="13.44140625" style="153" customWidth="1"/>
    <col min="5126" max="5127" width="13.6640625" style="153" customWidth="1"/>
    <col min="5128" max="5129" width="13.44140625" style="153" customWidth="1"/>
    <col min="5130" max="5130" width="13.6640625" style="153" customWidth="1"/>
    <col min="5131" max="5131" width="13.44140625" style="153" customWidth="1"/>
    <col min="5132" max="5132" width="13" style="153" customWidth="1"/>
    <col min="5133" max="5134" width="9" style="153"/>
    <col min="5135" max="5135" width="9" style="153" customWidth="1"/>
    <col min="5136" max="5376" width="9" style="153"/>
    <col min="5377" max="5377" width="9.109375" style="153" customWidth="1"/>
    <col min="5378" max="5378" width="2.33203125" style="153" customWidth="1"/>
    <col min="5379" max="5379" width="18" style="153" customWidth="1"/>
    <col min="5380" max="5380" width="13.6640625" style="153" customWidth="1"/>
    <col min="5381" max="5381" width="13.44140625" style="153" customWidth="1"/>
    <col min="5382" max="5383" width="13.6640625" style="153" customWidth="1"/>
    <col min="5384" max="5385" width="13.44140625" style="153" customWidth="1"/>
    <col min="5386" max="5386" width="13.6640625" style="153" customWidth="1"/>
    <col min="5387" max="5387" width="13.44140625" style="153" customWidth="1"/>
    <col min="5388" max="5388" width="13" style="153" customWidth="1"/>
    <col min="5389" max="5390" width="9" style="153"/>
    <col min="5391" max="5391" width="9" style="153" customWidth="1"/>
    <col min="5392" max="5632" width="9" style="153"/>
    <col min="5633" max="5633" width="9.109375" style="153" customWidth="1"/>
    <col min="5634" max="5634" width="2.33203125" style="153" customWidth="1"/>
    <col min="5635" max="5635" width="18" style="153" customWidth="1"/>
    <col min="5636" max="5636" width="13.6640625" style="153" customWidth="1"/>
    <col min="5637" max="5637" width="13.44140625" style="153" customWidth="1"/>
    <col min="5638" max="5639" width="13.6640625" style="153" customWidth="1"/>
    <col min="5640" max="5641" width="13.44140625" style="153" customWidth="1"/>
    <col min="5642" max="5642" width="13.6640625" style="153" customWidth="1"/>
    <col min="5643" max="5643" width="13.44140625" style="153" customWidth="1"/>
    <col min="5644" max="5644" width="13" style="153" customWidth="1"/>
    <col min="5645" max="5646" width="9" style="153"/>
    <col min="5647" max="5647" width="9" style="153" customWidth="1"/>
    <col min="5648" max="5888" width="9" style="153"/>
    <col min="5889" max="5889" width="9.109375" style="153" customWidth="1"/>
    <col min="5890" max="5890" width="2.33203125" style="153" customWidth="1"/>
    <col min="5891" max="5891" width="18" style="153" customWidth="1"/>
    <col min="5892" max="5892" width="13.6640625" style="153" customWidth="1"/>
    <col min="5893" max="5893" width="13.44140625" style="153" customWidth="1"/>
    <col min="5894" max="5895" width="13.6640625" style="153" customWidth="1"/>
    <col min="5896" max="5897" width="13.44140625" style="153" customWidth="1"/>
    <col min="5898" max="5898" width="13.6640625" style="153" customWidth="1"/>
    <col min="5899" max="5899" width="13.44140625" style="153" customWidth="1"/>
    <col min="5900" max="5900" width="13" style="153" customWidth="1"/>
    <col min="5901" max="5902" width="9" style="153"/>
    <col min="5903" max="5903" width="9" style="153" customWidth="1"/>
    <col min="5904" max="6144" width="9" style="153"/>
    <col min="6145" max="6145" width="9.109375" style="153" customWidth="1"/>
    <col min="6146" max="6146" width="2.33203125" style="153" customWidth="1"/>
    <col min="6147" max="6147" width="18" style="153" customWidth="1"/>
    <col min="6148" max="6148" width="13.6640625" style="153" customWidth="1"/>
    <col min="6149" max="6149" width="13.44140625" style="153" customWidth="1"/>
    <col min="6150" max="6151" width="13.6640625" style="153" customWidth="1"/>
    <col min="6152" max="6153" width="13.44140625" style="153" customWidth="1"/>
    <col min="6154" max="6154" width="13.6640625" style="153" customWidth="1"/>
    <col min="6155" max="6155" width="13.44140625" style="153" customWidth="1"/>
    <col min="6156" max="6156" width="13" style="153" customWidth="1"/>
    <col min="6157" max="6158" width="9" style="153"/>
    <col min="6159" max="6159" width="9" style="153" customWidth="1"/>
    <col min="6160" max="6400" width="9" style="153"/>
    <col min="6401" max="6401" width="9.109375" style="153" customWidth="1"/>
    <col min="6402" max="6402" width="2.33203125" style="153" customWidth="1"/>
    <col min="6403" max="6403" width="18" style="153" customWidth="1"/>
    <col min="6404" max="6404" width="13.6640625" style="153" customWidth="1"/>
    <col min="6405" max="6405" width="13.44140625" style="153" customWidth="1"/>
    <col min="6406" max="6407" width="13.6640625" style="153" customWidth="1"/>
    <col min="6408" max="6409" width="13.44140625" style="153" customWidth="1"/>
    <col min="6410" max="6410" width="13.6640625" style="153" customWidth="1"/>
    <col min="6411" max="6411" width="13.44140625" style="153" customWidth="1"/>
    <col min="6412" max="6412" width="13" style="153" customWidth="1"/>
    <col min="6413" max="6414" width="9" style="153"/>
    <col min="6415" max="6415" width="9" style="153" customWidth="1"/>
    <col min="6416" max="6656" width="9" style="153"/>
    <col min="6657" max="6657" width="9.109375" style="153" customWidth="1"/>
    <col min="6658" max="6658" width="2.33203125" style="153" customWidth="1"/>
    <col min="6659" max="6659" width="18" style="153" customWidth="1"/>
    <col min="6660" max="6660" width="13.6640625" style="153" customWidth="1"/>
    <col min="6661" max="6661" width="13.44140625" style="153" customWidth="1"/>
    <col min="6662" max="6663" width="13.6640625" style="153" customWidth="1"/>
    <col min="6664" max="6665" width="13.44140625" style="153" customWidth="1"/>
    <col min="6666" max="6666" width="13.6640625" style="153" customWidth="1"/>
    <col min="6667" max="6667" width="13.44140625" style="153" customWidth="1"/>
    <col min="6668" max="6668" width="13" style="153" customWidth="1"/>
    <col min="6669" max="6670" width="9" style="153"/>
    <col min="6671" max="6671" width="9" style="153" customWidth="1"/>
    <col min="6672" max="6912" width="9" style="153"/>
    <col min="6913" max="6913" width="9.109375" style="153" customWidth="1"/>
    <col min="6914" max="6914" width="2.33203125" style="153" customWidth="1"/>
    <col min="6915" max="6915" width="18" style="153" customWidth="1"/>
    <col min="6916" max="6916" width="13.6640625" style="153" customWidth="1"/>
    <col min="6917" max="6917" width="13.44140625" style="153" customWidth="1"/>
    <col min="6918" max="6919" width="13.6640625" style="153" customWidth="1"/>
    <col min="6920" max="6921" width="13.44140625" style="153" customWidth="1"/>
    <col min="6922" max="6922" width="13.6640625" style="153" customWidth="1"/>
    <col min="6923" max="6923" width="13.44140625" style="153" customWidth="1"/>
    <col min="6924" max="6924" width="13" style="153" customWidth="1"/>
    <col min="6925" max="6926" width="9" style="153"/>
    <col min="6927" max="6927" width="9" style="153" customWidth="1"/>
    <col min="6928" max="7168" width="9" style="153"/>
    <col min="7169" max="7169" width="9.109375" style="153" customWidth="1"/>
    <col min="7170" max="7170" width="2.33203125" style="153" customWidth="1"/>
    <col min="7171" max="7171" width="18" style="153" customWidth="1"/>
    <col min="7172" max="7172" width="13.6640625" style="153" customWidth="1"/>
    <col min="7173" max="7173" width="13.44140625" style="153" customWidth="1"/>
    <col min="7174" max="7175" width="13.6640625" style="153" customWidth="1"/>
    <col min="7176" max="7177" width="13.44140625" style="153" customWidth="1"/>
    <col min="7178" max="7178" width="13.6640625" style="153" customWidth="1"/>
    <col min="7179" max="7179" width="13.44140625" style="153" customWidth="1"/>
    <col min="7180" max="7180" width="13" style="153" customWidth="1"/>
    <col min="7181" max="7182" width="9" style="153"/>
    <col min="7183" max="7183" width="9" style="153" customWidth="1"/>
    <col min="7184" max="7424" width="9" style="153"/>
    <col min="7425" max="7425" width="9.109375" style="153" customWidth="1"/>
    <col min="7426" max="7426" width="2.33203125" style="153" customWidth="1"/>
    <col min="7427" max="7427" width="18" style="153" customWidth="1"/>
    <col min="7428" max="7428" width="13.6640625" style="153" customWidth="1"/>
    <col min="7429" max="7429" width="13.44140625" style="153" customWidth="1"/>
    <col min="7430" max="7431" width="13.6640625" style="153" customWidth="1"/>
    <col min="7432" max="7433" width="13.44140625" style="153" customWidth="1"/>
    <col min="7434" max="7434" width="13.6640625" style="153" customWidth="1"/>
    <col min="7435" max="7435" width="13.44140625" style="153" customWidth="1"/>
    <col min="7436" max="7436" width="13" style="153" customWidth="1"/>
    <col min="7437" max="7438" width="9" style="153"/>
    <col min="7439" max="7439" width="9" style="153" customWidth="1"/>
    <col min="7440" max="7680" width="9" style="153"/>
    <col min="7681" max="7681" width="9.109375" style="153" customWidth="1"/>
    <col min="7682" max="7682" width="2.33203125" style="153" customWidth="1"/>
    <col min="7683" max="7683" width="18" style="153" customWidth="1"/>
    <col min="7684" max="7684" width="13.6640625" style="153" customWidth="1"/>
    <col min="7685" max="7685" width="13.44140625" style="153" customWidth="1"/>
    <col min="7686" max="7687" width="13.6640625" style="153" customWidth="1"/>
    <col min="7688" max="7689" width="13.44140625" style="153" customWidth="1"/>
    <col min="7690" max="7690" width="13.6640625" style="153" customWidth="1"/>
    <col min="7691" max="7691" width="13.44140625" style="153" customWidth="1"/>
    <col min="7692" max="7692" width="13" style="153" customWidth="1"/>
    <col min="7693" max="7694" width="9" style="153"/>
    <col min="7695" max="7695" width="9" style="153" customWidth="1"/>
    <col min="7696" max="7936" width="9" style="153"/>
    <col min="7937" max="7937" width="9.109375" style="153" customWidth="1"/>
    <col min="7938" max="7938" width="2.33203125" style="153" customWidth="1"/>
    <col min="7939" max="7939" width="18" style="153" customWidth="1"/>
    <col min="7940" max="7940" width="13.6640625" style="153" customWidth="1"/>
    <col min="7941" max="7941" width="13.44140625" style="153" customWidth="1"/>
    <col min="7942" max="7943" width="13.6640625" style="153" customWidth="1"/>
    <col min="7944" max="7945" width="13.44140625" style="153" customWidth="1"/>
    <col min="7946" max="7946" width="13.6640625" style="153" customWidth="1"/>
    <col min="7947" max="7947" width="13.44140625" style="153" customWidth="1"/>
    <col min="7948" max="7948" width="13" style="153" customWidth="1"/>
    <col min="7949" max="7950" width="9" style="153"/>
    <col min="7951" max="7951" width="9" style="153" customWidth="1"/>
    <col min="7952" max="8192" width="9" style="153"/>
    <col min="8193" max="8193" width="9.109375" style="153" customWidth="1"/>
    <col min="8194" max="8194" width="2.33203125" style="153" customWidth="1"/>
    <col min="8195" max="8195" width="18" style="153" customWidth="1"/>
    <col min="8196" max="8196" width="13.6640625" style="153" customWidth="1"/>
    <col min="8197" max="8197" width="13.44140625" style="153" customWidth="1"/>
    <col min="8198" max="8199" width="13.6640625" style="153" customWidth="1"/>
    <col min="8200" max="8201" width="13.44140625" style="153" customWidth="1"/>
    <col min="8202" max="8202" width="13.6640625" style="153" customWidth="1"/>
    <col min="8203" max="8203" width="13.44140625" style="153" customWidth="1"/>
    <col min="8204" max="8204" width="13" style="153" customWidth="1"/>
    <col min="8205" max="8206" width="9" style="153"/>
    <col min="8207" max="8207" width="9" style="153" customWidth="1"/>
    <col min="8208" max="8448" width="9" style="153"/>
    <col min="8449" max="8449" width="9.109375" style="153" customWidth="1"/>
    <col min="8450" max="8450" width="2.33203125" style="153" customWidth="1"/>
    <col min="8451" max="8451" width="18" style="153" customWidth="1"/>
    <col min="8452" max="8452" width="13.6640625" style="153" customWidth="1"/>
    <col min="8453" max="8453" width="13.44140625" style="153" customWidth="1"/>
    <col min="8454" max="8455" width="13.6640625" style="153" customWidth="1"/>
    <col min="8456" max="8457" width="13.44140625" style="153" customWidth="1"/>
    <col min="8458" max="8458" width="13.6640625" style="153" customWidth="1"/>
    <col min="8459" max="8459" width="13.44140625" style="153" customWidth="1"/>
    <col min="8460" max="8460" width="13" style="153" customWidth="1"/>
    <col min="8461" max="8462" width="9" style="153"/>
    <col min="8463" max="8463" width="9" style="153" customWidth="1"/>
    <col min="8464" max="8704" width="9" style="153"/>
    <col min="8705" max="8705" width="9.109375" style="153" customWidth="1"/>
    <col min="8706" max="8706" width="2.33203125" style="153" customWidth="1"/>
    <col min="8707" max="8707" width="18" style="153" customWidth="1"/>
    <col min="8708" max="8708" width="13.6640625" style="153" customWidth="1"/>
    <col min="8709" max="8709" width="13.44140625" style="153" customWidth="1"/>
    <col min="8710" max="8711" width="13.6640625" style="153" customWidth="1"/>
    <col min="8712" max="8713" width="13.44140625" style="153" customWidth="1"/>
    <col min="8714" max="8714" width="13.6640625" style="153" customWidth="1"/>
    <col min="8715" max="8715" width="13.44140625" style="153" customWidth="1"/>
    <col min="8716" max="8716" width="13" style="153" customWidth="1"/>
    <col min="8717" max="8718" width="9" style="153"/>
    <col min="8719" max="8719" width="9" style="153" customWidth="1"/>
    <col min="8720" max="8960" width="9" style="153"/>
    <col min="8961" max="8961" width="9.109375" style="153" customWidth="1"/>
    <col min="8962" max="8962" width="2.33203125" style="153" customWidth="1"/>
    <col min="8963" max="8963" width="18" style="153" customWidth="1"/>
    <col min="8964" max="8964" width="13.6640625" style="153" customWidth="1"/>
    <col min="8965" max="8965" width="13.44140625" style="153" customWidth="1"/>
    <col min="8966" max="8967" width="13.6640625" style="153" customWidth="1"/>
    <col min="8968" max="8969" width="13.44140625" style="153" customWidth="1"/>
    <col min="8970" max="8970" width="13.6640625" style="153" customWidth="1"/>
    <col min="8971" max="8971" width="13.44140625" style="153" customWidth="1"/>
    <col min="8972" max="8972" width="13" style="153" customWidth="1"/>
    <col min="8973" max="8974" width="9" style="153"/>
    <col min="8975" max="8975" width="9" style="153" customWidth="1"/>
    <col min="8976" max="9216" width="9" style="153"/>
    <col min="9217" max="9217" width="9.109375" style="153" customWidth="1"/>
    <col min="9218" max="9218" width="2.33203125" style="153" customWidth="1"/>
    <col min="9219" max="9219" width="18" style="153" customWidth="1"/>
    <col min="9220" max="9220" width="13.6640625" style="153" customWidth="1"/>
    <col min="9221" max="9221" width="13.44140625" style="153" customWidth="1"/>
    <col min="9222" max="9223" width="13.6640625" style="153" customWidth="1"/>
    <col min="9224" max="9225" width="13.44140625" style="153" customWidth="1"/>
    <col min="9226" max="9226" width="13.6640625" style="153" customWidth="1"/>
    <col min="9227" max="9227" width="13.44140625" style="153" customWidth="1"/>
    <col min="9228" max="9228" width="13" style="153" customWidth="1"/>
    <col min="9229" max="9230" width="9" style="153"/>
    <col min="9231" max="9231" width="9" style="153" customWidth="1"/>
    <col min="9232" max="9472" width="9" style="153"/>
    <col min="9473" max="9473" width="9.109375" style="153" customWidth="1"/>
    <col min="9474" max="9474" width="2.33203125" style="153" customWidth="1"/>
    <col min="9475" max="9475" width="18" style="153" customWidth="1"/>
    <col min="9476" max="9476" width="13.6640625" style="153" customWidth="1"/>
    <col min="9477" max="9477" width="13.44140625" style="153" customWidth="1"/>
    <col min="9478" max="9479" width="13.6640625" style="153" customWidth="1"/>
    <col min="9480" max="9481" width="13.44140625" style="153" customWidth="1"/>
    <col min="9482" max="9482" width="13.6640625" style="153" customWidth="1"/>
    <col min="9483" max="9483" width="13.44140625" style="153" customWidth="1"/>
    <col min="9484" max="9484" width="13" style="153" customWidth="1"/>
    <col min="9485" max="9486" width="9" style="153"/>
    <col min="9487" max="9487" width="9" style="153" customWidth="1"/>
    <col min="9488" max="9728" width="9" style="153"/>
    <col min="9729" max="9729" width="9.109375" style="153" customWidth="1"/>
    <col min="9730" max="9730" width="2.33203125" style="153" customWidth="1"/>
    <col min="9731" max="9731" width="18" style="153" customWidth="1"/>
    <col min="9732" max="9732" width="13.6640625" style="153" customWidth="1"/>
    <col min="9733" max="9733" width="13.44140625" style="153" customWidth="1"/>
    <col min="9734" max="9735" width="13.6640625" style="153" customWidth="1"/>
    <col min="9736" max="9737" width="13.44140625" style="153" customWidth="1"/>
    <col min="9738" max="9738" width="13.6640625" style="153" customWidth="1"/>
    <col min="9739" max="9739" width="13.44140625" style="153" customWidth="1"/>
    <col min="9740" max="9740" width="13" style="153" customWidth="1"/>
    <col min="9741" max="9742" width="9" style="153"/>
    <col min="9743" max="9743" width="9" style="153" customWidth="1"/>
    <col min="9744" max="9984" width="9" style="153"/>
    <col min="9985" max="9985" width="9.109375" style="153" customWidth="1"/>
    <col min="9986" max="9986" width="2.33203125" style="153" customWidth="1"/>
    <col min="9987" max="9987" width="18" style="153" customWidth="1"/>
    <col min="9988" max="9988" width="13.6640625" style="153" customWidth="1"/>
    <col min="9989" max="9989" width="13.44140625" style="153" customWidth="1"/>
    <col min="9990" max="9991" width="13.6640625" style="153" customWidth="1"/>
    <col min="9992" max="9993" width="13.44140625" style="153" customWidth="1"/>
    <col min="9994" max="9994" width="13.6640625" style="153" customWidth="1"/>
    <col min="9995" max="9995" width="13.44140625" style="153" customWidth="1"/>
    <col min="9996" max="9996" width="13" style="153" customWidth="1"/>
    <col min="9997" max="9998" width="9" style="153"/>
    <col min="9999" max="9999" width="9" style="153" customWidth="1"/>
    <col min="10000" max="10240" width="9" style="153"/>
    <col min="10241" max="10241" width="9.109375" style="153" customWidth="1"/>
    <col min="10242" max="10242" width="2.33203125" style="153" customWidth="1"/>
    <col min="10243" max="10243" width="18" style="153" customWidth="1"/>
    <col min="10244" max="10244" width="13.6640625" style="153" customWidth="1"/>
    <col min="10245" max="10245" width="13.44140625" style="153" customWidth="1"/>
    <col min="10246" max="10247" width="13.6640625" style="153" customWidth="1"/>
    <col min="10248" max="10249" width="13.44140625" style="153" customWidth="1"/>
    <col min="10250" max="10250" width="13.6640625" style="153" customWidth="1"/>
    <col min="10251" max="10251" width="13.44140625" style="153" customWidth="1"/>
    <col min="10252" max="10252" width="13" style="153" customWidth="1"/>
    <col min="10253" max="10254" width="9" style="153"/>
    <col min="10255" max="10255" width="9" style="153" customWidth="1"/>
    <col min="10256" max="10496" width="9" style="153"/>
    <col min="10497" max="10497" width="9.109375" style="153" customWidth="1"/>
    <col min="10498" max="10498" width="2.33203125" style="153" customWidth="1"/>
    <col min="10499" max="10499" width="18" style="153" customWidth="1"/>
    <col min="10500" max="10500" width="13.6640625" style="153" customWidth="1"/>
    <col min="10501" max="10501" width="13.44140625" style="153" customWidth="1"/>
    <col min="10502" max="10503" width="13.6640625" style="153" customWidth="1"/>
    <col min="10504" max="10505" width="13.44140625" style="153" customWidth="1"/>
    <col min="10506" max="10506" width="13.6640625" style="153" customWidth="1"/>
    <col min="10507" max="10507" width="13.44140625" style="153" customWidth="1"/>
    <col min="10508" max="10508" width="13" style="153" customWidth="1"/>
    <col min="10509" max="10510" width="9" style="153"/>
    <col min="10511" max="10511" width="9" style="153" customWidth="1"/>
    <col min="10512" max="10752" width="9" style="153"/>
    <col min="10753" max="10753" width="9.109375" style="153" customWidth="1"/>
    <col min="10754" max="10754" width="2.33203125" style="153" customWidth="1"/>
    <col min="10755" max="10755" width="18" style="153" customWidth="1"/>
    <col min="10756" max="10756" width="13.6640625" style="153" customWidth="1"/>
    <col min="10757" max="10757" width="13.44140625" style="153" customWidth="1"/>
    <col min="10758" max="10759" width="13.6640625" style="153" customWidth="1"/>
    <col min="10760" max="10761" width="13.44140625" style="153" customWidth="1"/>
    <col min="10762" max="10762" width="13.6640625" style="153" customWidth="1"/>
    <col min="10763" max="10763" width="13.44140625" style="153" customWidth="1"/>
    <col min="10764" max="10764" width="13" style="153" customWidth="1"/>
    <col min="10765" max="10766" width="9" style="153"/>
    <col min="10767" max="10767" width="9" style="153" customWidth="1"/>
    <col min="10768" max="11008" width="9" style="153"/>
    <col min="11009" max="11009" width="9.109375" style="153" customWidth="1"/>
    <col min="11010" max="11010" width="2.33203125" style="153" customWidth="1"/>
    <col min="11011" max="11011" width="18" style="153" customWidth="1"/>
    <col min="11012" max="11012" width="13.6640625" style="153" customWidth="1"/>
    <col min="11013" max="11013" width="13.44140625" style="153" customWidth="1"/>
    <col min="11014" max="11015" width="13.6640625" style="153" customWidth="1"/>
    <col min="11016" max="11017" width="13.44140625" style="153" customWidth="1"/>
    <col min="11018" max="11018" width="13.6640625" style="153" customWidth="1"/>
    <col min="11019" max="11019" width="13.44140625" style="153" customWidth="1"/>
    <col min="11020" max="11020" width="13" style="153" customWidth="1"/>
    <col min="11021" max="11022" width="9" style="153"/>
    <col min="11023" max="11023" width="9" style="153" customWidth="1"/>
    <col min="11024" max="11264" width="9" style="153"/>
    <col min="11265" max="11265" width="9.109375" style="153" customWidth="1"/>
    <col min="11266" max="11266" width="2.33203125" style="153" customWidth="1"/>
    <col min="11267" max="11267" width="18" style="153" customWidth="1"/>
    <col min="11268" max="11268" width="13.6640625" style="153" customWidth="1"/>
    <col min="11269" max="11269" width="13.44140625" style="153" customWidth="1"/>
    <col min="11270" max="11271" width="13.6640625" style="153" customWidth="1"/>
    <col min="11272" max="11273" width="13.44140625" style="153" customWidth="1"/>
    <col min="11274" max="11274" width="13.6640625" style="153" customWidth="1"/>
    <col min="11275" max="11275" width="13.44140625" style="153" customWidth="1"/>
    <col min="11276" max="11276" width="13" style="153" customWidth="1"/>
    <col min="11277" max="11278" width="9" style="153"/>
    <col min="11279" max="11279" width="9" style="153" customWidth="1"/>
    <col min="11280" max="11520" width="9" style="153"/>
    <col min="11521" max="11521" width="9.109375" style="153" customWidth="1"/>
    <col min="11522" max="11522" width="2.33203125" style="153" customWidth="1"/>
    <col min="11523" max="11523" width="18" style="153" customWidth="1"/>
    <col min="11524" max="11524" width="13.6640625" style="153" customWidth="1"/>
    <col min="11525" max="11525" width="13.44140625" style="153" customWidth="1"/>
    <col min="11526" max="11527" width="13.6640625" style="153" customWidth="1"/>
    <col min="11528" max="11529" width="13.44140625" style="153" customWidth="1"/>
    <col min="11530" max="11530" width="13.6640625" style="153" customWidth="1"/>
    <col min="11531" max="11531" width="13.44140625" style="153" customWidth="1"/>
    <col min="11532" max="11532" width="13" style="153" customWidth="1"/>
    <col min="11533" max="11534" width="9" style="153"/>
    <col min="11535" max="11535" width="9" style="153" customWidth="1"/>
    <col min="11536" max="11776" width="9" style="153"/>
    <col min="11777" max="11777" width="9.109375" style="153" customWidth="1"/>
    <col min="11778" max="11778" width="2.33203125" style="153" customWidth="1"/>
    <col min="11779" max="11779" width="18" style="153" customWidth="1"/>
    <col min="11780" max="11780" width="13.6640625" style="153" customWidth="1"/>
    <col min="11781" max="11781" width="13.44140625" style="153" customWidth="1"/>
    <col min="11782" max="11783" width="13.6640625" style="153" customWidth="1"/>
    <col min="11784" max="11785" width="13.44140625" style="153" customWidth="1"/>
    <col min="11786" max="11786" width="13.6640625" style="153" customWidth="1"/>
    <col min="11787" max="11787" width="13.44140625" style="153" customWidth="1"/>
    <col min="11788" max="11788" width="13" style="153" customWidth="1"/>
    <col min="11789" max="11790" width="9" style="153"/>
    <col min="11791" max="11791" width="9" style="153" customWidth="1"/>
    <col min="11792" max="12032" width="9" style="153"/>
    <col min="12033" max="12033" width="9.109375" style="153" customWidth="1"/>
    <col min="12034" max="12034" width="2.33203125" style="153" customWidth="1"/>
    <col min="12035" max="12035" width="18" style="153" customWidth="1"/>
    <col min="12036" max="12036" width="13.6640625" style="153" customWidth="1"/>
    <col min="12037" max="12037" width="13.44140625" style="153" customWidth="1"/>
    <col min="12038" max="12039" width="13.6640625" style="153" customWidth="1"/>
    <col min="12040" max="12041" width="13.44140625" style="153" customWidth="1"/>
    <col min="12042" max="12042" width="13.6640625" style="153" customWidth="1"/>
    <col min="12043" max="12043" width="13.44140625" style="153" customWidth="1"/>
    <col min="12044" max="12044" width="13" style="153" customWidth="1"/>
    <col min="12045" max="12046" width="9" style="153"/>
    <col min="12047" max="12047" width="9" style="153" customWidth="1"/>
    <col min="12048" max="12288" width="9" style="153"/>
    <col min="12289" max="12289" width="9.109375" style="153" customWidth="1"/>
    <col min="12290" max="12290" width="2.33203125" style="153" customWidth="1"/>
    <col min="12291" max="12291" width="18" style="153" customWidth="1"/>
    <col min="12292" max="12292" width="13.6640625" style="153" customWidth="1"/>
    <col min="12293" max="12293" width="13.44140625" style="153" customWidth="1"/>
    <col min="12294" max="12295" width="13.6640625" style="153" customWidth="1"/>
    <col min="12296" max="12297" width="13.44140625" style="153" customWidth="1"/>
    <col min="12298" max="12298" width="13.6640625" style="153" customWidth="1"/>
    <col min="12299" max="12299" width="13.44140625" style="153" customWidth="1"/>
    <col min="12300" max="12300" width="13" style="153" customWidth="1"/>
    <col min="12301" max="12302" width="9" style="153"/>
    <col min="12303" max="12303" width="9" style="153" customWidth="1"/>
    <col min="12304" max="12544" width="9" style="153"/>
    <col min="12545" max="12545" width="9.109375" style="153" customWidth="1"/>
    <col min="12546" max="12546" width="2.33203125" style="153" customWidth="1"/>
    <col min="12547" max="12547" width="18" style="153" customWidth="1"/>
    <col min="12548" max="12548" width="13.6640625" style="153" customWidth="1"/>
    <col min="12549" max="12549" width="13.44140625" style="153" customWidth="1"/>
    <col min="12550" max="12551" width="13.6640625" style="153" customWidth="1"/>
    <col min="12552" max="12553" width="13.44140625" style="153" customWidth="1"/>
    <col min="12554" max="12554" width="13.6640625" style="153" customWidth="1"/>
    <col min="12555" max="12555" width="13.44140625" style="153" customWidth="1"/>
    <col min="12556" max="12556" width="13" style="153" customWidth="1"/>
    <col min="12557" max="12558" width="9" style="153"/>
    <col min="12559" max="12559" width="9" style="153" customWidth="1"/>
    <col min="12560" max="12800" width="9" style="153"/>
    <col min="12801" max="12801" width="9.109375" style="153" customWidth="1"/>
    <col min="12802" max="12802" width="2.33203125" style="153" customWidth="1"/>
    <col min="12803" max="12803" width="18" style="153" customWidth="1"/>
    <col min="12804" max="12804" width="13.6640625" style="153" customWidth="1"/>
    <col min="12805" max="12805" width="13.44140625" style="153" customWidth="1"/>
    <col min="12806" max="12807" width="13.6640625" style="153" customWidth="1"/>
    <col min="12808" max="12809" width="13.44140625" style="153" customWidth="1"/>
    <col min="12810" max="12810" width="13.6640625" style="153" customWidth="1"/>
    <col min="12811" max="12811" width="13.44140625" style="153" customWidth="1"/>
    <col min="12812" max="12812" width="13" style="153" customWidth="1"/>
    <col min="12813" max="12814" width="9" style="153"/>
    <col min="12815" max="12815" width="9" style="153" customWidth="1"/>
    <col min="12816" max="13056" width="9" style="153"/>
    <col min="13057" max="13057" width="9.109375" style="153" customWidth="1"/>
    <col min="13058" max="13058" width="2.33203125" style="153" customWidth="1"/>
    <col min="13059" max="13059" width="18" style="153" customWidth="1"/>
    <col min="13060" max="13060" width="13.6640625" style="153" customWidth="1"/>
    <col min="13061" max="13061" width="13.44140625" style="153" customWidth="1"/>
    <col min="13062" max="13063" width="13.6640625" style="153" customWidth="1"/>
    <col min="13064" max="13065" width="13.44140625" style="153" customWidth="1"/>
    <col min="13066" max="13066" width="13.6640625" style="153" customWidth="1"/>
    <col min="13067" max="13067" width="13.44140625" style="153" customWidth="1"/>
    <col min="13068" max="13068" width="13" style="153" customWidth="1"/>
    <col min="13069" max="13070" width="9" style="153"/>
    <col min="13071" max="13071" width="9" style="153" customWidth="1"/>
    <col min="13072" max="13312" width="9" style="153"/>
    <col min="13313" max="13313" width="9.109375" style="153" customWidth="1"/>
    <col min="13314" max="13314" width="2.33203125" style="153" customWidth="1"/>
    <col min="13315" max="13315" width="18" style="153" customWidth="1"/>
    <col min="13316" max="13316" width="13.6640625" style="153" customWidth="1"/>
    <col min="13317" max="13317" width="13.44140625" style="153" customWidth="1"/>
    <col min="13318" max="13319" width="13.6640625" style="153" customWidth="1"/>
    <col min="13320" max="13321" width="13.44140625" style="153" customWidth="1"/>
    <col min="13322" max="13322" width="13.6640625" style="153" customWidth="1"/>
    <col min="13323" max="13323" width="13.44140625" style="153" customWidth="1"/>
    <col min="13324" max="13324" width="13" style="153" customWidth="1"/>
    <col min="13325" max="13326" width="9" style="153"/>
    <col min="13327" max="13327" width="9" style="153" customWidth="1"/>
    <col min="13328" max="13568" width="9" style="153"/>
    <col min="13569" max="13569" width="9.109375" style="153" customWidth="1"/>
    <col min="13570" max="13570" width="2.33203125" style="153" customWidth="1"/>
    <col min="13571" max="13571" width="18" style="153" customWidth="1"/>
    <col min="13572" max="13572" width="13.6640625" style="153" customWidth="1"/>
    <col min="13573" max="13573" width="13.44140625" style="153" customWidth="1"/>
    <col min="13574" max="13575" width="13.6640625" style="153" customWidth="1"/>
    <col min="13576" max="13577" width="13.44140625" style="153" customWidth="1"/>
    <col min="13578" max="13578" width="13.6640625" style="153" customWidth="1"/>
    <col min="13579" max="13579" width="13.44140625" style="153" customWidth="1"/>
    <col min="13580" max="13580" width="13" style="153" customWidth="1"/>
    <col min="13581" max="13582" width="9" style="153"/>
    <col min="13583" max="13583" width="9" style="153" customWidth="1"/>
    <col min="13584" max="13824" width="9" style="153"/>
    <col min="13825" max="13825" width="9.109375" style="153" customWidth="1"/>
    <col min="13826" max="13826" width="2.33203125" style="153" customWidth="1"/>
    <col min="13827" max="13827" width="18" style="153" customWidth="1"/>
    <col min="13828" max="13828" width="13.6640625" style="153" customWidth="1"/>
    <col min="13829" max="13829" width="13.44140625" style="153" customWidth="1"/>
    <col min="13830" max="13831" width="13.6640625" style="153" customWidth="1"/>
    <col min="13832" max="13833" width="13.44140625" style="153" customWidth="1"/>
    <col min="13834" max="13834" width="13.6640625" style="153" customWidth="1"/>
    <col min="13835" max="13835" width="13.44140625" style="153" customWidth="1"/>
    <col min="13836" max="13836" width="13" style="153" customWidth="1"/>
    <col min="13837" max="13838" width="9" style="153"/>
    <col min="13839" max="13839" width="9" style="153" customWidth="1"/>
    <col min="13840" max="14080" width="9" style="153"/>
    <col min="14081" max="14081" width="9.109375" style="153" customWidth="1"/>
    <col min="14082" max="14082" width="2.33203125" style="153" customWidth="1"/>
    <col min="14083" max="14083" width="18" style="153" customWidth="1"/>
    <col min="14084" max="14084" width="13.6640625" style="153" customWidth="1"/>
    <col min="14085" max="14085" width="13.44140625" style="153" customWidth="1"/>
    <col min="14086" max="14087" width="13.6640625" style="153" customWidth="1"/>
    <col min="14088" max="14089" width="13.44140625" style="153" customWidth="1"/>
    <col min="14090" max="14090" width="13.6640625" style="153" customWidth="1"/>
    <col min="14091" max="14091" width="13.44140625" style="153" customWidth="1"/>
    <col min="14092" max="14092" width="13" style="153" customWidth="1"/>
    <col min="14093" max="14094" width="9" style="153"/>
    <col min="14095" max="14095" width="9" style="153" customWidth="1"/>
    <col min="14096" max="14336" width="9" style="153"/>
    <col min="14337" max="14337" width="9.109375" style="153" customWidth="1"/>
    <col min="14338" max="14338" width="2.33203125" style="153" customWidth="1"/>
    <col min="14339" max="14339" width="18" style="153" customWidth="1"/>
    <col min="14340" max="14340" width="13.6640625" style="153" customWidth="1"/>
    <col min="14341" max="14341" width="13.44140625" style="153" customWidth="1"/>
    <col min="14342" max="14343" width="13.6640625" style="153" customWidth="1"/>
    <col min="14344" max="14345" width="13.44140625" style="153" customWidth="1"/>
    <col min="14346" max="14346" width="13.6640625" style="153" customWidth="1"/>
    <col min="14347" max="14347" width="13.44140625" style="153" customWidth="1"/>
    <col min="14348" max="14348" width="13" style="153" customWidth="1"/>
    <col min="14349" max="14350" width="9" style="153"/>
    <col min="14351" max="14351" width="9" style="153" customWidth="1"/>
    <col min="14352" max="14592" width="9" style="153"/>
    <col min="14593" max="14593" width="9.109375" style="153" customWidth="1"/>
    <col min="14594" max="14594" width="2.33203125" style="153" customWidth="1"/>
    <col min="14595" max="14595" width="18" style="153" customWidth="1"/>
    <col min="14596" max="14596" width="13.6640625" style="153" customWidth="1"/>
    <col min="14597" max="14597" width="13.44140625" style="153" customWidth="1"/>
    <col min="14598" max="14599" width="13.6640625" style="153" customWidth="1"/>
    <col min="14600" max="14601" width="13.44140625" style="153" customWidth="1"/>
    <col min="14602" max="14602" width="13.6640625" style="153" customWidth="1"/>
    <col min="14603" max="14603" width="13.44140625" style="153" customWidth="1"/>
    <col min="14604" max="14604" width="13" style="153" customWidth="1"/>
    <col min="14605" max="14606" width="9" style="153"/>
    <col min="14607" max="14607" width="9" style="153" customWidth="1"/>
    <col min="14608" max="14848" width="9" style="153"/>
    <col min="14849" max="14849" width="9.109375" style="153" customWidth="1"/>
    <col min="14850" max="14850" width="2.33203125" style="153" customWidth="1"/>
    <col min="14851" max="14851" width="18" style="153" customWidth="1"/>
    <col min="14852" max="14852" width="13.6640625" style="153" customWidth="1"/>
    <col min="14853" max="14853" width="13.44140625" style="153" customWidth="1"/>
    <col min="14854" max="14855" width="13.6640625" style="153" customWidth="1"/>
    <col min="14856" max="14857" width="13.44140625" style="153" customWidth="1"/>
    <col min="14858" max="14858" width="13.6640625" style="153" customWidth="1"/>
    <col min="14859" max="14859" width="13.44140625" style="153" customWidth="1"/>
    <col min="14860" max="14860" width="13" style="153" customWidth="1"/>
    <col min="14861" max="14862" width="9" style="153"/>
    <col min="14863" max="14863" width="9" style="153" customWidth="1"/>
    <col min="14864" max="15104" width="9" style="153"/>
    <col min="15105" max="15105" width="9.109375" style="153" customWidth="1"/>
    <col min="15106" max="15106" width="2.33203125" style="153" customWidth="1"/>
    <col min="15107" max="15107" width="18" style="153" customWidth="1"/>
    <col min="15108" max="15108" width="13.6640625" style="153" customWidth="1"/>
    <col min="15109" max="15109" width="13.44140625" style="153" customWidth="1"/>
    <col min="15110" max="15111" width="13.6640625" style="153" customWidth="1"/>
    <col min="15112" max="15113" width="13.44140625" style="153" customWidth="1"/>
    <col min="15114" max="15114" width="13.6640625" style="153" customWidth="1"/>
    <col min="15115" max="15115" width="13.44140625" style="153" customWidth="1"/>
    <col min="15116" max="15116" width="13" style="153" customWidth="1"/>
    <col min="15117" max="15118" width="9" style="153"/>
    <col min="15119" max="15119" width="9" style="153" customWidth="1"/>
    <col min="15120" max="15360" width="9" style="153"/>
    <col min="15361" max="15361" width="9.109375" style="153" customWidth="1"/>
    <col min="15362" max="15362" width="2.33203125" style="153" customWidth="1"/>
    <col min="15363" max="15363" width="18" style="153" customWidth="1"/>
    <col min="15364" max="15364" width="13.6640625" style="153" customWidth="1"/>
    <col min="15365" max="15365" width="13.44140625" style="153" customWidth="1"/>
    <col min="15366" max="15367" width="13.6640625" style="153" customWidth="1"/>
    <col min="15368" max="15369" width="13.44140625" style="153" customWidth="1"/>
    <col min="15370" max="15370" width="13.6640625" style="153" customWidth="1"/>
    <col min="15371" max="15371" width="13.44140625" style="153" customWidth="1"/>
    <col min="15372" max="15372" width="13" style="153" customWidth="1"/>
    <col min="15373" max="15374" width="9" style="153"/>
    <col min="15375" max="15375" width="9" style="153" customWidth="1"/>
    <col min="15376" max="15616" width="9" style="153"/>
    <col min="15617" max="15617" width="9.109375" style="153" customWidth="1"/>
    <col min="15618" max="15618" width="2.33203125" style="153" customWidth="1"/>
    <col min="15619" max="15619" width="18" style="153" customWidth="1"/>
    <col min="15620" max="15620" width="13.6640625" style="153" customWidth="1"/>
    <col min="15621" max="15621" width="13.44140625" style="153" customWidth="1"/>
    <col min="15622" max="15623" width="13.6640625" style="153" customWidth="1"/>
    <col min="15624" max="15625" width="13.44140625" style="153" customWidth="1"/>
    <col min="15626" max="15626" width="13.6640625" style="153" customWidth="1"/>
    <col min="15627" max="15627" width="13.44140625" style="153" customWidth="1"/>
    <col min="15628" max="15628" width="13" style="153" customWidth="1"/>
    <col min="15629" max="15630" width="9" style="153"/>
    <col min="15631" max="15631" width="9" style="153" customWidth="1"/>
    <col min="15632" max="15872" width="9" style="153"/>
    <col min="15873" max="15873" width="9.109375" style="153" customWidth="1"/>
    <col min="15874" max="15874" width="2.33203125" style="153" customWidth="1"/>
    <col min="15875" max="15875" width="18" style="153" customWidth="1"/>
    <col min="15876" max="15876" width="13.6640625" style="153" customWidth="1"/>
    <col min="15877" max="15877" width="13.44140625" style="153" customWidth="1"/>
    <col min="15878" max="15879" width="13.6640625" style="153" customWidth="1"/>
    <col min="15880" max="15881" width="13.44140625" style="153" customWidth="1"/>
    <col min="15882" max="15882" width="13.6640625" style="153" customWidth="1"/>
    <col min="15883" max="15883" width="13.44140625" style="153" customWidth="1"/>
    <col min="15884" max="15884" width="13" style="153" customWidth="1"/>
    <col min="15885" max="15886" width="9" style="153"/>
    <col min="15887" max="15887" width="9" style="153" customWidth="1"/>
    <col min="15888" max="16128" width="9" style="153"/>
    <col min="16129" max="16129" width="9.109375" style="153" customWidth="1"/>
    <col min="16130" max="16130" width="2.33203125" style="153" customWidth="1"/>
    <col min="16131" max="16131" width="18" style="153" customWidth="1"/>
    <col min="16132" max="16132" width="13.6640625" style="153" customWidth="1"/>
    <col min="16133" max="16133" width="13.44140625" style="153" customWidth="1"/>
    <col min="16134" max="16135" width="13.6640625" style="153" customWidth="1"/>
    <col min="16136" max="16137" width="13.44140625" style="153" customWidth="1"/>
    <col min="16138" max="16138" width="13.6640625" style="153" customWidth="1"/>
    <col min="16139" max="16139" width="13.44140625" style="153" customWidth="1"/>
    <col min="16140" max="16140" width="13" style="153" customWidth="1"/>
    <col min="16141" max="16142" width="9" style="153"/>
    <col min="16143" max="16143" width="9" style="153" customWidth="1"/>
    <col min="16144" max="16384" width="9" style="153"/>
  </cols>
  <sheetData>
    <row r="1" spans="1:12" ht="17.25" customHeight="1" x14ac:dyDescent="0.2">
      <c r="A1" s="2286" t="s">
        <v>284</v>
      </c>
      <c r="B1" s="2286"/>
      <c r="C1" s="2286"/>
      <c r="D1" s="2286"/>
      <c r="E1" s="2286"/>
      <c r="F1" s="2286"/>
      <c r="G1" s="2286"/>
      <c r="H1" s="2286"/>
      <c r="I1" s="2286"/>
      <c r="J1" s="2286"/>
      <c r="K1" s="2286"/>
      <c r="L1" s="2286"/>
    </row>
    <row r="2" spans="1:12" ht="19.8" thickBot="1" x14ac:dyDescent="0.25">
      <c r="A2" s="2183" t="s">
        <v>433</v>
      </c>
      <c r="B2" s="2183"/>
      <c r="C2" s="2183"/>
      <c r="D2" s="2183"/>
      <c r="E2" s="2183"/>
      <c r="F2" s="2183"/>
      <c r="G2" s="2183"/>
      <c r="H2" s="2183"/>
      <c r="I2" s="2183"/>
      <c r="J2" s="2183"/>
      <c r="K2" s="2183"/>
      <c r="L2" s="2183"/>
    </row>
    <row r="3" spans="1:12" ht="30" customHeight="1" thickBot="1" x14ac:dyDescent="0.25">
      <c r="A3" s="1596" t="s">
        <v>305</v>
      </c>
      <c r="B3" s="1597"/>
      <c r="C3" s="2184"/>
      <c r="D3" s="2185" t="s">
        <v>321</v>
      </c>
      <c r="E3" s="2186"/>
      <c r="F3" s="2186"/>
      <c r="G3" s="2186"/>
      <c r="H3" s="2186"/>
      <c r="I3" s="2186"/>
      <c r="J3" s="2186"/>
      <c r="K3" s="2186"/>
      <c r="L3" s="2187"/>
    </row>
    <row r="4" spans="1:12" ht="30" customHeight="1" x14ac:dyDescent="0.2">
      <c r="A4" s="2188" t="s">
        <v>306</v>
      </c>
      <c r="B4" s="2189"/>
      <c r="C4" s="2190"/>
      <c r="D4" s="2191" t="s">
        <v>404</v>
      </c>
      <c r="E4" s="2192"/>
      <c r="F4" s="2192"/>
      <c r="G4" s="2192"/>
      <c r="H4" s="2192"/>
      <c r="I4" s="2192"/>
      <c r="J4" s="2192"/>
      <c r="K4" s="2192"/>
      <c r="L4" s="2193"/>
    </row>
    <row r="5" spans="1:12" ht="30" customHeight="1" x14ac:dyDescent="0.2">
      <c r="A5" s="1606" t="s">
        <v>126</v>
      </c>
      <c r="B5" s="1607"/>
      <c r="C5" s="2196"/>
      <c r="D5" s="2191" t="s">
        <v>322</v>
      </c>
      <c r="E5" s="2192"/>
      <c r="F5" s="2192"/>
      <c r="G5" s="2192"/>
      <c r="H5" s="2192"/>
      <c r="I5" s="2192"/>
      <c r="J5" s="2192"/>
      <c r="K5" s="2192"/>
      <c r="L5" s="2193"/>
    </row>
    <row r="6" spans="1:12" ht="30" customHeight="1" x14ac:dyDescent="0.2">
      <c r="A6" s="1611" t="s">
        <v>127</v>
      </c>
      <c r="B6" s="1612"/>
      <c r="C6" s="190" t="s">
        <v>128</v>
      </c>
      <c r="D6" s="2197" t="s">
        <v>323</v>
      </c>
      <c r="E6" s="2198"/>
      <c r="F6" s="2198"/>
      <c r="G6" s="2199"/>
      <c r="H6" s="2200" t="s">
        <v>129</v>
      </c>
      <c r="I6" s="2221" t="s">
        <v>324</v>
      </c>
      <c r="J6" s="2222"/>
      <c r="K6" s="2222"/>
      <c r="L6" s="2223"/>
    </row>
    <row r="7" spans="1:12" ht="30" customHeight="1" thickBot="1" x14ac:dyDescent="0.25">
      <c r="A7" s="1613"/>
      <c r="B7" s="1614"/>
      <c r="C7" s="492" t="s">
        <v>130</v>
      </c>
      <c r="D7" s="2224" t="s">
        <v>323</v>
      </c>
      <c r="E7" s="2225"/>
      <c r="F7" s="2225"/>
      <c r="G7" s="2226"/>
      <c r="H7" s="2201"/>
      <c r="I7" s="2221"/>
      <c r="J7" s="2222"/>
      <c r="K7" s="2222"/>
      <c r="L7" s="2223"/>
    </row>
    <row r="8" spans="1:12" ht="30" customHeight="1" thickTop="1" thickBot="1" x14ac:dyDescent="0.25">
      <c r="A8" s="1625" t="s">
        <v>307</v>
      </c>
      <c r="B8" s="159">
        <v>1</v>
      </c>
      <c r="C8" s="491" t="s">
        <v>213</v>
      </c>
      <c r="D8" s="2206" t="s">
        <v>395</v>
      </c>
      <c r="E8" s="2207"/>
      <c r="F8" s="2207"/>
      <c r="G8" s="2207"/>
      <c r="H8" s="2207"/>
      <c r="I8" s="2207"/>
      <c r="J8" s="2207"/>
      <c r="K8" s="2207"/>
      <c r="L8" s="2208"/>
    </row>
    <row r="9" spans="1:12" ht="30" customHeight="1" x14ac:dyDescent="0.2">
      <c r="A9" s="1626"/>
      <c r="B9" s="1629">
        <v>2</v>
      </c>
      <c r="C9" s="2227" t="s">
        <v>308</v>
      </c>
      <c r="D9" s="2228" t="s">
        <v>309</v>
      </c>
      <c r="E9" s="2229"/>
      <c r="F9" s="2232" t="s">
        <v>808</v>
      </c>
      <c r="G9" s="1633" t="s">
        <v>311</v>
      </c>
      <c r="H9" s="1634"/>
      <c r="I9" s="1634"/>
      <c r="J9" s="1634"/>
      <c r="K9" s="1635"/>
      <c r="L9" s="2234" t="s">
        <v>807</v>
      </c>
    </row>
    <row r="10" spans="1:12" ht="30" customHeight="1" x14ac:dyDescent="0.2">
      <c r="A10" s="1626"/>
      <c r="B10" s="1629"/>
      <c r="C10" s="2227"/>
      <c r="D10" s="2230"/>
      <c r="E10" s="2231"/>
      <c r="F10" s="2233"/>
      <c r="G10" s="162" t="s">
        <v>397</v>
      </c>
      <c r="H10" s="163" t="s">
        <v>398</v>
      </c>
      <c r="I10" s="490" t="s">
        <v>399</v>
      </c>
      <c r="J10" s="489" t="s">
        <v>826</v>
      </c>
      <c r="K10" s="488" t="s">
        <v>805</v>
      </c>
      <c r="L10" s="2235"/>
    </row>
    <row r="11" spans="1:12" ht="27.9" customHeight="1" x14ac:dyDescent="0.2">
      <c r="A11" s="1626"/>
      <c r="B11" s="1629"/>
      <c r="C11" s="2227"/>
      <c r="D11" s="2194" t="s">
        <v>349</v>
      </c>
      <c r="E11" s="2202"/>
      <c r="F11" s="194">
        <v>5</v>
      </c>
      <c r="G11" s="195">
        <v>5</v>
      </c>
      <c r="H11" s="196"/>
      <c r="I11" s="487"/>
      <c r="J11" s="486"/>
      <c r="K11" s="485"/>
      <c r="L11" s="478" t="s">
        <v>326</v>
      </c>
    </row>
    <row r="12" spans="1:12" ht="27.9" customHeight="1" x14ac:dyDescent="0.2">
      <c r="A12" s="1626"/>
      <c r="B12" s="1629"/>
      <c r="C12" s="2227"/>
      <c r="D12" s="2194" t="s">
        <v>352</v>
      </c>
      <c r="E12" s="2202"/>
      <c r="F12" s="194">
        <v>6</v>
      </c>
      <c r="G12" s="195"/>
      <c r="H12" s="196">
        <v>6</v>
      </c>
      <c r="I12" s="487"/>
      <c r="J12" s="486"/>
      <c r="K12" s="485"/>
      <c r="L12" s="478" t="s">
        <v>329</v>
      </c>
    </row>
    <row r="13" spans="1:12" ht="27.9" customHeight="1" x14ac:dyDescent="0.2">
      <c r="A13" s="1626"/>
      <c r="B13" s="1629"/>
      <c r="C13" s="2227"/>
      <c r="D13" s="2194" t="s">
        <v>354</v>
      </c>
      <c r="E13" s="2202"/>
      <c r="F13" s="194">
        <v>4</v>
      </c>
      <c r="G13" s="195"/>
      <c r="H13" s="196"/>
      <c r="I13" s="487">
        <v>4</v>
      </c>
      <c r="J13" s="486"/>
      <c r="K13" s="485"/>
      <c r="L13" s="478" t="s">
        <v>329</v>
      </c>
    </row>
    <row r="14" spans="1:12" ht="27.9" customHeight="1" x14ac:dyDescent="0.2">
      <c r="A14" s="1626"/>
      <c r="B14" s="1629"/>
      <c r="C14" s="2227"/>
      <c r="D14" s="2194" t="s">
        <v>837</v>
      </c>
      <c r="E14" s="2195"/>
      <c r="F14" s="484">
        <v>5</v>
      </c>
      <c r="G14" s="483"/>
      <c r="H14" s="482"/>
      <c r="I14" s="481"/>
      <c r="J14" s="480">
        <v>5</v>
      </c>
      <c r="K14" s="485"/>
      <c r="L14" s="478" t="s">
        <v>329</v>
      </c>
    </row>
    <row r="15" spans="1:12" ht="27.9" customHeight="1" x14ac:dyDescent="0.2">
      <c r="A15" s="1626"/>
      <c r="B15" s="1629"/>
      <c r="C15" s="2227"/>
      <c r="D15" s="2194" t="s">
        <v>825</v>
      </c>
      <c r="E15" s="2195"/>
      <c r="F15" s="484">
        <v>4</v>
      </c>
      <c r="G15" s="483"/>
      <c r="H15" s="482"/>
      <c r="I15" s="481"/>
      <c r="J15" s="480">
        <v>1</v>
      </c>
      <c r="K15" s="479">
        <v>3</v>
      </c>
      <c r="L15" s="478" t="s">
        <v>329</v>
      </c>
    </row>
    <row r="16" spans="1:12" ht="30" customHeight="1" thickBot="1" x14ac:dyDescent="0.25">
      <c r="A16" s="1626"/>
      <c r="B16" s="1629"/>
      <c r="C16" s="2227"/>
      <c r="D16" s="2242" t="s">
        <v>63</v>
      </c>
      <c r="E16" s="2243"/>
      <c r="F16" s="477">
        <v>24</v>
      </c>
      <c r="G16" s="476">
        <v>5</v>
      </c>
      <c r="H16" s="475">
        <v>5</v>
      </c>
      <c r="I16" s="474">
        <v>5</v>
      </c>
      <c r="J16" s="473">
        <v>5</v>
      </c>
      <c r="K16" s="472">
        <v>4</v>
      </c>
      <c r="L16" s="471"/>
    </row>
    <row r="17" spans="1:12" ht="30" customHeight="1" x14ac:dyDescent="0.2">
      <c r="A17" s="1626"/>
      <c r="B17" s="2236">
        <v>3</v>
      </c>
      <c r="C17" s="2244" t="s">
        <v>804</v>
      </c>
      <c r="D17" s="256" t="s">
        <v>312</v>
      </c>
      <c r="E17" s="2249" t="s">
        <v>349</v>
      </c>
      <c r="F17" s="2250"/>
      <c r="G17" s="2250"/>
      <c r="H17" s="2250"/>
      <c r="I17" s="2250"/>
      <c r="J17" s="2250"/>
      <c r="K17" s="2250"/>
      <c r="L17" s="2251"/>
    </row>
    <row r="18" spans="1:12" ht="30" customHeight="1" x14ac:dyDescent="0.2">
      <c r="A18" s="1626"/>
      <c r="B18" s="2237"/>
      <c r="C18" s="2245"/>
      <c r="D18" s="256" t="s">
        <v>313</v>
      </c>
      <c r="E18" s="2203" t="s">
        <v>352</v>
      </c>
      <c r="F18" s="2204"/>
      <c r="G18" s="2204"/>
      <c r="H18" s="2204"/>
      <c r="I18" s="2204"/>
      <c r="J18" s="2204"/>
      <c r="K18" s="2204"/>
      <c r="L18" s="2205"/>
    </row>
    <row r="19" spans="1:12" ht="30" customHeight="1" x14ac:dyDescent="0.2">
      <c r="A19" s="1626"/>
      <c r="B19" s="2237"/>
      <c r="C19" s="2245"/>
      <c r="D19" s="256" t="s">
        <v>314</v>
      </c>
      <c r="E19" s="2203" t="s">
        <v>354</v>
      </c>
      <c r="F19" s="2204"/>
      <c r="G19" s="2204"/>
      <c r="H19" s="2204"/>
      <c r="I19" s="2204"/>
      <c r="J19" s="2204"/>
      <c r="K19" s="2204"/>
      <c r="L19" s="2205"/>
    </row>
    <row r="20" spans="1:12" ht="30" customHeight="1" x14ac:dyDescent="0.2">
      <c r="A20" s="1626"/>
      <c r="B20" s="2237"/>
      <c r="C20" s="2245"/>
      <c r="D20" s="256" t="s">
        <v>803</v>
      </c>
      <c r="E20" s="2203" t="s">
        <v>436</v>
      </c>
      <c r="F20" s="2204"/>
      <c r="G20" s="2204"/>
      <c r="H20" s="2204"/>
      <c r="I20" s="2204"/>
      <c r="J20" s="2204"/>
      <c r="K20" s="2204"/>
      <c r="L20" s="2205"/>
    </row>
    <row r="21" spans="1:12" ht="30" customHeight="1" x14ac:dyDescent="0.2">
      <c r="A21" s="1626"/>
      <c r="B21" s="2238"/>
      <c r="C21" s="2246"/>
      <c r="D21" s="256" t="s">
        <v>802</v>
      </c>
      <c r="E21" s="2203" t="s">
        <v>437</v>
      </c>
      <c r="F21" s="2204"/>
      <c r="G21" s="2204"/>
      <c r="H21" s="2204"/>
      <c r="I21" s="2204"/>
      <c r="J21" s="2204"/>
      <c r="K21" s="2204"/>
      <c r="L21" s="2205"/>
    </row>
    <row r="22" spans="1:12" ht="30" customHeight="1" x14ac:dyDescent="0.2">
      <c r="A22" s="1626"/>
      <c r="B22" s="2236">
        <v>4</v>
      </c>
      <c r="C22" s="2239" t="s">
        <v>315</v>
      </c>
      <c r="D22" s="256" t="s">
        <v>312</v>
      </c>
      <c r="E22" s="2203" t="s">
        <v>822</v>
      </c>
      <c r="F22" s="2204"/>
      <c r="G22" s="2204"/>
      <c r="H22" s="2204"/>
      <c r="I22" s="2204"/>
      <c r="J22" s="2204"/>
      <c r="K22" s="2204"/>
      <c r="L22" s="2205"/>
    </row>
    <row r="23" spans="1:12" ht="30" customHeight="1" x14ac:dyDescent="0.2">
      <c r="A23" s="1626"/>
      <c r="B23" s="2237"/>
      <c r="C23" s="2240"/>
      <c r="D23" s="256" t="s">
        <v>313</v>
      </c>
      <c r="E23" s="2203" t="s">
        <v>822</v>
      </c>
      <c r="F23" s="2204"/>
      <c r="G23" s="2204"/>
      <c r="H23" s="2204"/>
      <c r="I23" s="2204"/>
      <c r="J23" s="2204"/>
      <c r="K23" s="2204"/>
      <c r="L23" s="2205"/>
    </row>
    <row r="24" spans="1:12" ht="30" customHeight="1" x14ac:dyDescent="0.2">
      <c r="A24" s="1626"/>
      <c r="B24" s="2237"/>
      <c r="C24" s="2240"/>
      <c r="D24" s="256" t="s">
        <v>314</v>
      </c>
      <c r="E24" s="2203" t="s">
        <v>822</v>
      </c>
      <c r="F24" s="2204"/>
      <c r="G24" s="2204"/>
      <c r="H24" s="2204"/>
      <c r="I24" s="2204"/>
      <c r="J24" s="2204"/>
      <c r="K24" s="2204"/>
      <c r="L24" s="2205"/>
    </row>
    <row r="25" spans="1:12" ht="30" customHeight="1" x14ac:dyDescent="0.2">
      <c r="A25" s="1626"/>
      <c r="B25" s="2237"/>
      <c r="C25" s="2240"/>
      <c r="D25" s="256" t="s">
        <v>803</v>
      </c>
      <c r="E25" s="2203" t="s">
        <v>824</v>
      </c>
      <c r="F25" s="2204"/>
      <c r="G25" s="2204"/>
      <c r="H25" s="2204"/>
      <c r="I25" s="2204"/>
      <c r="J25" s="2204"/>
      <c r="K25" s="2204"/>
      <c r="L25" s="2205"/>
    </row>
    <row r="26" spans="1:12" ht="30" customHeight="1" x14ac:dyDescent="0.2">
      <c r="A26" s="1626"/>
      <c r="B26" s="2238"/>
      <c r="C26" s="2241"/>
      <c r="D26" s="256" t="s">
        <v>802</v>
      </c>
      <c r="E26" s="2203" t="s">
        <v>822</v>
      </c>
      <c r="F26" s="2204"/>
      <c r="G26" s="2204"/>
      <c r="H26" s="2204"/>
      <c r="I26" s="2204"/>
      <c r="J26" s="2204"/>
      <c r="K26" s="2204"/>
      <c r="L26" s="2205"/>
    </row>
    <row r="27" spans="1:12" ht="30" customHeight="1" x14ac:dyDescent="0.2">
      <c r="A27" s="1626"/>
      <c r="B27" s="2236">
        <v>5</v>
      </c>
      <c r="C27" s="2239" t="s">
        <v>316</v>
      </c>
      <c r="D27" s="256" t="s">
        <v>312</v>
      </c>
      <c r="E27" s="2203" t="s">
        <v>822</v>
      </c>
      <c r="F27" s="2204"/>
      <c r="G27" s="2204"/>
      <c r="H27" s="2204"/>
      <c r="I27" s="2204"/>
      <c r="J27" s="2204"/>
      <c r="K27" s="2204"/>
      <c r="L27" s="2205"/>
    </row>
    <row r="28" spans="1:12" ht="30" customHeight="1" x14ac:dyDescent="0.2">
      <c r="A28" s="1626"/>
      <c r="B28" s="2237"/>
      <c r="C28" s="2240"/>
      <c r="D28" s="256" t="s">
        <v>313</v>
      </c>
      <c r="E28" s="2203" t="s">
        <v>822</v>
      </c>
      <c r="F28" s="2204"/>
      <c r="G28" s="2204"/>
      <c r="H28" s="2204"/>
      <c r="I28" s="2204"/>
      <c r="J28" s="2204"/>
      <c r="K28" s="2204"/>
      <c r="L28" s="2205"/>
    </row>
    <row r="29" spans="1:12" ht="30" customHeight="1" x14ac:dyDescent="0.2">
      <c r="A29" s="1626"/>
      <c r="B29" s="2237"/>
      <c r="C29" s="2240"/>
      <c r="D29" s="256" t="s">
        <v>314</v>
      </c>
      <c r="E29" s="2203" t="s">
        <v>822</v>
      </c>
      <c r="F29" s="2204"/>
      <c r="G29" s="2204"/>
      <c r="H29" s="2204"/>
      <c r="I29" s="2204"/>
      <c r="J29" s="2204"/>
      <c r="K29" s="2204"/>
      <c r="L29" s="2205"/>
    </row>
    <row r="30" spans="1:12" ht="30" customHeight="1" x14ac:dyDescent="0.2">
      <c r="A30" s="1626"/>
      <c r="B30" s="2237"/>
      <c r="C30" s="2240"/>
      <c r="D30" s="256" t="s">
        <v>803</v>
      </c>
      <c r="E30" s="2203" t="s">
        <v>823</v>
      </c>
      <c r="F30" s="2204"/>
      <c r="G30" s="2204"/>
      <c r="H30" s="2204"/>
      <c r="I30" s="2204"/>
      <c r="J30" s="2204"/>
      <c r="K30" s="2204"/>
      <c r="L30" s="2205"/>
    </row>
    <row r="31" spans="1:12" ht="30" customHeight="1" x14ac:dyDescent="0.2">
      <c r="A31" s="1626"/>
      <c r="B31" s="2238"/>
      <c r="C31" s="2241"/>
      <c r="D31" s="256" t="s">
        <v>802</v>
      </c>
      <c r="E31" s="2203" t="s">
        <v>822</v>
      </c>
      <c r="F31" s="2204"/>
      <c r="G31" s="2204"/>
      <c r="H31" s="2204"/>
      <c r="I31" s="2204"/>
      <c r="J31" s="2204"/>
      <c r="K31" s="2204"/>
      <c r="L31" s="2205"/>
    </row>
    <row r="32" spans="1:12" ht="19.5" customHeight="1" x14ac:dyDescent="0.2">
      <c r="A32" s="1626"/>
      <c r="B32" s="1629">
        <v>6</v>
      </c>
      <c r="C32" s="2252" t="s">
        <v>317</v>
      </c>
      <c r="D32" s="2209" t="s">
        <v>330</v>
      </c>
      <c r="E32" s="2210"/>
      <c r="F32" s="2210"/>
      <c r="G32" s="2210"/>
      <c r="H32" s="2210"/>
      <c r="I32" s="2210"/>
      <c r="J32" s="2210"/>
      <c r="K32" s="2210"/>
      <c r="L32" s="2211"/>
    </row>
    <row r="33" spans="1:12" ht="19.5" customHeight="1" x14ac:dyDescent="0.2">
      <c r="A33" s="1626"/>
      <c r="B33" s="1629"/>
      <c r="C33" s="2252"/>
      <c r="D33" s="2212"/>
      <c r="E33" s="2213"/>
      <c r="F33" s="2213"/>
      <c r="G33" s="2213"/>
      <c r="H33" s="2213"/>
      <c r="I33" s="2213"/>
      <c r="J33" s="2213"/>
      <c r="K33" s="2213"/>
      <c r="L33" s="2214"/>
    </row>
    <row r="34" spans="1:12" ht="19.5" customHeight="1" x14ac:dyDescent="0.2">
      <c r="A34" s="1626"/>
      <c r="B34" s="2215">
        <v>7</v>
      </c>
      <c r="C34" s="2216" t="s">
        <v>200</v>
      </c>
      <c r="D34" s="2218"/>
      <c r="E34" s="2219"/>
      <c r="F34" s="2219"/>
      <c r="G34" s="2219"/>
      <c r="H34" s="2219"/>
      <c r="I34" s="2219"/>
      <c r="J34" s="2219"/>
      <c r="K34" s="2219"/>
      <c r="L34" s="2220"/>
    </row>
    <row r="35" spans="1:12" ht="19.5" customHeight="1" thickBot="1" x14ac:dyDescent="0.25">
      <c r="A35" s="1653"/>
      <c r="B35" s="2215"/>
      <c r="C35" s="2217"/>
      <c r="D35" s="2218"/>
      <c r="E35" s="2219"/>
      <c r="F35" s="2219"/>
      <c r="G35" s="2219"/>
      <c r="H35" s="2219"/>
      <c r="I35" s="2219"/>
      <c r="J35" s="2219"/>
      <c r="K35" s="2219"/>
      <c r="L35" s="2220"/>
    </row>
    <row r="36" spans="1:12" ht="36" customHeight="1" x14ac:dyDescent="0.2">
      <c r="A36" s="2263" t="s">
        <v>318</v>
      </c>
      <c r="B36" s="144">
        <v>1</v>
      </c>
      <c r="C36" s="191" t="s">
        <v>434</v>
      </c>
      <c r="D36" s="2253" t="s">
        <v>836</v>
      </c>
      <c r="E36" s="2253"/>
      <c r="F36" s="2253" t="s">
        <v>835</v>
      </c>
      <c r="G36" s="2253"/>
      <c r="H36" s="2253" t="s">
        <v>834</v>
      </c>
      <c r="I36" s="2253"/>
      <c r="J36" s="2254"/>
      <c r="K36" s="2254"/>
      <c r="L36" s="2255"/>
    </row>
    <row r="37" spans="1:12" ht="36" customHeight="1" x14ac:dyDescent="0.2">
      <c r="A37" s="2264"/>
      <c r="B37" s="143">
        <v>2</v>
      </c>
      <c r="C37" s="143" t="s">
        <v>833</v>
      </c>
      <c r="D37" s="2203" t="s">
        <v>832</v>
      </c>
      <c r="E37" s="2258"/>
      <c r="F37" s="2203" t="s">
        <v>817</v>
      </c>
      <c r="G37" s="2258"/>
      <c r="H37" s="2259"/>
      <c r="I37" s="1629"/>
      <c r="J37" s="2259"/>
      <c r="K37" s="1629"/>
      <c r="L37" s="2256"/>
    </row>
    <row r="38" spans="1:12" ht="36" customHeight="1" x14ac:dyDescent="0.2">
      <c r="A38" s="2264"/>
      <c r="B38" s="143">
        <v>3</v>
      </c>
      <c r="C38" s="192" t="s">
        <v>214</v>
      </c>
      <c r="D38" s="2259"/>
      <c r="E38" s="1629"/>
      <c r="F38" s="2259"/>
      <c r="G38" s="1629"/>
      <c r="H38" s="2203" t="s">
        <v>831</v>
      </c>
      <c r="I38" s="2258"/>
      <c r="J38" s="2259"/>
      <c r="K38" s="1629"/>
      <c r="L38" s="2257"/>
    </row>
    <row r="39" spans="1:12" ht="36" customHeight="1" thickBot="1" x14ac:dyDescent="0.25">
      <c r="A39" s="2265"/>
      <c r="B39" s="193">
        <v>4</v>
      </c>
      <c r="C39" s="193" t="s">
        <v>200</v>
      </c>
      <c r="D39" s="2260"/>
      <c r="E39" s="2261"/>
      <c r="F39" s="2261"/>
      <c r="G39" s="2261"/>
      <c r="H39" s="2261"/>
      <c r="I39" s="2261"/>
      <c r="J39" s="2261"/>
      <c r="K39" s="2261"/>
      <c r="L39" s="2262"/>
    </row>
    <row r="40" spans="1:12" ht="36" customHeight="1" x14ac:dyDescent="0.2">
      <c r="A40" s="1652" t="s">
        <v>801</v>
      </c>
      <c r="B40" s="2272">
        <v>1</v>
      </c>
      <c r="C40" s="2274" t="s">
        <v>800</v>
      </c>
      <c r="D40" s="470"/>
      <c r="E40" s="2277" t="s">
        <v>434</v>
      </c>
      <c r="F40" s="2278"/>
      <c r="G40" s="170" t="s">
        <v>799</v>
      </c>
      <c r="H40" s="2277" t="s">
        <v>434</v>
      </c>
      <c r="I40" s="2278"/>
      <c r="J40" s="469" t="s">
        <v>799</v>
      </c>
      <c r="K40" s="468" t="s">
        <v>797</v>
      </c>
      <c r="L40" s="2279"/>
    </row>
    <row r="41" spans="1:12" ht="30" customHeight="1" x14ac:dyDescent="0.2">
      <c r="A41" s="1626"/>
      <c r="B41" s="2248"/>
      <c r="C41" s="2275"/>
      <c r="D41" s="2236" t="s">
        <v>796</v>
      </c>
      <c r="E41" s="2203" t="s">
        <v>352</v>
      </c>
      <c r="F41" s="2258"/>
      <c r="G41" s="259" t="s">
        <v>814</v>
      </c>
      <c r="H41" s="2203" t="s">
        <v>354</v>
      </c>
      <c r="I41" s="2258"/>
      <c r="J41" s="258" t="s">
        <v>813</v>
      </c>
      <c r="K41" s="2282" t="s">
        <v>812</v>
      </c>
      <c r="L41" s="2280"/>
    </row>
    <row r="42" spans="1:12" ht="30" customHeight="1" x14ac:dyDescent="0.2">
      <c r="A42" s="1626"/>
      <c r="B42" s="2248"/>
      <c r="C42" s="2275"/>
      <c r="D42" s="2238"/>
      <c r="E42" s="2203" t="s">
        <v>436</v>
      </c>
      <c r="F42" s="2258"/>
      <c r="G42" s="259" t="s">
        <v>830</v>
      </c>
      <c r="H42" s="2259"/>
      <c r="I42" s="1629"/>
      <c r="J42" s="467"/>
      <c r="K42" s="2283"/>
      <c r="L42" s="2280"/>
    </row>
    <row r="43" spans="1:12" ht="30" customHeight="1" x14ac:dyDescent="0.2">
      <c r="A43" s="1626"/>
      <c r="B43" s="2248"/>
      <c r="C43" s="2275"/>
      <c r="D43" s="2236" t="s">
        <v>795</v>
      </c>
      <c r="E43" s="2203" t="s">
        <v>437</v>
      </c>
      <c r="F43" s="2258"/>
      <c r="G43" s="259" t="s">
        <v>809</v>
      </c>
      <c r="H43" s="2259"/>
      <c r="I43" s="1629"/>
      <c r="J43" s="467"/>
      <c r="K43" s="2282" t="s">
        <v>810</v>
      </c>
      <c r="L43" s="2280"/>
    </row>
    <row r="44" spans="1:12" ht="30" customHeight="1" x14ac:dyDescent="0.2">
      <c r="A44" s="1626"/>
      <c r="B44" s="2273"/>
      <c r="C44" s="2276"/>
      <c r="D44" s="2238"/>
      <c r="E44" s="2259"/>
      <c r="F44" s="1629"/>
      <c r="G44" s="256"/>
      <c r="H44" s="2259"/>
      <c r="I44" s="1629"/>
      <c r="J44" s="467"/>
      <c r="K44" s="2283"/>
      <c r="L44" s="2281"/>
    </row>
    <row r="45" spans="1:12" ht="30" customHeight="1" x14ac:dyDescent="0.2">
      <c r="A45" s="1626"/>
      <c r="B45" s="2247">
        <v>2</v>
      </c>
      <c r="C45" s="2267" t="s">
        <v>794</v>
      </c>
      <c r="D45" s="466" t="s">
        <v>792</v>
      </c>
      <c r="E45" s="2203" t="s">
        <v>354</v>
      </c>
      <c r="F45" s="2204"/>
      <c r="G45" s="2204"/>
      <c r="H45" s="2204"/>
      <c r="I45" s="2204"/>
      <c r="J45" s="2204"/>
      <c r="K45" s="2204"/>
      <c r="L45" s="2205"/>
    </row>
    <row r="46" spans="1:12" ht="30" customHeight="1" x14ac:dyDescent="0.2">
      <c r="A46" s="1626"/>
      <c r="B46" s="2248"/>
      <c r="C46" s="2275"/>
      <c r="D46" s="465" t="s">
        <v>791</v>
      </c>
      <c r="E46" s="2209" t="s">
        <v>437</v>
      </c>
      <c r="F46" s="2210"/>
      <c r="G46" s="2210"/>
      <c r="H46" s="2210"/>
      <c r="I46" s="2210"/>
      <c r="J46" s="2210"/>
      <c r="K46" s="2210"/>
      <c r="L46" s="2211"/>
    </row>
    <row r="47" spans="1:12" ht="30" customHeight="1" x14ac:dyDescent="0.2">
      <c r="A47" s="1626"/>
      <c r="B47" s="2247">
        <v>3</v>
      </c>
      <c r="C47" s="2267" t="s">
        <v>793</v>
      </c>
      <c r="D47" s="256" t="s">
        <v>792</v>
      </c>
      <c r="E47" s="2203" t="s">
        <v>330</v>
      </c>
      <c r="F47" s="2204"/>
      <c r="G47" s="2204"/>
      <c r="H47" s="2204"/>
      <c r="I47" s="2204"/>
      <c r="J47" s="2204"/>
      <c r="K47" s="2204"/>
      <c r="L47" s="2205"/>
    </row>
    <row r="48" spans="1:12" ht="30" customHeight="1" thickBot="1" x14ac:dyDescent="0.25">
      <c r="A48" s="1653"/>
      <c r="B48" s="2266"/>
      <c r="C48" s="2268"/>
      <c r="D48" s="257" t="s">
        <v>791</v>
      </c>
      <c r="E48" s="1658" t="s">
        <v>809</v>
      </c>
      <c r="F48" s="1659"/>
      <c r="G48" s="1659"/>
      <c r="H48" s="1659"/>
      <c r="I48" s="1659"/>
      <c r="J48" s="1659"/>
      <c r="K48" s="1659"/>
      <c r="L48" s="1660"/>
    </row>
    <row r="49" spans="1:12" ht="21" customHeight="1" x14ac:dyDescent="0.2">
      <c r="A49" s="2269" t="s">
        <v>319</v>
      </c>
      <c r="B49" s="2269"/>
      <c r="C49" s="2269"/>
      <c r="D49" s="2269"/>
      <c r="E49" s="2269"/>
      <c r="F49" s="2269"/>
      <c r="G49" s="2269"/>
      <c r="H49" s="2269"/>
      <c r="I49" s="2269"/>
      <c r="J49" s="2269"/>
      <c r="K49" s="2269"/>
      <c r="L49" s="2269"/>
    </row>
    <row r="50" spans="1:12" ht="25.5" customHeight="1" x14ac:dyDescent="0.2">
      <c r="A50" s="1650" t="s">
        <v>790</v>
      </c>
      <c r="B50" s="1650"/>
      <c r="C50" s="1650"/>
      <c r="D50" s="1650"/>
      <c r="E50" s="1650"/>
      <c r="F50" s="1650"/>
      <c r="G50" s="1650"/>
      <c r="H50" s="1650"/>
      <c r="I50" s="1650"/>
      <c r="J50" s="1650"/>
      <c r="K50" s="1650"/>
      <c r="L50" s="1650"/>
    </row>
    <row r="51" spans="1:12" ht="39.75" customHeight="1" x14ac:dyDescent="0.2">
      <c r="A51" s="1650" t="s">
        <v>789</v>
      </c>
      <c r="B51" s="1650"/>
      <c r="C51" s="1650"/>
      <c r="D51" s="1650"/>
      <c r="E51" s="1650"/>
      <c r="F51" s="1650"/>
      <c r="G51" s="1650"/>
      <c r="H51" s="1650"/>
      <c r="I51" s="1650"/>
      <c r="J51" s="1650"/>
      <c r="K51" s="1650"/>
      <c r="L51" s="1650"/>
    </row>
    <row r="52" spans="1:12" ht="35.25" customHeight="1" x14ac:dyDescent="0.2">
      <c r="A52" s="1650" t="s">
        <v>788</v>
      </c>
      <c r="B52" s="1650"/>
      <c r="C52" s="1650"/>
      <c r="D52" s="1650"/>
      <c r="E52" s="1650"/>
      <c r="F52" s="1650"/>
      <c r="G52" s="1650"/>
      <c r="H52" s="1650"/>
      <c r="I52" s="1650"/>
      <c r="J52" s="1650"/>
      <c r="K52" s="1650"/>
      <c r="L52" s="1650"/>
    </row>
    <row r="53" spans="1:12" ht="24.75" customHeight="1" x14ac:dyDescent="0.2">
      <c r="A53" s="1650" t="s">
        <v>787</v>
      </c>
      <c r="B53" s="1650"/>
      <c r="C53" s="1650"/>
      <c r="D53" s="1650"/>
      <c r="E53" s="1650"/>
      <c r="F53" s="1650"/>
      <c r="G53" s="1650"/>
      <c r="H53" s="1650"/>
      <c r="I53" s="1650"/>
      <c r="J53" s="1650"/>
      <c r="K53" s="1650"/>
      <c r="L53" s="1650"/>
    </row>
    <row r="54" spans="1:12" ht="21" customHeight="1" x14ac:dyDescent="0.2">
      <c r="A54" s="2271" t="s">
        <v>435</v>
      </c>
      <c r="B54" s="2271"/>
      <c r="C54" s="2271"/>
      <c r="D54" s="2271"/>
      <c r="E54" s="2271"/>
      <c r="F54" s="2271"/>
      <c r="G54" s="2271"/>
      <c r="H54" s="2271"/>
      <c r="I54" s="2271"/>
      <c r="J54" s="2271"/>
      <c r="K54" s="2271"/>
      <c r="L54" s="2271"/>
    </row>
    <row r="55" spans="1:12" ht="13.5" customHeight="1" x14ac:dyDescent="0.2">
      <c r="A55" s="2271" t="s">
        <v>320</v>
      </c>
      <c r="B55" s="2271"/>
      <c r="C55" s="2271"/>
      <c r="D55" s="2271"/>
      <c r="E55" s="2271"/>
      <c r="F55" s="2271"/>
      <c r="G55" s="2271"/>
      <c r="H55" s="2271"/>
      <c r="I55" s="2271"/>
      <c r="J55" s="2271"/>
      <c r="K55" s="2271"/>
      <c r="L55" s="2271"/>
    </row>
    <row r="56" spans="1:12" x14ac:dyDescent="0.2">
      <c r="A56" s="2270" t="s">
        <v>786</v>
      </c>
      <c r="B56" s="2270"/>
      <c r="C56" s="2270"/>
      <c r="D56" s="2270"/>
      <c r="E56" s="2270"/>
      <c r="F56" s="2270"/>
      <c r="G56" s="2270"/>
      <c r="H56" s="2270"/>
      <c r="I56" s="2270"/>
      <c r="J56" s="2270"/>
      <c r="K56" s="2270"/>
      <c r="L56" s="2270"/>
    </row>
    <row r="57" spans="1:12" x14ac:dyDescent="0.2">
      <c r="A57" s="1651" t="s">
        <v>785</v>
      </c>
      <c r="B57" s="2270"/>
      <c r="C57" s="2270"/>
      <c r="D57" s="2270"/>
      <c r="E57" s="2270"/>
      <c r="F57" s="2270"/>
      <c r="G57" s="2270"/>
      <c r="H57" s="2270"/>
      <c r="I57" s="2270"/>
      <c r="J57" s="2270"/>
      <c r="K57" s="2270"/>
      <c r="L57" s="2270"/>
    </row>
    <row r="58" spans="1:12" x14ac:dyDescent="0.2">
      <c r="A58" s="464" t="s">
        <v>784</v>
      </c>
    </row>
  </sheetData>
  <customSheetViews>
    <customSheetView guid="{FA98832E-F01A-4598-9960-E27C2FDAB118}" scale="80" showPageBreaks="1" printArea="1" view="pageBreakPreview">
      <selection activeCell="J20" sqref="J20"/>
      <pageMargins left="0.7" right="0.7" top="0.75" bottom="0.75" header="0.3" footer="0.3"/>
      <pageSetup paperSize="9" scale="58" orientation="portrait" r:id="rId1"/>
    </customSheetView>
    <customSheetView guid="{8494577A-77FB-45FD-BD2B-C737BCFAD5B3}" scale="80" showPageBreaks="1" printArea="1" view="pageBreakPreview">
      <selection activeCell="J20" sqref="J20"/>
      <pageMargins left="0.7" right="0.7" top="0.75" bottom="0.75" header="0.3" footer="0.3"/>
      <pageSetup paperSize="9" scale="58" orientation="portrait" r:id="rId2"/>
    </customSheetView>
  </customSheetViews>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6"/>
  <pageMargins left="0.7" right="0.7" top="0.75" bottom="0.75" header="0.3" footer="0.3"/>
  <pageSetup paperSize="9" scale="58" orientation="portrait" r:id="rId3"/>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60" zoomScaleNormal="100" workbookViewId="0">
      <selection activeCell="J20" sqref="J20"/>
    </sheetView>
  </sheetViews>
  <sheetFormatPr defaultRowHeight="13.2" x14ac:dyDescent="0.2"/>
  <cols>
    <col min="1" max="1" width="3.77734375" style="56" customWidth="1"/>
    <col min="2" max="2" width="20.33203125" style="56" customWidth="1"/>
    <col min="3" max="3" width="3.88671875" style="56" bestFit="1" customWidth="1"/>
    <col min="4" max="7" width="16.33203125" style="56" customWidth="1"/>
    <col min="8" max="8" width="3.77734375" style="56" customWidth="1"/>
    <col min="9" max="9" width="2.44140625" style="56" customWidth="1"/>
    <col min="10" max="256" width="9" style="56"/>
    <col min="257" max="257" width="3.77734375" style="56" customWidth="1"/>
    <col min="258" max="258" width="20.33203125" style="56" customWidth="1"/>
    <col min="259" max="259" width="3.88671875" style="56" bestFit="1" customWidth="1"/>
    <col min="260" max="263" width="16.33203125" style="56" customWidth="1"/>
    <col min="264" max="264" width="3.77734375" style="56" customWidth="1"/>
    <col min="265" max="265" width="2.44140625" style="56" customWidth="1"/>
    <col min="266" max="512" width="9" style="56"/>
    <col min="513" max="513" width="3.77734375" style="56" customWidth="1"/>
    <col min="514" max="514" width="20.33203125" style="56" customWidth="1"/>
    <col min="515" max="515" width="3.88671875" style="56" bestFit="1" customWidth="1"/>
    <col min="516" max="519" width="16.33203125" style="56" customWidth="1"/>
    <col min="520" max="520" width="3.77734375" style="56" customWidth="1"/>
    <col min="521" max="521" width="2.44140625" style="56" customWidth="1"/>
    <col min="522" max="768" width="9" style="56"/>
    <col min="769" max="769" width="3.77734375" style="56" customWidth="1"/>
    <col min="770" max="770" width="20.33203125" style="56" customWidth="1"/>
    <col min="771" max="771" width="3.88671875" style="56" bestFit="1" customWidth="1"/>
    <col min="772" max="775" width="16.33203125" style="56" customWidth="1"/>
    <col min="776" max="776" width="3.77734375" style="56" customWidth="1"/>
    <col min="777" max="777" width="2.44140625" style="56" customWidth="1"/>
    <col min="778" max="1024" width="9" style="56"/>
    <col min="1025" max="1025" width="3.77734375" style="56" customWidth="1"/>
    <col min="1026" max="1026" width="20.33203125" style="56" customWidth="1"/>
    <col min="1027" max="1027" width="3.88671875" style="56" bestFit="1" customWidth="1"/>
    <col min="1028" max="1031" width="16.33203125" style="56" customWidth="1"/>
    <col min="1032" max="1032" width="3.77734375" style="56" customWidth="1"/>
    <col min="1033" max="1033" width="2.44140625" style="56" customWidth="1"/>
    <col min="1034" max="1280" width="9" style="56"/>
    <col min="1281" max="1281" width="3.77734375" style="56" customWidth="1"/>
    <col min="1282" max="1282" width="20.33203125" style="56" customWidth="1"/>
    <col min="1283" max="1283" width="3.88671875" style="56" bestFit="1" customWidth="1"/>
    <col min="1284" max="1287" width="16.33203125" style="56" customWidth="1"/>
    <col min="1288" max="1288" width="3.77734375" style="56" customWidth="1"/>
    <col min="1289" max="1289" width="2.44140625" style="56" customWidth="1"/>
    <col min="1290" max="1536" width="9" style="56"/>
    <col min="1537" max="1537" width="3.77734375" style="56" customWidth="1"/>
    <col min="1538" max="1538" width="20.33203125" style="56" customWidth="1"/>
    <col min="1539" max="1539" width="3.88671875" style="56" bestFit="1" customWidth="1"/>
    <col min="1540" max="1543" width="16.33203125" style="56" customWidth="1"/>
    <col min="1544" max="1544" width="3.77734375" style="56" customWidth="1"/>
    <col min="1545" max="1545" width="2.44140625" style="56" customWidth="1"/>
    <col min="1546" max="1792" width="9" style="56"/>
    <col min="1793" max="1793" width="3.77734375" style="56" customWidth="1"/>
    <col min="1794" max="1794" width="20.33203125" style="56" customWidth="1"/>
    <col min="1795" max="1795" width="3.88671875" style="56" bestFit="1" customWidth="1"/>
    <col min="1796" max="1799" width="16.33203125" style="56" customWidth="1"/>
    <col min="1800" max="1800" width="3.77734375" style="56" customWidth="1"/>
    <col min="1801" max="1801" width="2.44140625" style="56" customWidth="1"/>
    <col min="1802" max="2048" width="9" style="56"/>
    <col min="2049" max="2049" width="3.77734375" style="56" customWidth="1"/>
    <col min="2050" max="2050" width="20.33203125" style="56" customWidth="1"/>
    <col min="2051" max="2051" width="3.88671875" style="56" bestFit="1" customWidth="1"/>
    <col min="2052" max="2055" width="16.33203125" style="56" customWidth="1"/>
    <col min="2056" max="2056" width="3.77734375" style="56" customWidth="1"/>
    <col min="2057" max="2057" width="2.44140625" style="56" customWidth="1"/>
    <col min="2058" max="2304" width="9" style="56"/>
    <col min="2305" max="2305" width="3.77734375" style="56" customWidth="1"/>
    <col min="2306" max="2306" width="20.33203125" style="56" customWidth="1"/>
    <col min="2307" max="2307" width="3.88671875" style="56" bestFit="1" customWidth="1"/>
    <col min="2308" max="2311" width="16.33203125" style="56" customWidth="1"/>
    <col min="2312" max="2312" width="3.77734375" style="56" customWidth="1"/>
    <col min="2313" max="2313" width="2.44140625" style="56" customWidth="1"/>
    <col min="2314" max="2560" width="9" style="56"/>
    <col min="2561" max="2561" width="3.77734375" style="56" customWidth="1"/>
    <col min="2562" max="2562" width="20.33203125" style="56" customWidth="1"/>
    <col min="2563" max="2563" width="3.88671875" style="56" bestFit="1" customWidth="1"/>
    <col min="2564" max="2567" width="16.33203125" style="56" customWidth="1"/>
    <col min="2568" max="2568" width="3.77734375" style="56" customWidth="1"/>
    <col min="2569" max="2569" width="2.44140625" style="56" customWidth="1"/>
    <col min="2570" max="2816" width="9" style="56"/>
    <col min="2817" max="2817" width="3.77734375" style="56" customWidth="1"/>
    <col min="2818" max="2818" width="20.33203125" style="56" customWidth="1"/>
    <col min="2819" max="2819" width="3.88671875" style="56" bestFit="1" customWidth="1"/>
    <col min="2820" max="2823" width="16.33203125" style="56" customWidth="1"/>
    <col min="2824" max="2824" width="3.77734375" style="56" customWidth="1"/>
    <col min="2825" max="2825" width="2.44140625" style="56" customWidth="1"/>
    <col min="2826" max="3072" width="9" style="56"/>
    <col min="3073" max="3073" width="3.77734375" style="56" customWidth="1"/>
    <col min="3074" max="3074" width="20.33203125" style="56" customWidth="1"/>
    <col min="3075" max="3075" width="3.88671875" style="56" bestFit="1" customWidth="1"/>
    <col min="3076" max="3079" width="16.33203125" style="56" customWidth="1"/>
    <col min="3080" max="3080" width="3.77734375" style="56" customWidth="1"/>
    <col min="3081" max="3081" width="2.44140625" style="56" customWidth="1"/>
    <col min="3082" max="3328" width="9" style="56"/>
    <col min="3329" max="3329" width="3.77734375" style="56" customWidth="1"/>
    <col min="3330" max="3330" width="20.33203125" style="56" customWidth="1"/>
    <col min="3331" max="3331" width="3.88671875" style="56" bestFit="1" customWidth="1"/>
    <col min="3332" max="3335" width="16.33203125" style="56" customWidth="1"/>
    <col min="3336" max="3336" width="3.77734375" style="56" customWidth="1"/>
    <col min="3337" max="3337" width="2.44140625" style="56" customWidth="1"/>
    <col min="3338" max="3584" width="9" style="56"/>
    <col min="3585" max="3585" width="3.77734375" style="56" customWidth="1"/>
    <col min="3586" max="3586" width="20.33203125" style="56" customWidth="1"/>
    <col min="3587" max="3587" width="3.88671875" style="56" bestFit="1" customWidth="1"/>
    <col min="3588" max="3591" width="16.33203125" style="56" customWidth="1"/>
    <col min="3592" max="3592" width="3.77734375" style="56" customWidth="1"/>
    <col min="3593" max="3593" width="2.44140625" style="56" customWidth="1"/>
    <col min="3594" max="3840" width="9" style="56"/>
    <col min="3841" max="3841" width="3.77734375" style="56" customWidth="1"/>
    <col min="3842" max="3842" width="20.33203125" style="56" customWidth="1"/>
    <col min="3843" max="3843" width="3.88671875" style="56" bestFit="1" customWidth="1"/>
    <col min="3844" max="3847" width="16.33203125" style="56" customWidth="1"/>
    <col min="3848" max="3848" width="3.77734375" style="56" customWidth="1"/>
    <col min="3849" max="3849" width="2.44140625" style="56" customWidth="1"/>
    <col min="3850" max="4096" width="9" style="56"/>
    <col min="4097" max="4097" width="3.77734375" style="56" customWidth="1"/>
    <col min="4098" max="4098" width="20.33203125" style="56" customWidth="1"/>
    <col min="4099" max="4099" width="3.88671875" style="56" bestFit="1" customWidth="1"/>
    <col min="4100" max="4103" width="16.33203125" style="56" customWidth="1"/>
    <col min="4104" max="4104" width="3.77734375" style="56" customWidth="1"/>
    <col min="4105" max="4105" width="2.44140625" style="56" customWidth="1"/>
    <col min="4106" max="4352" width="9" style="56"/>
    <col min="4353" max="4353" width="3.77734375" style="56" customWidth="1"/>
    <col min="4354" max="4354" width="20.33203125" style="56" customWidth="1"/>
    <col min="4355" max="4355" width="3.88671875" style="56" bestFit="1" customWidth="1"/>
    <col min="4356" max="4359" width="16.33203125" style="56" customWidth="1"/>
    <col min="4360" max="4360" width="3.77734375" style="56" customWidth="1"/>
    <col min="4361" max="4361" width="2.44140625" style="56" customWidth="1"/>
    <col min="4362" max="4608" width="9" style="56"/>
    <col min="4609" max="4609" width="3.77734375" style="56" customWidth="1"/>
    <col min="4610" max="4610" width="20.33203125" style="56" customWidth="1"/>
    <col min="4611" max="4611" width="3.88671875" style="56" bestFit="1" customWidth="1"/>
    <col min="4612" max="4615" width="16.33203125" style="56" customWidth="1"/>
    <col min="4616" max="4616" width="3.77734375" style="56" customWidth="1"/>
    <col min="4617" max="4617" width="2.44140625" style="56" customWidth="1"/>
    <col min="4618" max="4864" width="9" style="56"/>
    <col min="4865" max="4865" width="3.77734375" style="56" customWidth="1"/>
    <col min="4866" max="4866" width="20.33203125" style="56" customWidth="1"/>
    <col min="4867" max="4867" width="3.88671875" style="56" bestFit="1" customWidth="1"/>
    <col min="4868" max="4871" width="16.33203125" style="56" customWidth="1"/>
    <col min="4872" max="4872" width="3.77734375" style="56" customWidth="1"/>
    <col min="4873" max="4873" width="2.44140625" style="56" customWidth="1"/>
    <col min="4874" max="5120" width="9" style="56"/>
    <col min="5121" max="5121" width="3.77734375" style="56" customWidth="1"/>
    <col min="5122" max="5122" width="20.33203125" style="56" customWidth="1"/>
    <col min="5123" max="5123" width="3.88671875" style="56" bestFit="1" customWidth="1"/>
    <col min="5124" max="5127" width="16.33203125" style="56" customWidth="1"/>
    <col min="5128" max="5128" width="3.77734375" style="56" customWidth="1"/>
    <col min="5129" max="5129" width="2.44140625" style="56" customWidth="1"/>
    <col min="5130" max="5376" width="9" style="56"/>
    <col min="5377" max="5377" width="3.77734375" style="56" customWidth="1"/>
    <col min="5378" max="5378" width="20.33203125" style="56" customWidth="1"/>
    <col min="5379" max="5379" width="3.88671875" style="56" bestFit="1" customWidth="1"/>
    <col min="5380" max="5383" width="16.33203125" style="56" customWidth="1"/>
    <col min="5384" max="5384" width="3.77734375" style="56" customWidth="1"/>
    <col min="5385" max="5385" width="2.44140625" style="56" customWidth="1"/>
    <col min="5386" max="5632" width="9" style="56"/>
    <col min="5633" max="5633" width="3.77734375" style="56" customWidth="1"/>
    <col min="5634" max="5634" width="20.33203125" style="56" customWidth="1"/>
    <col min="5635" max="5635" width="3.88671875" style="56" bestFit="1" customWidth="1"/>
    <col min="5636" max="5639" width="16.33203125" style="56" customWidth="1"/>
    <col min="5640" max="5640" width="3.77734375" style="56" customWidth="1"/>
    <col min="5641" max="5641" width="2.44140625" style="56" customWidth="1"/>
    <col min="5642" max="5888" width="9" style="56"/>
    <col min="5889" max="5889" width="3.77734375" style="56" customWidth="1"/>
    <col min="5890" max="5890" width="20.33203125" style="56" customWidth="1"/>
    <col min="5891" max="5891" width="3.88671875" style="56" bestFit="1" customWidth="1"/>
    <col min="5892" max="5895" width="16.33203125" style="56" customWidth="1"/>
    <col min="5896" max="5896" width="3.77734375" style="56" customWidth="1"/>
    <col min="5897" max="5897" width="2.44140625" style="56" customWidth="1"/>
    <col min="5898" max="6144" width="9" style="56"/>
    <col min="6145" max="6145" width="3.77734375" style="56" customWidth="1"/>
    <col min="6146" max="6146" width="20.33203125" style="56" customWidth="1"/>
    <col min="6147" max="6147" width="3.88671875" style="56" bestFit="1" customWidth="1"/>
    <col min="6148" max="6151" width="16.33203125" style="56" customWidth="1"/>
    <col min="6152" max="6152" width="3.77734375" style="56" customWidth="1"/>
    <col min="6153" max="6153" width="2.44140625" style="56" customWidth="1"/>
    <col min="6154" max="6400" width="9" style="56"/>
    <col min="6401" max="6401" width="3.77734375" style="56" customWidth="1"/>
    <col min="6402" max="6402" width="20.33203125" style="56" customWidth="1"/>
    <col min="6403" max="6403" width="3.88671875" style="56" bestFit="1" customWidth="1"/>
    <col min="6404" max="6407" width="16.33203125" style="56" customWidth="1"/>
    <col min="6408" max="6408" width="3.77734375" style="56" customWidth="1"/>
    <col min="6409" max="6409" width="2.44140625" style="56" customWidth="1"/>
    <col min="6410" max="6656" width="9" style="56"/>
    <col min="6657" max="6657" width="3.77734375" style="56" customWidth="1"/>
    <col min="6658" max="6658" width="20.33203125" style="56" customWidth="1"/>
    <col min="6659" max="6659" width="3.88671875" style="56" bestFit="1" customWidth="1"/>
    <col min="6660" max="6663" width="16.33203125" style="56" customWidth="1"/>
    <col min="6664" max="6664" width="3.77734375" style="56" customWidth="1"/>
    <col min="6665" max="6665" width="2.44140625" style="56" customWidth="1"/>
    <col min="6666" max="6912" width="9" style="56"/>
    <col min="6913" max="6913" width="3.77734375" style="56" customWidth="1"/>
    <col min="6914" max="6914" width="20.33203125" style="56" customWidth="1"/>
    <col min="6915" max="6915" width="3.88671875" style="56" bestFit="1" customWidth="1"/>
    <col min="6916" max="6919" width="16.33203125" style="56" customWidth="1"/>
    <col min="6920" max="6920" width="3.77734375" style="56" customWidth="1"/>
    <col min="6921" max="6921" width="2.44140625" style="56" customWidth="1"/>
    <col min="6922" max="7168" width="9" style="56"/>
    <col min="7169" max="7169" width="3.77734375" style="56" customWidth="1"/>
    <col min="7170" max="7170" width="20.33203125" style="56" customWidth="1"/>
    <col min="7171" max="7171" width="3.88671875" style="56" bestFit="1" customWidth="1"/>
    <col min="7172" max="7175" width="16.33203125" style="56" customWidth="1"/>
    <col min="7176" max="7176" width="3.77734375" style="56" customWidth="1"/>
    <col min="7177" max="7177" width="2.44140625" style="56" customWidth="1"/>
    <col min="7178" max="7424" width="9" style="56"/>
    <col min="7425" max="7425" width="3.77734375" style="56" customWidth="1"/>
    <col min="7426" max="7426" width="20.33203125" style="56" customWidth="1"/>
    <col min="7427" max="7427" width="3.88671875" style="56" bestFit="1" customWidth="1"/>
    <col min="7428" max="7431" width="16.33203125" style="56" customWidth="1"/>
    <col min="7432" max="7432" width="3.77734375" style="56" customWidth="1"/>
    <col min="7433" max="7433" width="2.44140625" style="56" customWidth="1"/>
    <col min="7434" max="7680" width="9" style="56"/>
    <col min="7681" max="7681" width="3.77734375" style="56" customWidth="1"/>
    <col min="7682" max="7682" width="20.33203125" style="56" customWidth="1"/>
    <col min="7683" max="7683" width="3.88671875" style="56" bestFit="1" customWidth="1"/>
    <col min="7684" max="7687" width="16.33203125" style="56" customWidth="1"/>
    <col min="7688" max="7688" width="3.77734375" style="56" customWidth="1"/>
    <col min="7689" max="7689" width="2.44140625" style="56" customWidth="1"/>
    <col min="7690" max="7936" width="9" style="56"/>
    <col min="7937" max="7937" width="3.77734375" style="56" customWidth="1"/>
    <col min="7938" max="7938" width="20.33203125" style="56" customWidth="1"/>
    <col min="7939" max="7939" width="3.88671875" style="56" bestFit="1" customWidth="1"/>
    <col min="7940" max="7943" width="16.33203125" style="56" customWidth="1"/>
    <col min="7944" max="7944" width="3.77734375" style="56" customWidth="1"/>
    <col min="7945" max="7945" width="2.44140625" style="56" customWidth="1"/>
    <col min="7946" max="8192" width="9" style="56"/>
    <col min="8193" max="8193" width="3.77734375" style="56" customWidth="1"/>
    <col min="8194" max="8194" width="20.33203125" style="56" customWidth="1"/>
    <col min="8195" max="8195" width="3.88671875" style="56" bestFit="1" customWidth="1"/>
    <col min="8196" max="8199" width="16.33203125" style="56" customWidth="1"/>
    <col min="8200" max="8200" width="3.77734375" style="56" customWidth="1"/>
    <col min="8201" max="8201" width="2.44140625" style="56" customWidth="1"/>
    <col min="8202" max="8448" width="9" style="56"/>
    <col min="8449" max="8449" width="3.77734375" style="56" customWidth="1"/>
    <col min="8450" max="8450" width="20.33203125" style="56" customWidth="1"/>
    <col min="8451" max="8451" width="3.88671875" style="56" bestFit="1" customWidth="1"/>
    <col min="8452" max="8455" width="16.33203125" style="56" customWidth="1"/>
    <col min="8456" max="8456" width="3.77734375" style="56" customWidth="1"/>
    <col min="8457" max="8457" width="2.44140625" style="56" customWidth="1"/>
    <col min="8458" max="8704" width="9" style="56"/>
    <col min="8705" max="8705" width="3.77734375" style="56" customWidth="1"/>
    <col min="8706" max="8706" width="20.33203125" style="56" customWidth="1"/>
    <col min="8707" max="8707" width="3.88671875" style="56" bestFit="1" customWidth="1"/>
    <col min="8708" max="8711" width="16.33203125" style="56" customWidth="1"/>
    <col min="8712" max="8712" width="3.77734375" style="56" customWidth="1"/>
    <col min="8713" max="8713" width="2.44140625" style="56" customWidth="1"/>
    <col min="8714" max="8960" width="9" style="56"/>
    <col min="8961" max="8961" width="3.77734375" style="56" customWidth="1"/>
    <col min="8962" max="8962" width="20.33203125" style="56" customWidth="1"/>
    <col min="8963" max="8963" width="3.88671875" style="56" bestFit="1" customWidth="1"/>
    <col min="8964" max="8967" width="16.33203125" style="56" customWidth="1"/>
    <col min="8968" max="8968" width="3.77734375" style="56" customWidth="1"/>
    <col min="8969" max="8969" width="2.44140625" style="56" customWidth="1"/>
    <col min="8970" max="9216" width="9" style="56"/>
    <col min="9217" max="9217" width="3.77734375" style="56" customWidth="1"/>
    <col min="9218" max="9218" width="20.33203125" style="56" customWidth="1"/>
    <col min="9219" max="9219" width="3.88671875" style="56" bestFit="1" customWidth="1"/>
    <col min="9220" max="9223" width="16.33203125" style="56" customWidth="1"/>
    <col min="9224" max="9224" width="3.77734375" style="56" customWidth="1"/>
    <col min="9225" max="9225" width="2.44140625" style="56" customWidth="1"/>
    <col min="9226" max="9472" width="9" style="56"/>
    <col min="9473" max="9473" width="3.77734375" style="56" customWidth="1"/>
    <col min="9474" max="9474" width="20.33203125" style="56" customWidth="1"/>
    <col min="9475" max="9475" width="3.88671875" style="56" bestFit="1" customWidth="1"/>
    <col min="9476" max="9479" width="16.33203125" style="56" customWidth="1"/>
    <col min="9480" max="9480" width="3.77734375" style="56" customWidth="1"/>
    <col min="9481" max="9481" width="2.44140625" style="56" customWidth="1"/>
    <col min="9482" max="9728" width="9" style="56"/>
    <col min="9729" max="9729" width="3.77734375" style="56" customWidth="1"/>
    <col min="9730" max="9730" width="20.33203125" style="56" customWidth="1"/>
    <col min="9731" max="9731" width="3.88671875" style="56" bestFit="1" customWidth="1"/>
    <col min="9732" max="9735" width="16.33203125" style="56" customWidth="1"/>
    <col min="9736" max="9736" width="3.77734375" style="56" customWidth="1"/>
    <col min="9737" max="9737" width="2.44140625" style="56" customWidth="1"/>
    <col min="9738" max="9984" width="9" style="56"/>
    <col min="9985" max="9985" width="3.77734375" style="56" customWidth="1"/>
    <col min="9986" max="9986" width="20.33203125" style="56" customWidth="1"/>
    <col min="9987" max="9987" width="3.88671875" style="56" bestFit="1" customWidth="1"/>
    <col min="9988" max="9991" width="16.33203125" style="56" customWidth="1"/>
    <col min="9992" max="9992" width="3.77734375" style="56" customWidth="1"/>
    <col min="9993" max="9993" width="2.44140625" style="56" customWidth="1"/>
    <col min="9994" max="10240" width="9" style="56"/>
    <col min="10241" max="10241" width="3.77734375" style="56" customWidth="1"/>
    <col min="10242" max="10242" width="20.33203125" style="56" customWidth="1"/>
    <col min="10243" max="10243" width="3.88671875" style="56" bestFit="1" customWidth="1"/>
    <col min="10244" max="10247" width="16.33203125" style="56" customWidth="1"/>
    <col min="10248" max="10248" width="3.77734375" style="56" customWidth="1"/>
    <col min="10249" max="10249" width="2.44140625" style="56" customWidth="1"/>
    <col min="10250" max="10496" width="9" style="56"/>
    <col min="10497" max="10497" width="3.77734375" style="56" customWidth="1"/>
    <col min="10498" max="10498" width="20.33203125" style="56" customWidth="1"/>
    <col min="10499" max="10499" width="3.88671875" style="56" bestFit="1" customWidth="1"/>
    <col min="10500" max="10503" width="16.33203125" style="56" customWidth="1"/>
    <col min="10504" max="10504" width="3.77734375" style="56" customWidth="1"/>
    <col min="10505" max="10505" width="2.44140625" style="56" customWidth="1"/>
    <col min="10506" max="10752" width="9" style="56"/>
    <col min="10753" max="10753" width="3.77734375" style="56" customWidth="1"/>
    <col min="10754" max="10754" width="20.33203125" style="56" customWidth="1"/>
    <col min="10755" max="10755" width="3.88671875" style="56" bestFit="1" customWidth="1"/>
    <col min="10756" max="10759" width="16.33203125" style="56" customWidth="1"/>
    <col min="10760" max="10760" width="3.77734375" style="56" customWidth="1"/>
    <col min="10761" max="10761" width="2.44140625" style="56" customWidth="1"/>
    <col min="10762" max="11008" width="9" style="56"/>
    <col min="11009" max="11009" width="3.77734375" style="56" customWidth="1"/>
    <col min="11010" max="11010" width="20.33203125" style="56" customWidth="1"/>
    <col min="11011" max="11011" width="3.88671875" style="56" bestFit="1" customWidth="1"/>
    <col min="11012" max="11015" width="16.33203125" style="56" customWidth="1"/>
    <col min="11016" max="11016" width="3.77734375" style="56" customWidth="1"/>
    <col min="11017" max="11017" width="2.44140625" style="56" customWidth="1"/>
    <col min="11018" max="11264" width="9" style="56"/>
    <col min="11265" max="11265" width="3.77734375" style="56" customWidth="1"/>
    <col min="11266" max="11266" width="20.33203125" style="56" customWidth="1"/>
    <col min="11267" max="11267" width="3.88671875" style="56" bestFit="1" customWidth="1"/>
    <col min="11268" max="11271" width="16.33203125" style="56" customWidth="1"/>
    <col min="11272" max="11272" width="3.77734375" style="56" customWidth="1"/>
    <col min="11273" max="11273" width="2.44140625" style="56" customWidth="1"/>
    <col min="11274" max="11520" width="9" style="56"/>
    <col min="11521" max="11521" width="3.77734375" style="56" customWidth="1"/>
    <col min="11522" max="11522" width="20.33203125" style="56" customWidth="1"/>
    <col min="11523" max="11523" width="3.88671875" style="56" bestFit="1" customWidth="1"/>
    <col min="11524" max="11527" width="16.33203125" style="56" customWidth="1"/>
    <col min="11528" max="11528" width="3.77734375" style="56" customWidth="1"/>
    <col min="11529" max="11529" width="2.44140625" style="56" customWidth="1"/>
    <col min="11530" max="11776" width="9" style="56"/>
    <col min="11777" max="11777" width="3.77734375" style="56" customWidth="1"/>
    <col min="11778" max="11778" width="20.33203125" style="56" customWidth="1"/>
    <col min="11779" max="11779" width="3.88671875" style="56" bestFit="1" customWidth="1"/>
    <col min="11780" max="11783" width="16.33203125" style="56" customWidth="1"/>
    <col min="11784" max="11784" width="3.77734375" style="56" customWidth="1"/>
    <col min="11785" max="11785" width="2.44140625" style="56" customWidth="1"/>
    <col min="11786" max="12032" width="9" style="56"/>
    <col min="12033" max="12033" width="3.77734375" style="56" customWidth="1"/>
    <col min="12034" max="12034" width="20.33203125" style="56" customWidth="1"/>
    <col min="12035" max="12035" width="3.88671875" style="56" bestFit="1" customWidth="1"/>
    <col min="12036" max="12039" width="16.33203125" style="56" customWidth="1"/>
    <col min="12040" max="12040" width="3.77734375" style="56" customWidth="1"/>
    <col min="12041" max="12041" width="2.44140625" style="56" customWidth="1"/>
    <col min="12042" max="12288" width="9" style="56"/>
    <col min="12289" max="12289" width="3.77734375" style="56" customWidth="1"/>
    <col min="12290" max="12290" width="20.33203125" style="56" customWidth="1"/>
    <col min="12291" max="12291" width="3.88671875" style="56" bestFit="1" customWidth="1"/>
    <col min="12292" max="12295" width="16.33203125" style="56" customWidth="1"/>
    <col min="12296" max="12296" width="3.77734375" style="56" customWidth="1"/>
    <col min="12297" max="12297" width="2.44140625" style="56" customWidth="1"/>
    <col min="12298" max="12544" width="9" style="56"/>
    <col min="12545" max="12545" width="3.77734375" style="56" customWidth="1"/>
    <col min="12546" max="12546" width="20.33203125" style="56" customWidth="1"/>
    <col min="12547" max="12547" width="3.88671875" style="56" bestFit="1" customWidth="1"/>
    <col min="12548" max="12551" width="16.33203125" style="56" customWidth="1"/>
    <col min="12552" max="12552" width="3.77734375" style="56" customWidth="1"/>
    <col min="12553" max="12553" width="2.44140625" style="56" customWidth="1"/>
    <col min="12554" max="12800" width="9" style="56"/>
    <col min="12801" max="12801" width="3.77734375" style="56" customWidth="1"/>
    <col min="12802" max="12802" width="20.33203125" style="56" customWidth="1"/>
    <col min="12803" max="12803" width="3.88671875" style="56" bestFit="1" customWidth="1"/>
    <col min="12804" max="12807" width="16.33203125" style="56" customWidth="1"/>
    <col min="12808" max="12808" width="3.77734375" style="56" customWidth="1"/>
    <col min="12809" max="12809" width="2.44140625" style="56" customWidth="1"/>
    <col min="12810" max="13056" width="9" style="56"/>
    <col min="13057" max="13057" width="3.77734375" style="56" customWidth="1"/>
    <col min="13058" max="13058" width="20.33203125" style="56" customWidth="1"/>
    <col min="13059" max="13059" width="3.88671875" style="56" bestFit="1" customWidth="1"/>
    <col min="13060" max="13063" width="16.33203125" style="56" customWidth="1"/>
    <col min="13064" max="13064" width="3.77734375" style="56" customWidth="1"/>
    <col min="13065" max="13065" width="2.44140625" style="56" customWidth="1"/>
    <col min="13066" max="13312" width="9" style="56"/>
    <col min="13313" max="13313" width="3.77734375" style="56" customWidth="1"/>
    <col min="13314" max="13314" width="20.33203125" style="56" customWidth="1"/>
    <col min="13315" max="13315" width="3.88671875" style="56" bestFit="1" customWidth="1"/>
    <col min="13316" max="13319" width="16.33203125" style="56" customWidth="1"/>
    <col min="13320" max="13320" width="3.77734375" style="56" customWidth="1"/>
    <col min="13321" max="13321" width="2.44140625" style="56" customWidth="1"/>
    <col min="13322" max="13568" width="9" style="56"/>
    <col min="13569" max="13569" width="3.77734375" style="56" customWidth="1"/>
    <col min="13570" max="13570" width="20.33203125" style="56" customWidth="1"/>
    <col min="13571" max="13571" width="3.88671875" style="56" bestFit="1" customWidth="1"/>
    <col min="13572" max="13575" width="16.33203125" style="56" customWidth="1"/>
    <col min="13576" max="13576" width="3.77734375" style="56" customWidth="1"/>
    <col min="13577" max="13577" width="2.44140625" style="56" customWidth="1"/>
    <col min="13578" max="13824" width="9" style="56"/>
    <col min="13825" max="13825" width="3.77734375" style="56" customWidth="1"/>
    <col min="13826" max="13826" width="20.33203125" style="56" customWidth="1"/>
    <col min="13827" max="13827" width="3.88671875" style="56" bestFit="1" customWidth="1"/>
    <col min="13828" max="13831" width="16.33203125" style="56" customWidth="1"/>
    <col min="13832" max="13832" width="3.77734375" style="56" customWidth="1"/>
    <col min="13833" max="13833" width="2.44140625" style="56" customWidth="1"/>
    <col min="13834" max="14080" width="9" style="56"/>
    <col min="14081" max="14081" width="3.77734375" style="56" customWidth="1"/>
    <col min="14082" max="14082" width="20.33203125" style="56" customWidth="1"/>
    <col min="14083" max="14083" width="3.88671875" style="56" bestFit="1" customWidth="1"/>
    <col min="14084" max="14087" width="16.33203125" style="56" customWidth="1"/>
    <col min="14088" max="14088" width="3.77734375" style="56" customWidth="1"/>
    <col min="14089" max="14089" width="2.44140625" style="56" customWidth="1"/>
    <col min="14090" max="14336" width="9" style="56"/>
    <col min="14337" max="14337" width="3.77734375" style="56" customWidth="1"/>
    <col min="14338" max="14338" width="20.33203125" style="56" customWidth="1"/>
    <col min="14339" max="14339" width="3.88671875" style="56" bestFit="1" customWidth="1"/>
    <col min="14340" max="14343" width="16.33203125" style="56" customWidth="1"/>
    <col min="14344" max="14344" width="3.77734375" style="56" customWidth="1"/>
    <col min="14345" max="14345" width="2.44140625" style="56" customWidth="1"/>
    <col min="14346" max="14592" width="9" style="56"/>
    <col min="14593" max="14593" width="3.77734375" style="56" customWidth="1"/>
    <col min="14594" max="14594" width="20.33203125" style="56" customWidth="1"/>
    <col min="14595" max="14595" width="3.88671875" style="56" bestFit="1" customWidth="1"/>
    <col min="14596" max="14599" width="16.33203125" style="56" customWidth="1"/>
    <col min="14600" max="14600" width="3.77734375" style="56" customWidth="1"/>
    <col min="14601" max="14601" width="2.44140625" style="56" customWidth="1"/>
    <col min="14602" max="14848" width="9" style="56"/>
    <col min="14849" max="14849" width="3.77734375" style="56" customWidth="1"/>
    <col min="14850" max="14850" width="20.33203125" style="56" customWidth="1"/>
    <col min="14851" max="14851" width="3.88671875" style="56" bestFit="1" customWidth="1"/>
    <col min="14852" max="14855" width="16.33203125" style="56" customWidth="1"/>
    <col min="14856" max="14856" width="3.77734375" style="56" customWidth="1"/>
    <col min="14857" max="14857" width="2.44140625" style="56" customWidth="1"/>
    <col min="14858" max="15104" width="9" style="56"/>
    <col min="15105" max="15105" width="3.77734375" style="56" customWidth="1"/>
    <col min="15106" max="15106" width="20.33203125" style="56" customWidth="1"/>
    <col min="15107" max="15107" width="3.88671875" style="56" bestFit="1" customWidth="1"/>
    <col min="15108" max="15111" width="16.33203125" style="56" customWidth="1"/>
    <col min="15112" max="15112" width="3.77734375" style="56" customWidth="1"/>
    <col min="15113" max="15113" width="2.44140625" style="56" customWidth="1"/>
    <col min="15114" max="15360" width="9" style="56"/>
    <col min="15361" max="15361" width="3.77734375" style="56" customWidth="1"/>
    <col min="15362" max="15362" width="20.33203125" style="56" customWidth="1"/>
    <col min="15363" max="15363" width="3.88671875" style="56" bestFit="1" customWidth="1"/>
    <col min="15364" max="15367" width="16.33203125" style="56" customWidth="1"/>
    <col min="15368" max="15368" width="3.77734375" style="56" customWidth="1"/>
    <col min="15369" max="15369" width="2.44140625" style="56" customWidth="1"/>
    <col min="15370" max="15616" width="9" style="56"/>
    <col min="15617" max="15617" width="3.77734375" style="56" customWidth="1"/>
    <col min="15618" max="15618" width="20.33203125" style="56" customWidth="1"/>
    <col min="15619" max="15619" width="3.88671875" style="56" bestFit="1" customWidth="1"/>
    <col min="15620" max="15623" width="16.33203125" style="56" customWidth="1"/>
    <col min="15624" max="15624" width="3.77734375" style="56" customWidth="1"/>
    <col min="15625" max="15625" width="2.44140625" style="56" customWidth="1"/>
    <col min="15626" max="15872" width="9" style="56"/>
    <col min="15873" max="15873" width="3.77734375" style="56" customWidth="1"/>
    <col min="15874" max="15874" width="20.33203125" style="56" customWidth="1"/>
    <col min="15875" max="15875" width="3.88671875" style="56" bestFit="1" customWidth="1"/>
    <col min="15876" max="15879" width="16.33203125" style="56" customWidth="1"/>
    <col min="15880" max="15880" width="3.77734375" style="56" customWidth="1"/>
    <col min="15881" max="15881" width="2.44140625" style="56" customWidth="1"/>
    <col min="15882" max="16128" width="9" style="56"/>
    <col min="16129" max="16129" width="3.77734375" style="56" customWidth="1"/>
    <col min="16130" max="16130" width="20.33203125" style="56" customWidth="1"/>
    <col min="16131" max="16131" width="3.88671875" style="56" bestFit="1" customWidth="1"/>
    <col min="16132" max="16135" width="16.33203125" style="56" customWidth="1"/>
    <col min="16136" max="16136" width="3.77734375" style="56" customWidth="1"/>
    <col min="16137" max="16137" width="2.44140625" style="56" customWidth="1"/>
    <col min="16138" max="16384" width="9" style="56"/>
  </cols>
  <sheetData>
    <row r="1" spans="1:9" ht="16.2" x14ac:dyDescent="0.2">
      <c r="A1" s="55"/>
      <c r="B1" s="531" t="s">
        <v>36</v>
      </c>
    </row>
    <row r="2" spans="1:9" ht="16.2" x14ac:dyDescent="0.2">
      <c r="A2" s="55"/>
      <c r="H2" s="254" t="s">
        <v>723</v>
      </c>
    </row>
    <row r="3" spans="1:9" ht="16.2" x14ac:dyDescent="0.2">
      <c r="A3" s="223"/>
      <c r="B3" s="2287" t="s">
        <v>851</v>
      </c>
      <c r="C3" s="2287"/>
      <c r="D3" s="2287"/>
      <c r="E3" s="2287"/>
      <c r="F3" s="2287"/>
      <c r="G3" s="2287"/>
      <c r="H3" s="2287"/>
    </row>
    <row r="4" spans="1:9" ht="16.2" x14ac:dyDescent="0.2">
      <c r="A4" s="255"/>
      <c r="B4" s="255"/>
      <c r="C4" s="255"/>
      <c r="D4" s="255"/>
      <c r="E4" s="255"/>
      <c r="F4" s="255"/>
      <c r="G4" s="255"/>
    </row>
    <row r="5" spans="1:9" ht="30" customHeight="1" x14ac:dyDescent="0.2">
      <c r="A5" s="255"/>
      <c r="B5" s="273" t="s">
        <v>215</v>
      </c>
      <c r="C5" s="2288"/>
      <c r="D5" s="2289"/>
      <c r="E5" s="2289"/>
      <c r="F5" s="2289"/>
      <c r="G5" s="2289"/>
      <c r="H5" s="2290"/>
    </row>
    <row r="6" spans="1:9" ht="30" customHeight="1" x14ac:dyDescent="0.2">
      <c r="A6" s="255"/>
      <c r="B6" s="273" t="s">
        <v>133</v>
      </c>
      <c r="C6" s="2288"/>
      <c r="D6" s="2289"/>
      <c r="E6" s="2289"/>
      <c r="F6" s="2289"/>
      <c r="G6" s="2289"/>
      <c r="H6" s="2290"/>
    </row>
    <row r="7" spans="1:9" ht="30" customHeight="1" x14ac:dyDescent="0.2">
      <c r="A7" s="255"/>
      <c r="B7" s="273" t="s">
        <v>331</v>
      </c>
      <c r="C7" s="2288"/>
      <c r="D7" s="2289"/>
      <c r="E7" s="2289"/>
      <c r="F7" s="2289"/>
      <c r="G7" s="2289"/>
      <c r="H7" s="2290"/>
    </row>
    <row r="8" spans="1:9" ht="30" customHeight="1" x14ac:dyDescent="0.2">
      <c r="B8" s="529" t="s">
        <v>150</v>
      </c>
      <c r="C8" s="1913" t="s">
        <v>332</v>
      </c>
      <c r="D8" s="2291"/>
      <c r="E8" s="2291"/>
      <c r="F8" s="2291"/>
      <c r="G8" s="2291"/>
      <c r="H8" s="2292"/>
      <c r="I8" s="75"/>
    </row>
    <row r="9" spans="1:9" ht="30" customHeight="1" x14ac:dyDescent="0.2">
      <c r="B9" s="529" t="s">
        <v>850</v>
      </c>
      <c r="C9" s="1913" t="s">
        <v>69</v>
      </c>
      <c r="D9" s="2291"/>
      <c r="E9" s="2291"/>
      <c r="F9" s="2291"/>
      <c r="G9" s="2291"/>
      <c r="H9" s="2292"/>
      <c r="I9" s="75"/>
    </row>
    <row r="10" spans="1:9" ht="45" customHeight="1" x14ac:dyDescent="0.2">
      <c r="B10" s="2293" t="s">
        <v>333</v>
      </c>
      <c r="C10" s="269">
        <v>1</v>
      </c>
      <c r="D10" s="2307" t="s">
        <v>334</v>
      </c>
      <c r="E10" s="2311"/>
      <c r="F10" s="2308"/>
      <c r="G10" s="2308"/>
      <c r="H10" s="2308"/>
    </row>
    <row r="11" spans="1:9" ht="45" customHeight="1" x14ac:dyDescent="0.2">
      <c r="B11" s="2294"/>
      <c r="C11" s="269">
        <v>2</v>
      </c>
      <c r="D11" s="2311" t="s">
        <v>335</v>
      </c>
      <c r="E11" s="2311"/>
      <c r="F11" s="2308" t="s">
        <v>336</v>
      </c>
      <c r="G11" s="2308"/>
      <c r="H11" s="2308"/>
    </row>
    <row r="12" spans="1:9" ht="45" customHeight="1" x14ac:dyDescent="0.2">
      <c r="B12" s="2293" t="s">
        <v>337</v>
      </c>
      <c r="C12" s="269">
        <v>1</v>
      </c>
      <c r="D12" s="2307" t="s">
        <v>338</v>
      </c>
      <c r="E12" s="2307"/>
      <c r="F12" s="2308"/>
      <c r="G12" s="2308"/>
      <c r="H12" s="2308"/>
    </row>
    <row r="13" spans="1:9" ht="45" customHeight="1" x14ac:dyDescent="0.2">
      <c r="B13" s="2305"/>
      <c r="C13" s="269">
        <v>2</v>
      </c>
      <c r="D13" s="2309" t="s">
        <v>339</v>
      </c>
      <c r="E13" s="2310"/>
      <c r="F13" s="2308"/>
      <c r="G13" s="2308"/>
      <c r="H13" s="2308"/>
    </row>
    <row r="14" spans="1:9" ht="45" customHeight="1" x14ac:dyDescent="0.2">
      <c r="B14" s="2306"/>
      <c r="C14" s="530">
        <v>3</v>
      </c>
      <c r="D14" s="2313" t="s">
        <v>849</v>
      </c>
      <c r="E14" s="2314"/>
      <c r="F14" s="2315"/>
      <c r="G14" s="2315"/>
      <c r="H14" s="2315"/>
    </row>
    <row r="15" spans="1:9" x14ac:dyDescent="0.2">
      <c r="B15" s="2293" t="s">
        <v>340</v>
      </c>
      <c r="C15" s="2299"/>
      <c r="D15" s="2300"/>
      <c r="E15" s="2300"/>
      <c r="F15" s="2300"/>
      <c r="G15" s="2300"/>
      <c r="H15" s="2301"/>
    </row>
    <row r="16" spans="1:9" x14ac:dyDescent="0.2">
      <c r="B16" s="2294"/>
      <c r="C16" s="2302"/>
      <c r="D16" s="2303"/>
      <c r="E16" s="2303"/>
      <c r="F16" s="2303"/>
      <c r="G16" s="2303"/>
      <c r="H16" s="2304"/>
    </row>
    <row r="17" spans="2:8" ht="30" customHeight="1" x14ac:dyDescent="0.2">
      <c r="B17" s="2293" t="s">
        <v>341</v>
      </c>
      <c r="C17" s="529">
        <v>1</v>
      </c>
      <c r="D17" s="2309" t="s">
        <v>342</v>
      </c>
      <c r="E17" s="2316"/>
      <c r="F17" s="1913" t="s">
        <v>336</v>
      </c>
      <c r="G17" s="2291"/>
      <c r="H17" s="2292"/>
    </row>
    <row r="18" spans="2:8" ht="39.9" customHeight="1" x14ac:dyDescent="0.2">
      <c r="B18" s="2305"/>
      <c r="C18" s="2293">
        <v>2</v>
      </c>
      <c r="D18" s="2295" t="s">
        <v>343</v>
      </c>
      <c r="E18" s="2296"/>
      <c r="F18" s="2299" t="s">
        <v>336</v>
      </c>
      <c r="G18" s="2300"/>
      <c r="H18" s="2301"/>
    </row>
    <row r="19" spans="2:8" ht="39.9" customHeight="1" x14ac:dyDescent="0.2">
      <c r="B19" s="2294"/>
      <c r="C19" s="2294"/>
      <c r="D19" s="2297"/>
      <c r="E19" s="2298"/>
      <c r="F19" s="2302"/>
      <c r="G19" s="2303"/>
      <c r="H19" s="2304"/>
    </row>
    <row r="20" spans="2:8" x14ac:dyDescent="0.2">
      <c r="B20" s="64" t="s">
        <v>44</v>
      </c>
    </row>
    <row r="21" spans="2:8" ht="24.75" customHeight="1" x14ac:dyDescent="0.2">
      <c r="B21" s="64" t="s">
        <v>848</v>
      </c>
    </row>
    <row r="22" spans="2:8" ht="42" customHeight="1" x14ac:dyDescent="0.2">
      <c r="B22" s="2312" t="s">
        <v>847</v>
      </c>
      <c r="C22" s="2312"/>
      <c r="D22" s="2312"/>
      <c r="E22" s="2312"/>
      <c r="F22" s="2312"/>
      <c r="G22" s="2312"/>
      <c r="H22" s="2312"/>
    </row>
    <row r="23" spans="2:8" ht="39" customHeight="1" x14ac:dyDescent="0.2">
      <c r="B23" s="2312" t="s">
        <v>846</v>
      </c>
      <c r="C23" s="2312"/>
      <c r="D23" s="2312"/>
      <c r="E23" s="2312"/>
      <c r="F23" s="2312"/>
      <c r="G23" s="2312"/>
      <c r="H23" s="2312"/>
    </row>
    <row r="24" spans="2:8" ht="29.25" customHeight="1" x14ac:dyDescent="0.2">
      <c r="B24" s="2312" t="s">
        <v>845</v>
      </c>
      <c r="C24" s="2312"/>
      <c r="D24" s="2312"/>
      <c r="E24" s="2312"/>
      <c r="F24" s="2312"/>
      <c r="G24" s="2312"/>
      <c r="H24" s="2312"/>
    </row>
    <row r="25" spans="2:8" x14ac:dyDescent="0.2">
      <c r="B25" s="64" t="s">
        <v>844</v>
      </c>
    </row>
  </sheetData>
  <customSheetViews>
    <customSheetView guid="{FA98832E-F01A-4598-9960-E27C2FDAB118}" scale="60" showPageBreaks="1" fitToPage="1" view="pageBreakPreview">
      <selection activeCell="J20" sqref="J20"/>
      <pageMargins left="0.70866141732283472" right="0.70866141732283472" top="0.74803149606299213" bottom="0.74803149606299213" header="0.31496062992125984" footer="0.31496062992125984"/>
      <printOptions horizontalCentered="1"/>
      <pageSetup paperSize="9" scale="91" orientation="portrait" r:id="rId1"/>
    </customSheetView>
    <customSheetView guid="{8494577A-77FB-45FD-BD2B-C737BCFAD5B3}" scale="60" showPageBreaks="1" fitToPage="1" view="pageBreakPreview">
      <selection activeCell="J20" sqref="J20"/>
      <pageMargins left="0.70866141732283472" right="0.70866141732283472" top="0.74803149606299213" bottom="0.74803149606299213" header="0.31496062992125984" footer="0.31496062992125984"/>
      <printOptions horizontalCentered="1"/>
      <pageSetup paperSize="9" scale="91" orientation="portrait" r:id="rId2"/>
    </customSheetView>
  </customSheetViews>
  <mergeCells count="29">
    <mergeCell ref="B22:H22"/>
    <mergeCell ref="B23:H23"/>
    <mergeCell ref="B24:H24"/>
    <mergeCell ref="D14:E14"/>
    <mergeCell ref="F14:H14"/>
    <mergeCell ref="B15:B16"/>
    <mergeCell ref="C15:H16"/>
    <mergeCell ref="B17:B19"/>
    <mergeCell ref="D17:E17"/>
    <mergeCell ref="F17:H17"/>
    <mergeCell ref="C9:H9"/>
    <mergeCell ref="C18:C19"/>
    <mergeCell ref="D18:E19"/>
    <mergeCell ref="F18:H19"/>
    <mergeCell ref="B12:B14"/>
    <mergeCell ref="D12:E12"/>
    <mergeCell ref="F12:H12"/>
    <mergeCell ref="D13:E13"/>
    <mergeCell ref="F13:H13"/>
    <mergeCell ref="B10:B11"/>
    <mergeCell ref="D10:E10"/>
    <mergeCell ref="F10:H10"/>
    <mergeCell ref="D11:E11"/>
    <mergeCell ref="F11:H11"/>
    <mergeCell ref="B3:H3"/>
    <mergeCell ref="C5:H5"/>
    <mergeCell ref="C6:H6"/>
    <mergeCell ref="C7:H7"/>
    <mergeCell ref="C8:H8"/>
  </mergeCells>
  <phoneticPr fontId="6"/>
  <printOptions horizontalCentered="1"/>
  <pageMargins left="0.70866141732283472" right="0.70866141732283472" top="0.74803149606299213" bottom="0.74803149606299213" header="0.31496062992125984" footer="0.31496062992125984"/>
  <pageSetup paperSize="9" scale="91"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
  <sheetViews>
    <sheetView view="pageBreakPreview" zoomScaleNormal="100" zoomScaleSheetLayoutView="100" workbookViewId="0">
      <selection activeCell="K7" sqref="K7"/>
    </sheetView>
  </sheetViews>
  <sheetFormatPr defaultRowHeight="13.2" x14ac:dyDescent="0.2"/>
  <cols>
    <col min="1" max="1" width="1.21875" style="631" customWidth="1"/>
    <col min="2" max="2" width="26.88671875" style="631" customWidth="1"/>
    <col min="3" max="3" width="4.44140625" style="631" customWidth="1"/>
    <col min="4" max="6" width="22.33203125" style="631" customWidth="1"/>
    <col min="7" max="7" width="3.44140625" style="631" customWidth="1"/>
    <col min="8" max="8" width="1.109375" style="631" customWidth="1"/>
    <col min="9" max="9" width="2.77734375" style="631" customWidth="1"/>
    <col min="10" max="256" width="8.88671875" style="631"/>
    <col min="257" max="257" width="4.109375" style="631" customWidth="1"/>
    <col min="258" max="258" width="26.88671875" style="631" customWidth="1"/>
    <col min="259" max="259" width="4.44140625" style="631" customWidth="1"/>
    <col min="260" max="262" width="22.33203125" style="631" customWidth="1"/>
    <col min="263" max="263" width="3.44140625" style="631" customWidth="1"/>
    <col min="264" max="264" width="4.109375" style="631" customWidth="1"/>
    <col min="265" max="265" width="2.77734375" style="631" customWidth="1"/>
    <col min="266" max="512" width="8.88671875" style="631"/>
    <col min="513" max="513" width="4.109375" style="631" customWidth="1"/>
    <col min="514" max="514" width="26.88671875" style="631" customWidth="1"/>
    <col min="515" max="515" width="4.44140625" style="631" customWidth="1"/>
    <col min="516" max="518" width="22.33203125" style="631" customWidth="1"/>
    <col min="519" max="519" width="3.44140625" style="631" customWidth="1"/>
    <col min="520" max="520" width="4.109375" style="631" customWidth="1"/>
    <col min="521" max="521" width="2.77734375" style="631" customWidth="1"/>
    <col min="522" max="768" width="8.88671875" style="631"/>
    <col min="769" max="769" width="4.109375" style="631" customWidth="1"/>
    <col min="770" max="770" width="26.88671875" style="631" customWidth="1"/>
    <col min="771" max="771" width="4.44140625" style="631" customWidth="1"/>
    <col min="772" max="774" width="22.33203125" style="631" customWidth="1"/>
    <col min="775" max="775" width="3.44140625" style="631" customWidth="1"/>
    <col min="776" max="776" width="4.109375" style="631" customWidth="1"/>
    <col min="777" max="777" width="2.77734375" style="631" customWidth="1"/>
    <col min="778" max="1024" width="8.88671875" style="631"/>
    <col min="1025" max="1025" width="4.109375" style="631" customWidth="1"/>
    <col min="1026" max="1026" width="26.88671875" style="631" customWidth="1"/>
    <col min="1027" max="1027" width="4.44140625" style="631" customWidth="1"/>
    <col min="1028" max="1030" width="22.33203125" style="631" customWidth="1"/>
    <col min="1031" max="1031" width="3.44140625" style="631" customWidth="1"/>
    <col min="1032" max="1032" width="4.109375" style="631" customWidth="1"/>
    <col min="1033" max="1033" width="2.77734375" style="631" customWidth="1"/>
    <col min="1034" max="1280" width="8.88671875" style="631"/>
    <col min="1281" max="1281" width="4.109375" style="631" customWidth="1"/>
    <col min="1282" max="1282" width="26.88671875" style="631" customWidth="1"/>
    <col min="1283" max="1283" width="4.44140625" style="631" customWidth="1"/>
    <col min="1284" max="1286" width="22.33203125" style="631" customWidth="1"/>
    <col min="1287" max="1287" width="3.44140625" style="631" customWidth="1"/>
    <col min="1288" max="1288" width="4.109375" style="631" customWidth="1"/>
    <col min="1289" max="1289" width="2.77734375" style="631" customWidth="1"/>
    <col min="1290" max="1536" width="8.88671875" style="631"/>
    <col min="1537" max="1537" width="4.109375" style="631" customWidth="1"/>
    <col min="1538" max="1538" width="26.88671875" style="631" customWidth="1"/>
    <col min="1539" max="1539" width="4.44140625" style="631" customWidth="1"/>
    <col min="1540" max="1542" width="22.33203125" style="631" customWidth="1"/>
    <col min="1543" max="1543" width="3.44140625" style="631" customWidth="1"/>
    <col min="1544" max="1544" width="4.109375" style="631" customWidth="1"/>
    <col min="1545" max="1545" width="2.77734375" style="631" customWidth="1"/>
    <col min="1546" max="1792" width="8.88671875" style="631"/>
    <col min="1793" max="1793" width="4.109375" style="631" customWidth="1"/>
    <col min="1794" max="1794" width="26.88671875" style="631" customWidth="1"/>
    <col min="1795" max="1795" width="4.44140625" style="631" customWidth="1"/>
    <col min="1796" max="1798" width="22.33203125" style="631" customWidth="1"/>
    <col min="1799" max="1799" width="3.44140625" style="631" customWidth="1"/>
    <col min="1800" max="1800" width="4.109375" style="631" customWidth="1"/>
    <col min="1801" max="1801" width="2.77734375" style="631" customWidth="1"/>
    <col min="1802" max="2048" width="8.88671875" style="631"/>
    <col min="2049" max="2049" width="4.109375" style="631" customWidth="1"/>
    <col min="2050" max="2050" width="26.88671875" style="631" customWidth="1"/>
    <col min="2051" max="2051" width="4.44140625" style="631" customWidth="1"/>
    <col min="2052" max="2054" width="22.33203125" style="631" customWidth="1"/>
    <col min="2055" max="2055" width="3.44140625" style="631" customWidth="1"/>
    <col min="2056" max="2056" width="4.109375" style="631" customWidth="1"/>
    <col min="2057" max="2057" width="2.77734375" style="631" customWidth="1"/>
    <col min="2058" max="2304" width="8.88671875" style="631"/>
    <col min="2305" max="2305" width="4.109375" style="631" customWidth="1"/>
    <col min="2306" max="2306" width="26.88671875" style="631" customWidth="1"/>
    <col min="2307" max="2307" width="4.44140625" style="631" customWidth="1"/>
    <col min="2308" max="2310" width="22.33203125" style="631" customWidth="1"/>
    <col min="2311" max="2311" width="3.44140625" style="631" customWidth="1"/>
    <col min="2312" max="2312" width="4.109375" style="631" customWidth="1"/>
    <col min="2313" max="2313" width="2.77734375" style="631" customWidth="1"/>
    <col min="2314" max="2560" width="8.88671875" style="631"/>
    <col min="2561" max="2561" width="4.109375" style="631" customWidth="1"/>
    <col min="2562" max="2562" width="26.88671875" style="631" customWidth="1"/>
    <col min="2563" max="2563" width="4.44140625" style="631" customWidth="1"/>
    <col min="2564" max="2566" width="22.33203125" style="631" customWidth="1"/>
    <col min="2567" max="2567" width="3.44140625" style="631" customWidth="1"/>
    <col min="2568" max="2568" width="4.109375" style="631" customWidth="1"/>
    <col min="2569" max="2569" width="2.77734375" style="631" customWidth="1"/>
    <col min="2570" max="2816" width="8.88671875" style="631"/>
    <col min="2817" max="2817" width="4.109375" style="631" customWidth="1"/>
    <col min="2818" max="2818" width="26.88671875" style="631" customWidth="1"/>
    <col min="2819" max="2819" width="4.44140625" style="631" customWidth="1"/>
    <col min="2820" max="2822" width="22.33203125" style="631" customWidth="1"/>
    <col min="2823" max="2823" width="3.44140625" style="631" customWidth="1"/>
    <col min="2824" max="2824" width="4.109375" style="631" customWidth="1"/>
    <col min="2825" max="2825" width="2.77734375" style="631" customWidth="1"/>
    <col min="2826" max="3072" width="8.88671875" style="631"/>
    <col min="3073" max="3073" width="4.109375" style="631" customWidth="1"/>
    <col min="3074" max="3074" width="26.88671875" style="631" customWidth="1"/>
    <col min="3075" max="3075" width="4.44140625" style="631" customWidth="1"/>
    <col min="3076" max="3078" width="22.33203125" style="631" customWidth="1"/>
    <col min="3079" max="3079" width="3.44140625" style="631" customWidth="1"/>
    <col min="3080" max="3080" width="4.109375" style="631" customWidth="1"/>
    <col min="3081" max="3081" width="2.77734375" style="631" customWidth="1"/>
    <col min="3082" max="3328" width="8.88671875" style="631"/>
    <col min="3329" max="3329" width="4.109375" style="631" customWidth="1"/>
    <col min="3330" max="3330" width="26.88671875" style="631" customWidth="1"/>
    <col min="3331" max="3331" width="4.44140625" style="631" customWidth="1"/>
    <col min="3332" max="3334" width="22.33203125" style="631" customWidth="1"/>
    <col min="3335" max="3335" width="3.44140625" style="631" customWidth="1"/>
    <col min="3336" max="3336" width="4.109375" style="631" customWidth="1"/>
    <col min="3337" max="3337" width="2.77734375" style="631" customWidth="1"/>
    <col min="3338" max="3584" width="8.88671875" style="631"/>
    <col min="3585" max="3585" width="4.109375" style="631" customWidth="1"/>
    <col min="3586" max="3586" width="26.88671875" style="631" customWidth="1"/>
    <col min="3587" max="3587" width="4.44140625" style="631" customWidth="1"/>
    <col min="3588" max="3590" width="22.33203125" style="631" customWidth="1"/>
    <col min="3591" max="3591" width="3.44140625" style="631" customWidth="1"/>
    <col min="3592" max="3592" width="4.109375" style="631" customWidth="1"/>
    <col min="3593" max="3593" width="2.77734375" style="631" customWidth="1"/>
    <col min="3594" max="3840" width="8.88671875" style="631"/>
    <col min="3841" max="3841" width="4.109375" style="631" customWidth="1"/>
    <col min="3842" max="3842" width="26.88671875" style="631" customWidth="1"/>
    <col min="3843" max="3843" width="4.44140625" style="631" customWidth="1"/>
    <col min="3844" max="3846" width="22.33203125" style="631" customWidth="1"/>
    <col min="3847" max="3847" width="3.44140625" style="631" customWidth="1"/>
    <col min="3848" max="3848" width="4.109375" style="631" customWidth="1"/>
    <col min="3849" max="3849" width="2.77734375" style="631" customWidth="1"/>
    <col min="3850" max="4096" width="8.88671875" style="631"/>
    <col min="4097" max="4097" width="4.109375" style="631" customWidth="1"/>
    <col min="4098" max="4098" width="26.88671875" style="631" customWidth="1"/>
    <col min="4099" max="4099" width="4.44140625" style="631" customWidth="1"/>
    <col min="4100" max="4102" width="22.33203125" style="631" customWidth="1"/>
    <col min="4103" max="4103" width="3.44140625" style="631" customWidth="1"/>
    <col min="4104" max="4104" width="4.109375" style="631" customWidth="1"/>
    <col min="4105" max="4105" width="2.77734375" style="631" customWidth="1"/>
    <col min="4106" max="4352" width="8.88671875" style="631"/>
    <col min="4353" max="4353" width="4.109375" style="631" customWidth="1"/>
    <col min="4354" max="4354" width="26.88671875" style="631" customWidth="1"/>
    <col min="4355" max="4355" width="4.44140625" style="631" customWidth="1"/>
    <col min="4356" max="4358" width="22.33203125" style="631" customWidth="1"/>
    <col min="4359" max="4359" width="3.44140625" style="631" customWidth="1"/>
    <col min="4360" max="4360" width="4.109375" style="631" customWidth="1"/>
    <col min="4361" max="4361" width="2.77734375" style="631" customWidth="1"/>
    <col min="4362" max="4608" width="8.88671875" style="631"/>
    <col min="4609" max="4609" width="4.109375" style="631" customWidth="1"/>
    <col min="4610" max="4610" width="26.88671875" style="631" customWidth="1"/>
    <col min="4611" max="4611" width="4.44140625" style="631" customWidth="1"/>
    <col min="4612" max="4614" width="22.33203125" style="631" customWidth="1"/>
    <col min="4615" max="4615" width="3.44140625" style="631" customWidth="1"/>
    <col min="4616" max="4616" width="4.109375" style="631" customWidth="1"/>
    <col min="4617" max="4617" width="2.77734375" style="631" customWidth="1"/>
    <col min="4618" max="4864" width="8.88671875" style="631"/>
    <col min="4865" max="4865" width="4.109375" style="631" customWidth="1"/>
    <col min="4866" max="4866" width="26.88671875" style="631" customWidth="1"/>
    <col min="4867" max="4867" width="4.44140625" style="631" customWidth="1"/>
    <col min="4868" max="4870" width="22.33203125" style="631" customWidth="1"/>
    <col min="4871" max="4871" width="3.44140625" style="631" customWidth="1"/>
    <col min="4872" max="4872" width="4.109375" style="631" customWidth="1"/>
    <col min="4873" max="4873" width="2.77734375" style="631" customWidth="1"/>
    <col min="4874" max="5120" width="8.88671875" style="631"/>
    <col min="5121" max="5121" width="4.109375" style="631" customWidth="1"/>
    <col min="5122" max="5122" width="26.88671875" style="631" customWidth="1"/>
    <col min="5123" max="5123" width="4.44140625" style="631" customWidth="1"/>
    <col min="5124" max="5126" width="22.33203125" style="631" customWidth="1"/>
    <col min="5127" max="5127" width="3.44140625" style="631" customWidth="1"/>
    <col min="5128" max="5128" width="4.109375" style="631" customWidth="1"/>
    <col min="5129" max="5129" width="2.77734375" style="631" customWidth="1"/>
    <col min="5130" max="5376" width="8.88671875" style="631"/>
    <col min="5377" max="5377" width="4.109375" style="631" customWidth="1"/>
    <col min="5378" max="5378" width="26.88671875" style="631" customWidth="1"/>
    <col min="5379" max="5379" width="4.44140625" style="631" customWidth="1"/>
    <col min="5380" max="5382" width="22.33203125" style="631" customWidth="1"/>
    <col min="5383" max="5383" width="3.44140625" style="631" customWidth="1"/>
    <col min="5384" max="5384" width="4.109375" style="631" customWidth="1"/>
    <col min="5385" max="5385" width="2.77734375" style="631" customWidth="1"/>
    <col min="5386" max="5632" width="8.88671875" style="631"/>
    <col min="5633" max="5633" width="4.109375" style="631" customWidth="1"/>
    <col min="5634" max="5634" width="26.88671875" style="631" customWidth="1"/>
    <col min="5635" max="5635" width="4.44140625" style="631" customWidth="1"/>
    <col min="5636" max="5638" width="22.33203125" style="631" customWidth="1"/>
    <col min="5639" max="5639" width="3.44140625" style="631" customWidth="1"/>
    <col min="5640" max="5640" width="4.109375" style="631" customWidth="1"/>
    <col min="5641" max="5641" width="2.77734375" style="631" customWidth="1"/>
    <col min="5642" max="5888" width="8.88671875" style="631"/>
    <col min="5889" max="5889" width="4.109375" style="631" customWidth="1"/>
    <col min="5890" max="5890" width="26.88671875" style="631" customWidth="1"/>
    <col min="5891" max="5891" width="4.44140625" style="631" customWidth="1"/>
    <col min="5892" max="5894" width="22.33203125" style="631" customWidth="1"/>
    <col min="5895" max="5895" width="3.44140625" style="631" customWidth="1"/>
    <col min="5896" max="5896" width="4.109375" style="631" customWidth="1"/>
    <col min="5897" max="5897" width="2.77734375" style="631" customWidth="1"/>
    <col min="5898" max="6144" width="8.88671875" style="631"/>
    <col min="6145" max="6145" width="4.109375" style="631" customWidth="1"/>
    <col min="6146" max="6146" width="26.88671875" style="631" customWidth="1"/>
    <col min="6147" max="6147" width="4.44140625" style="631" customWidth="1"/>
    <col min="6148" max="6150" width="22.33203125" style="631" customWidth="1"/>
    <col min="6151" max="6151" width="3.44140625" style="631" customWidth="1"/>
    <col min="6152" max="6152" width="4.109375" style="631" customWidth="1"/>
    <col min="6153" max="6153" width="2.77734375" style="631" customWidth="1"/>
    <col min="6154" max="6400" width="8.88671875" style="631"/>
    <col min="6401" max="6401" width="4.109375" style="631" customWidth="1"/>
    <col min="6402" max="6402" width="26.88671875" style="631" customWidth="1"/>
    <col min="6403" max="6403" width="4.44140625" style="631" customWidth="1"/>
    <col min="6404" max="6406" width="22.33203125" style="631" customWidth="1"/>
    <col min="6407" max="6407" width="3.44140625" style="631" customWidth="1"/>
    <col min="6408" max="6408" width="4.109375" style="631" customWidth="1"/>
    <col min="6409" max="6409" width="2.77734375" style="631" customWidth="1"/>
    <col min="6410" max="6656" width="8.88671875" style="631"/>
    <col min="6657" max="6657" width="4.109375" style="631" customWidth="1"/>
    <col min="6658" max="6658" width="26.88671875" style="631" customWidth="1"/>
    <col min="6659" max="6659" width="4.44140625" style="631" customWidth="1"/>
    <col min="6660" max="6662" width="22.33203125" style="631" customWidth="1"/>
    <col min="6663" max="6663" width="3.44140625" style="631" customWidth="1"/>
    <col min="6664" max="6664" width="4.109375" style="631" customWidth="1"/>
    <col min="6665" max="6665" width="2.77734375" style="631" customWidth="1"/>
    <col min="6666" max="6912" width="8.88671875" style="631"/>
    <col min="6913" max="6913" width="4.109375" style="631" customWidth="1"/>
    <col min="6914" max="6914" width="26.88671875" style="631" customWidth="1"/>
    <col min="6915" max="6915" width="4.44140625" style="631" customWidth="1"/>
    <col min="6916" max="6918" width="22.33203125" style="631" customWidth="1"/>
    <col min="6919" max="6919" width="3.44140625" style="631" customWidth="1"/>
    <col min="6920" max="6920" width="4.109375" style="631" customWidth="1"/>
    <col min="6921" max="6921" width="2.77734375" style="631" customWidth="1"/>
    <col min="6922" max="7168" width="8.88671875" style="631"/>
    <col min="7169" max="7169" width="4.109375" style="631" customWidth="1"/>
    <col min="7170" max="7170" width="26.88671875" style="631" customWidth="1"/>
    <col min="7171" max="7171" width="4.44140625" style="631" customWidth="1"/>
    <col min="7172" max="7174" width="22.33203125" style="631" customWidth="1"/>
    <col min="7175" max="7175" width="3.44140625" style="631" customWidth="1"/>
    <col min="7176" max="7176" width="4.109375" style="631" customWidth="1"/>
    <col min="7177" max="7177" width="2.77734375" style="631" customWidth="1"/>
    <col min="7178" max="7424" width="8.88671875" style="631"/>
    <col min="7425" max="7425" width="4.109375" style="631" customWidth="1"/>
    <col min="7426" max="7426" width="26.88671875" style="631" customWidth="1"/>
    <col min="7427" max="7427" width="4.44140625" style="631" customWidth="1"/>
    <col min="7428" max="7430" width="22.33203125" style="631" customWidth="1"/>
    <col min="7431" max="7431" width="3.44140625" style="631" customWidth="1"/>
    <col min="7432" max="7432" width="4.109375" style="631" customWidth="1"/>
    <col min="7433" max="7433" width="2.77734375" style="631" customWidth="1"/>
    <col min="7434" max="7680" width="8.88671875" style="631"/>
    <col min="7681" max="7681" width="4.109375" style="631" customWidth="1"/>
    <col min="7682" max="7682" width="26.88671875" style="631" customWidth="1"/>
    <col min="7683" max="7683" width="4.44140625" style="631" customWidth="1"/>
    <col min="7684" max="7686" width="22.33203125" style="631" customWidth="1"/>
    <col min="7687" max="7687" width="3.44140625" style="631" customWidth="1"/>
    <col min="7688" max="7688" width="4.109375" style="631" customWidth="1"/>
    <col min="7689" max="7689" width="2.77734375" style="631" customWidth="1"/>
    <col min="7690" max="7936" width="8.88671875" style="631"/>
    <col min="7937" max="7937" width="4.109375" style="631" customWidth="1"/>
    <col min="7938" max="7938" width="26.88671875" style="631" customWidth="1"/>
    <col min="7939" max="7939" width="4.44140625" style="631" customWidth="1"/>
    <col min="7940" max="7942" width="22.33203125" style="631" customWidth="1"/>
    <col min="7943" max="7943" width="3.44140625" style="631" customWidth="1"/>
    <col min="7944" max="7944" width="4.109375" style="631" customWidth="1"/>
    <col min="7945" max="7945" width="2.77734375" style="631" customWidth="1"/>
    <col min="7946" max="8192" width="8.88671875" style="631"/>
    <col min="8193" max="8193" width="4.109375" style="631" customWidth="1"/>
    <col min="8194" max="8194" width="26.88671875" style="631" customWidth="1"/>
    <col min="8195" max="8195" width="4.44140625" style="631" customWidth="1"/>
    <col min="8196" max="8198" width="22.33203125" style="631" customWidth="1"/>
    <col min="8199" max="8199" width="3.44140625" style="631" customWidth="1"/>
    <col min="8200" max="8200" width="4.109375" style="631" customWidth="1"/>
    <col min="8201" max="8201" width="2.77734375" style="631" customWidth="1"/>
    <col min="8202" max="8448" width="8.88671875" style="631"/>
    <col min="8449" max="8449" width="4.109375" style="631" customWidth="1"/>
    <col min="8450" max="8450" width="26.88671875" style="631" customWidth="1"/>
    <col min="8451" max="8451" width="4.44140625" style="631" customWidth="1"/>
    <col min="8452" max="8454" width="22.33203125" style="631" customWidth="1"/>
    <col min="8455" max="8455" width="3.44140625" style="631" customWidth="1"/>
    <col min="8456" max="8456" width="4.109375" style="631" customWidth="1"/>
    <col min="8457" max="8457" width="2.77734375" style="631" customWidth="1"/>
    <col min="8458" max="8704" width="8.88671875" style="631"/>
    <col min="8705" max="8705" width="4.109375" style="631" customWidth="1"/>
    <col min="8706" max="8706" width="26.88671875" style="631" customWidth="1"/>
    <col min="8707" max="8707" width="4.44140625" style="631" customWidth="1"/>
    <col min="8708" max="8710" width="22.33203125" style="631" customWidth="1"/>
    <col min="8711" max="8711" width="3.44140625" style="631" customWidth="1"/>
    <col min="8712" max="8712" width="4.109375" style="631" customWidth="1"/>
    <col min="8713" max="8713" width="2.77734375" style="631" customWidth="1"/>
    <col min="8714" max="8960" width="8.88671875" style="631"/>
    <col min="8961" max="8961" width="4.109375" style="631" customWidth="1"/>
    <col min="8962" max="8962" width="26.88671875" style="631" customWidth="1"/>
    <col min="8963" max="8963" width="4.44140625" style="631" customWidth="1"/>
    <col min="8964" max="8966" width="22.33203125" style="631" customWidth="1"/>
    <col min="8967" max="8967" width="3.44140625" style="631" customWidth="1"/>
    <col min="8968" max="8968" width="4.109375" style="631" customWidth="1"/>
    <col min="8969" max="8969" width="2.77734375" style="631" customWidth="1"/>
    <col min="8970" max="9216" width="8.88671875" style="631"/>
    <col min="9217" max="9217" width="4.109375" style="631" customWidth="1"/>
    <col min="9218" max="9218" width="26.88671875" style="631" customWidth="1"/>
    <col min="9219" max="9219" width="4.44140625" style="631" customWidth="1"/>
    <col min="9220" max="9222" width="22.33203125" style="631" customWidth="1"/>
    <col min="9223" max="9223" width="3.44140625" style="631" customWidth="1"/>
    <col min="9224" max="9224" width="4.109375" style="631" customWidth="1"/>
    <col min="9225" max="9225" width="2.77734375" style="631" customWidth="1"/>
    <col min="9226" max="9472" width="8.88671875" style="631"/>
    <col min="9473" max="9473" width="4.109375" style="631" customWidth="1"/>
    <col min="9474" max="9474" width="26.88671875" style="631" customWidth="1"/>
    <col min="9475" max="9475" width="4.44140625" style="631" customWidth="1"/>
    <col min="9476" max="9478" width="22.33203125" style="631" customWidth="1"/>
    <col min="9479" max="9479" width="3.44140625" style="631" customWidth="1"/>
    <col min="9480" max="9480" width="4.109375" style="631" customWidth="1"/>
    <col min="9481" max="9481" width="2.77734375" style="631" customWidth="1"/>
    <col min="9482" max="9728" width="8.88671875" style="631"/>
    <col min="9729" max="9729" width="4.109375" style="631" customWidth="1"/>
    <col min="9730" max="9730" width="26.88671875" style="631" customWidth="1"/>
    <col min="9731" max="9731" width="4.44140625" style="631" customWidth="1"/>
    <col min="9732" max="9734" width="22.33203125" style="631" customWidth="1"/>
    <col min="9735" max="9735" width="3.44140625" style="631" customWidth="1"/>
    <col min="9736" max="9736" width="4.109375" style="631" customWidth="1"/>
    <col min="9737" max="9737" width="2.77734375" style="631" customWidth="1"/>
    <col min="9738" max="9984" width="8.88671875" style="631"/>
    <col min="9985" max="9985" width="4.109375" style="631" customWidth="1"/>
    <col min="9986" max="9986" width="26.88671875" style="631" customWidth="1"/>
    <col min="9987" max="9987" width="4.44140625" style="631" customWidth="1"/>
    <col min="9988" max="9990" width="22.33203125" style="631" customWidth="1"/>
    <col min="9991" max="9991" width="3.44140625" style="631" customWidth="1"/>
    <col min="9992" max="9992" width="4.109375" style="631" customWidth="1"/>
    <col min="9993" max="9993" width="2.77734375" style="631" customWidth="1"/>
    <col min="9994" max="10240" width="8.88671875" style="631"/>
    <col min="10241" max="10241" width="4.109375" style="631" customWidth="1"/>
    <col min="10242" max="10242" width="26.88671875" style="631" customWidth="1"/>
    <col min="10243" max="10243" width="4.44140625" style="631" customWidth="1"/>
    <col min="10244" max="10246" width="22.33203125" style="631" customWidth="1"/>
    <col min="10247" max="10247" width="3.44140625" style="631" customWidth="1"/>
    <col min="10248" max="10248" width="4.109375" style="631" customWidth="1"/>
    <col min="10249" max="10249" width="2.77734375" style="631" customWidth="1"/>
    <col min="10250" max="10496" width="8.88671875" style="631"/>
    <col min="10497" max="10497" width="4.109375" style="631" customWidth="1"/>
    <col min="10498" max="10498" width="26.88671875" style="631" customWidth="1"/>
    <col min="10499" max="10499" width="4.44140625" style="631" customWidth="1"/>
    <col min="10500" max="10502" width="22.33203125" style="631" customWidth="1"/>
    <col min="10503" max="10503" width="3.44140625" style="631" customWidth="1"/>
    <col min="10504" max="10504" width="4.109375" style="631" customWidth="1"/>
    <col min="10505" max="10505" width="2.77734375" style="631" customWidth="1"/>
    <col min="10506" max="10752" width="8.88671875" style="631"/>
    <col min="10753" max="10753" width="4.109375" style="631" customWidth="1"/>
    <col min="10754" max="10754" width="26.88671875" style="631" customWidth="1"/>
    <col min="10755" max="10755" width="4.44140625" style="631" customWidth="1"/>
    <col min="10756" max="10758" width="22.33203125" style="631" customWidth="1"/>
    <col min="10759" max="10759" width="3.44140625" style="631" customWidth="1"/>
    <col min="10760" max="10760" width="4.109375" style="631" customWidth="1"/>
    <col min="10761" max="10761" width="2.77734375" style="631" customWidth="1"/>
    <col min="10762" max="11008" width="8.88671875" style="631"/>
    <col min="11009" max="11009" width="4.109375" style="631" customWidth="1"/>
    <col min="11010" max="11010" width="26.88671875" style="631" customWidth="1"/>
    <col min="11011" max="11011" width="4.44140625" style="631" customWidth="1"/>
    <col min="11012" max="11014" width="22.33203125" style="631" customWidth="1"/>
    <col min="11015" max="11015" width="3.44140625" style="631" customWidth="1"/>
    <col min="11016" max="11016" width="4.109375" style="631" customWidth="1"/>
    <col min="11017" max="11017" width="2.77734375" style="631" customWidth="1"/>
    <col min="11018" max="11264" width="8.88671875" style="631"/>
    <col min="11265" max="11265" width="4.109375" style="631" customWidth="1"/>
    <col min="11266" max="11266" width="26.88671875" style="631" customWidth="1"/>
    <col min="11267" max="11267" width="4.44140625" style="631" customWidth="1"/>
    <col min="11268" max="11270" width="22.33203125" style="631" customWidth="1"/>
    <col min="11271" max="11271" width="3.44140625" style="631" customWidth="1"/>
    <col min="11272" max="11272" width="4.109375" style="631" customWidth="1"/>
    <col min="11273" max="11273" width="2.77734375" style="631" customWidth="1"/>
    <col min="11274" max="11520" width="8.88671875" style="631"/>
    <col min="11521" max="11521" width="4.109375" style="631" customWidth="1"/>
    <col min="11522" max="11522" width="26.88671875" style="631" customWidth="1"/>
    <col min="11523" max="11523" width="4.44140625" style="631" customWidth="1"/>
    <col min="11524" max="11526" width="22.33203125" style="631" customWidth="1"/>
    <col min="11527" max="11527" width="3.44140625" style="631" customWidth="1"/>
    <col min="11528" max="11528" width="4.109375" style="631" customWidth="1"/>
    <col min="11529" max="11529" width="2.77734375" style="631" customWidth="1"/>
    <col min="11530" max="11776" width="8.88671875" style="631"/>
    <col min="11777" max="11777" width="4.109375" style="631" customWidth="1"/>
    <col min="11778" max="11778" width="26.88671875" style="631" customWidth="1"/>
    <col min="11779" max="11779" width="4.44140625" style="631" customWidth="1"/>
    <col min="11780" max="11782" width="22.33203125" style="631" customWidth="1"/>
    <col min="11783" max="11783" width="3.44140625" style="631" customWidth="1"/>
    <col min="11784" max="11784" width="4.109375" style="631" customWidth="1"/>
    <col min="11785" max="11785" width="2.77734375" style="631" customWidth="1"/>
    <col min="11786" max="12032" width="8.88671875" style="631"/>
    <col min="12033" max="12033" width="4.109375" style="631" customWidth="1"/>
    <col min="12034" max="12034" width="26.88671875" style="631" customWidth="1"/>
    <col min="12035" max="12035" width="4.44140625" style="631" customWidth="1"/>
    <col min="12036" max="12038" width="22.33203125" style="631" customWidth="1"/>
    <col min="12039" max="12039" width="3.44140625" style="631" customWidth="1"/>
    <col min="12040" max="12040" width="4.109375" style="631" customWidth="1"/>
    <col min="12041" max="12041" width="2.77734375" style="631" customWidth="1"/>
    <col min="12042" max="12288" width="8.88671875" style="631"/>
    <col min="12289" max="12289" width="4.109375" style="631" customWidth="1"/>
    <col min="12290" max="12290" width="26.88671875" style="631" customWidth="1"/>
    <col min="12291" max="12291" width="4.44140625" style="631" customWidth="1"/>
    <col min="12292" max="12294" width="22.33203125" style="631" customWidth="1"/>
    <col min="12295" max="12295" width="3.44140625" style="631" customWidth="1"/>
    <col min="12296" max="12296" width="4.109375" style="631" customWidth="1"/>
    <col min="12297" max="12297" width="2.77734375" style="631" customWidth="1"/>
    <col min="12298" max="12544" width="8.88671875" style="631"/>
    <col min="12545" max="12545" width="4.109375" style="631" customWidth="1"/>
    <col min="12546" max="12546" width="26.88671875" style="631" customWidth="1"/>
    <col min="12547" max="12547" width="4.44140625" style="631" customWidth="1"/>
    <col min="12548" max="12550" width="22.33203125" style="631" customWidth="1"/>
    <col min="12551" max="12551" width="3.44140625" style="631" customWidth="1"/>
    <col min="12552" max="12552" width="4.109375" style="631" customWidth="1"/>
    <col min="12553" max="12553" width="2.77734375" style="631" customWidth="1"/>
    <col min="12554" max="12800" width="8.88671875" style="631"/>
    <col min="12801" max="12801" width="4.109375" style="631" customWidth="1"/>
    <col min="12802" max="12802" width="26.88671875" style="631" customWidth="1"/>
    <col min="12803" max="12803" width="4.44140625" style="631" customWidth="1"/>
    <col min="12804" max="12806" width="22.33203125" style="631" customWidth="1"/>
    <col min="12807" max="12807" width="3.44140625" style="631" customWidth="1"/>
    <col min="12808" max="12808" width="4.109375" style="631" customWidth="1"/>
    <col min="12809" max="12809" width="2.77734375" style="631" customWidth="1"/>
    <col min="12810" max="13056" width="8.88671875" style="631"/>
    <col min="13057" max="13057" width="4.109375" style="631" customWidth="1"/>
    <col min="13058" max="13058" width="26.88671875" style="631" customWidth="1"/>
    <col min="13059" max="13059" width="4.44140625" style="631" customWidth="1"/>
    <col min="13060" max="13062" width="22.33203125" style="631" customWidth="1"/>
    <col min="13063" max="13063" width="3.44140625" style="631" customWidth="1"/>
    <col min="13064" max="13064" width="4.109375" style="631" customWidth="1"/>
    <col min="13065" max="13065" width="2.77734375" style="631" customWidth="1"/>
    <col min="13066" max="13312" width="8.88671875" style="631"/>
    <col min="13313" max="13313" width="4.109375" style="631" customWidth="1"/>
    <col min="13314" max="13314" width="26.88671875" style="631" customWidth="1"/>
    <col min="13315" max="13315" width="4.44140625" style="631" customWidth="1"/>
    <col min="13316" max="13318" width="22.33203125" style="631" customWidth="1"/>
    <col min="13319" max="13319" width="3.44140625" style="631" customWidth="1"/>
    <col min="13320" max="13320" width="4.109375" style="631" customWidth="1"/>
    <col min="13321" max="13321" width="2.77734375" style="631" customWidth="1"/>
    <col min="13322" max="13568" width="8.88671875" style="631"/>
    <col min="13569" max="13569" width="4.109375" style="631" customWidth="1"/>
    <col min="13570" max="13570" width="26.88671875" style="631" customWidth="1"/>
    <col min="13571" max="13571" width="4.44140625" style="631" customWidth="1"/>
    <col min="13572" max="13574" width="22.33203125" style="631" customWidth="1"/>
    <col min="13575" max="13575" width="3.44140625" style="631" customWidth="1"/>
    <col min="13576" max="13576" width="4.109375" style="631" customWidth="1"/>
    <col min="13577" max="13577" width="2.77734375" style="631" customWidth="1"/>
    <col min="13578" max="13824" width="8.88671875" style="631"/>
    <col min="13825" max="13825" width="4.109375" style="631" customWidth="1"/>
    <col min="13826" max="13826" width="26.88671875" style="631" customWidth="1"/>
    <col min="13827" max="13827" width="4.44140625" style="631" customWidth="1"/>
    <col min="13828" max="13830" width="22.33203125" style="631" customWidth="1"/>
    <col min="13831" max="13831" width="3.44140625" style="631" customWidth="1"/>
    <col min="13832" max="13832" width="4.109375" style="631" customWidth="1"/>
    <col min="13833" max="13833" width="2.77734375" style="631" customWidth="1"/>
    <col min="13834" max="14080" width="8.88671875" style="631"/>
    <col min="14081" max="14081" width="4.109375" style="631" customWidth="1"/>
    <col min="14082" max="14082" width="26.88671875" style="631" customWidth="1"/>
    <col min="14083" max="14083" width="4.44140625" style="631" customWidth="1"/>
    <col min="14084" max="14086" width="22.33203125" style="631" customWidth="1"/>
    <col min="14087" max="14087" width="3.44140625" style="631" customWidth="1"/>
    <col min="14088" max="14088" width="4.109375" style="631" customWidth="1"/>
    <col min="14089" max="14089" width="2.77734375" style="631" customWidth="1"/>
    <col min="14090" max="14336" width="8.88671875" style="631"/>
    <col min="14337" max="14337" width="4.109375" style="631" customWidth="1"/>
    <col min="14338" max="14338" width="26.88671875" style="631" customWidth="1"/>
    <col min="14339" max="14339" width="4.44140625" style="631" customWidth="1"/>
    <col min="14340" max="14342" width="22.33203125" style="631" customWidth="1"/>
    <col min="14343" max="14343" width="3.44140625" style="631" customWidth="1"/>
    <col min="14344" max="14344" width="4.109375" style="631" customWidth="1"/>
    <col min="14345" max="14345" width="2.77734375" style="631" customWidth="1"/>
    <col min="14346" max="14592" width="8.88671875" style="631"/>
    <col min="14593" max="14593" width="4.109375" style="631" customWidth="1"/>
    <col min="14594" max="14594" width="26.88671875" style="631" customWidth="1"/>
    <col min="14595" max="14595" width="4.44140625" style="631" customWidth="1"/>
    <col min="14596" max="14598" width="22.33203125" style="631" customWidth="1"/>
    <col min="14599" max="14599" width="3.44140625" style="631" customWidth="1"/>
    <col min="14600" max="14600" width="4.109375" style="631" customWidth="1"/>
    <col min="14601" max="14601" width="2.77734375" style="631" customWidth="1"/>
    <col min="14602" max="14848" width="8.88671875" style="631"/>
    <col min="14849" max="14849" width="4.109375" style="631" customWidth="1"/>
    <col min="14850" max="14850" width="26.88671875" style="631" customWidth="1"/>
    <col min="14851" max="14851" width="4.44140625" style="631" customWidth="1"/>
    <col min="14852" max="14854" width="22.33203125" style="631" customWidth="1"/>
    <col min="14855" max="14855" width="3.44140625" style="631" customWidth="1"/>
    <col min="14856" max="14856" width="4.109375" style="631" customWidth="1"/>
    <col min="14857" max="14857" width="2.77734375" style="631" customWidth="1"/>
    <col min="14858" max="15104" width="8.88671875" style="631"/>
    <col min="15105" max="15105" width="4.109375" style="631" customWidth="1"/>
    <col min="15106" max="15106" width="26.88671875" style="631" customWidth="1"/>
    <col min="15107" max="15107" width="4.44140625" style="631" customWidth="1"/>
    <col min="15108" max="15110" width="22.33203125" style="631" customWidth="1"/>
    <col min="15111" max="15111" width="3.44140625" style="631" customWidth="1"/>
    <col min="15112" max="15112" width="4.109375" style="631" customWidth="1"/>
    <col min="15113" max="15113" width="2.77734375" style="631" customWidth="1"/>
    <col min="15114" max="15360" width="8.88671875" style="631"/>
    <col min="15361" max="15361" width="4.109375" style="631" customWidth="1"/>
    <col min="15362" max="15362" width="26.88671875" style="631" customWidth="1"/>
    <col min="15363" max="15363" width="4.44140625" style="631" customWidth="1"/>
    <col min="15364" max="15366" width="22.33203125" style="631" customWidth="1"/>
    <col min="15367" max="15367" width="3.44140625" style="631" customWidth="1"/>
    <col min="15368" max="15368" width="4.109375" style="631" customWidth="1"/>
    <col min="15369" max="15369" width="2.77734375" style="631" customWidth="1"/>
    <col min="15370" max="15616" width="8.88671875" style="631"/>
    <col min="15617" max="15617" width="4.109375" style="631" customWidth="1"/>
    <col min="15618" max="15618" width="26.88671875" style="631" customWidth="1"/>
    <col min="15619" max="15619" width="4.44140625" style="631" customWidth="1"/>
    <col min="15620" max="15622" width="22.33203125" style="631" customWidth="1"/>
    <col min="15623" max="15623" width="3.44140625" style="631" customWidth="1"/>
    <col min="15624" max="15624" width="4.109375" style="631" customWidth="1"/>
    <col min="15625" max="15625" width="2.77734375" style="631" customWidth="1"/>
    <col min="15626" max="15872" width="8.88671875" style="631"/>
    <col min="15873" max="15873" width="4.109375" style="631" customWidth="1"/>
    <col min="15874" max="15874" width="26.88671875" style="631" customWidth="1"/>
    <col min="15875" max="15875" width="4.44140625" style="631" customWidth="1"/>
    <col min="15876" max="15878" width="22.33203125" style="631" customWidth="1"/>
    <col min="15879" max="15879" width="3.44140625" style="631" customWidth="1"/>
    <col min="15880" max="15880" width="4.109375" style="631" customWidth="1"/>
    <col min="15881" max="15881" width="2.77734375" style="631" customWidth="1"/>
    <col min="15882" max="16128" width="8.88671875" style="631"/>
    <col min="16129" max="16129" width="4.109375" style="631" customWidth="1"/>
    <col min="16130" max="16130" width="26.88671875" style="631" customWidth="1"/>
    <col min="16131" max="16131" width="4.44140625" style="631" customWidth="1"/>
    <col min="16132" max="16134" width="22.33203125" style="631" customWidth="1"/>
    <col min="16135" max="16135" width="3.44140625" style="631" customWidth="1"/>
    <col min="16136" max="16136" width="4.109375" style="631" customWidth="1"/>
    <col min="16137" max="16137" width="2.77734375" style="631" customWidth="1"/>
    <col min="16138" max="16384" width="8.88671875" style="631"/>
  </cols>
  <sheetData>
    <row r="1" spans="1:7" ht="20.100000000000001" customHeight="1" x14ac:dyDescent="0.2">
      <c r="B1" s="773" t="s">
        <v>1340</v>
      </c>
    </row>
    <row r="2" spans="1:7" ht="20.100000000000001" customHeight="1" x14ac:dyDescent="0.2">
      <c r="A2" s="630"/>
      <c r="F2" s="2327" t="s">
        <v>1302</v>
      </c>
      <c r="G2" s="2327"/>
    </row>
    <row r="3" spans="1:7" ht="20.100000000000001" customHeight="1" x14ac:dyDescent="0.2">
      <c r="A3" s="630"/>
      <c r="F3" s="632"/>
      <c r="G3" s="632"/>
    </row>
    <row r="4" spans="1:7" ht="20.100000000000001" customHeight="1" x14ac:dyDescent="0.2">
      <c r="A4" s="2328" t="s">
        <v>1303</v>
      </c>
      <c r="B4" s="2328"/>
      <c r="C4" s="2328"/>
      <c r="D4" s="2328"/>
      <c r="E4" s="2328"/>
      <c r="F4" s="2328"/>
      <c r="G4" s="2328"/>
    </row>
    <row r="5" spans="1:7" ht="20.100000000000001" customHeight="1" x14ac:dyDescent="0.2">
      <c r="A5" s="633"/>
      <c r="B5" s="633"/>
      <c r="C5" s="633"/>
      <c r="D5" s="633"/>
      <c r="E5" s="633"/>
      <c r="F5" s="633"/>
      <c r="G5" s="633"/>
    </row>
    <row r="6" spans="1:7" ht="39.9" customHeight="1" x14ac:dyDescent="0.2">
      <c r="A6" s="633"/>
      <c r="B6" s="662" t="s">
        <v>1304</v>
      </c>
      <c r="C6" s="2329"/>
      <c r="D6" s="2329"/>
      <c r="E6" s="2329"/>
      <c r="F6" s="2329"/>
      <c r="G6" s="2330"/>
    </row>
    <row r="7" spans="1:7" ht="39.9" customHeight="1" x14ac:dyDescent="0.2">
      <c r="B7" s="662" t="s">
        <v>1084</v>
      </c>
      <c r="C7" s="2331"/>
      <c r="D7" s="2331"/>
      <c r="E7" s="2331"/>
      <c r="F7" s="2331"/>
      <c r="G7" s="2332"/>
    </row>
    <row r="8" spans="1:7" ht="39.9" customHeight="1" x14ac:dyDescent="0.2">
      <c r="B8" s="662" t="s">
        <v>1085</v>
      </c>
      <c r="C8" s="2331" t="s">
        <v>1305</v>
      </c>
      <c r="D8" s="2331"/>
      <c r="E8" s="2331"/>
      <c r="F8" s="2331"/>
      <c r="G8" s="2332"/>
    </row>
    <row r="9" spans="1:7" ht="80.099999999999994" customHeight="1" x14ac:dyDescent="0.2">
      <c r="B9" s="651" t="s">
        <v>1306</v>
      </c>
      <c r="C9" s="2333" t="s">
        <v>1307</v>
      </c>
      <c r="D9" s="2334"/>
      <c r="E9" s="2334"/>
      <c r="F9" s="2334"/>
      <c r="G9" s="2335"/>
    </row>
    <row r="10" spans="1:7" ht="9.75" customHeight="1" x14ac:dyDescent="0.2">
      <c r="B10" s="2317" t="s">
        <v>1308</v>
      </c>
      <c r="C10" s="758"/>
      <c r="D10" s="758"/>
      <c r="E10" s="758"/>
      <c r="F10" s="758"/>
      <c r="G10" s="759"/>
    </row>
    <row r="11" spans="1:7" ht="40.5" customHeight="1" x14ac:dyDescent="0.2">
      <c r="B11" s="2318"/>
      <c r="C11" s="760"/>
      <c r="D11" s="761" t="s">
        <v>1309</v>
      </c>
      <c r="E11" s="647" t="s">
        <v>1310</v>
      </c>
      <c r="F11" s="647" t="s">
        <v>1311</v>
      </c>
      <c r="G11" s="667"/>
    </row>
    <row r="12" spans="1:7" ht="44.25" customHeight="1" x14ac:dyDescent="0.2">
      <c r="B12" s="2318"/>
      <c r="D12" s="762" t="s">
        <v>49</v>
      </c>
      <c r="E12" s="762" t="s">
        <v>49</v>
      </c>
      <c r="F12" s="762" t="s">
        <v>1312</v>
      </c>
      <c r="G12" s="667"/>
    </row>
    <row r="13" spans="1:7" x14ac:dyDescent="0.2">
      <c r="B13" s="2318"/>
      <c r="C13" s="2320" t="s">
        <v>1313</v>
      </c>
      <c r="D13" s="2321"/>
      <c r="E13" s="2321"/>
      <c r="F13" s="2321"/>
      <c r="G13" s="2322"/>
    </row>
    <row r="14" spans="1:7" ht="12.75" customHeight="1" x14ac:dyDescent="0.2">
      <c r="B14" s="2319"/>
      <c r="C14" s="2323"/>
      <c r="D14" s="2324"/>
      <c r="E14" s="2324"/>
      <c r="F14" s="2324"/>
      <c r="G14" s="2325"/>
    </row>
    <row r="15" spans="1:7" ht="12" customHeight="1" x14ac:dyDescent="0.2">
      <c r="B15" s="631" t="s">
        <v>1314</v>
      </c>
    </row>
    <row r="16" spans="1:7" ht="17.100000000000001" customHeight="1" x14ac:dyDescent="0.2">
      <c r="B16" s="683" t="s">
        <v>44</v>
      </c>
      <c r="C16" s="683"/>
      <c r="D16" s="683"/>
      <c r="E16" s="683"/>
      <c r="F16" s="683"/>
      <c r="G16" s="683"/>
    </row>
    <row r="17" spans="2:9" ht="17.100000000000001" customHeight="1" x14ac:dyDescent="0.2">
      <c r="B17" s="683" t="s">
        <v>1315</v>
      </c>
      <c r="C17" s="683"/>
      <c r="D17" s="683"/>
      <c r="E17" s="683"/>
      <c r="F17" s="683"/>
      <c r="G17" s="683"/>
    </row>
    <row r="18" spans="2:9" ht="17.100000000000001" customHeight="1" x14ac:dyDescent="0.2">
      <c r="B18" s="683" t="s">
        <v>1316</v>
      </c>
      <c r="C18" s="683"/>
      <c r="D18" s="683"/>
      <c r="E18" s="683"/>
      <c r="F18" s="683"/>
      <c r="G18" s="683"/>
    </row>
    <row r="19" spans="2:9" ht="33" customHeight="1" x14ac:dyDescent="0.2">
      <c r="B19" s="2326" t="s">
        <v>1317</v>
      </c>
      <c r="C19" s="2326"/>
      <c r="D19" s="2326"/>
      <c r="E19" s="2326"/>
      <c r="F19" s="2326"/>
      <c r="G19" s="683"/>
    </row>
    <row r="20" spans="2:9" ht="17.100000000000001" customHeight="1" x14ac:dyDescent="0.2">
      <c r="B20" s="683"/>
      <c r="C20" s="683"/>
      <c r="D20" s="683"/>
      <c r="E20" s="683"/>
      <c r="F20" s="683"/>
      <c r="G20" s="683"/>
      <c r="H20" s="683"/>
      <c r="I20" s="683"/>
    </row>
  </sheetData>
  <mergeCells count="9">
    <mergeCell ref="B10:B14"/>
    <mergeCell ref="C13:G14"/>
    <mergeCell ref="B19:F19"/>
    <mergeCell ref="F2:G2"/>
    <mergeCell ref="A4:G4"/>
    <mergeCell ref="C6:G6"/>
    <mergeCell ref="C7:G7"/>
    <mergeCell ref="C8:G8"/>
    <mergeCell ref="C9:G9"/>
  </mergeCells>
  <phoneticPr fontId="6"/>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view="pageBreakPreview" zoomScaleNormal="100" zoomScaleSheetLayoutView="100" workbookViewId="0">
      <selection activeCell="B1" sqref="B1"/>
    </sheetView>
  </sheetViews>
  <sheetFormatPr defaultRowHeight="13.2" x14ac:dyDescent="0.2"/>
  <cols>
    <col min="1" max="1" width="1.6640625" style="447" customWidth="1"/>
    <col min="2" max="2" width="29.44140625" style="447" customWidth="1"/>
    <col min="3" max="3" width="4.44140625" style="447" customWidth="1"/>
    <col min="4" max="6" width="22.33203125" style="447" customWidth="1"/>
    <col min="7" max="7" width="3.44140625" style="447" customWidth="1"/>
    <col min="8" max="8" width="1.33203125" style="447" customWidth="1"/>
    <col min="9" max="9" width="2.77734375" style="447" customWidth="1"/>
    <col min="10" max="256" width="8.88671875" style="447"/>
    <col min="257" max="257" width="4.109375" style="447" customWidth="1"/>
    <col min="258" max="258" width="26.88671875" style="447" customWidth="1"/>
    <col min="259" max="259" width="4.44140625" style="447" customWidth="1"/>
    <col min="260" max="262" width="22.33203125" style="447" customWidth="1"/>
    <col min="263" max="263" width="3.44140625" style="447" customWidth="1"/>
    <col min="264" max="264" width="4.109375" style="447" customWidth="1"/>
    <col min="265" max="265" width="2.77734375" style="447" customWidth="1"/>
    <col min="266" max="512" width="8.88671875" style="447"/>
    <col min="513" max="513" width="4.109375" style="447" customWidth="1"/>
    <col min="514" max="514" width="26.88671875" style="447" customWidth="1"/>
    <col min="515" max="515" width="4.44140625" style="447" customWidth="1"/>
    <col min="516" max="518" width="22.33203125" style="447" customWidth="1"/>
    <col min="519" max="519" width="3.44140625" style="447" customWidth="1"/>
    <col min="520" max="520" width="4.109375" style="447" customWidth="1"/>
    <col min="521" max="521" width="2.77734375" style="447" customWidth="1"/>
    <col min="522" max="768" width="8.88671875" style="447"/>
    <col min="769" max="769" width="4.109375" style="447" customWidth="1"/>
    <col min="770" max="770" width="26.88671875" style="447" customWidth="1"/>
    <col min="771" max="771" width="4.44140625" style="447" customWidth="1"/>
    <col min="772" max="774" width="22.33203125" style="447" customWidth="1"/>
    <col min="775" max="775" width="3.44140625" style="447" customWidth="1"/>
    <col min="776" max="776" width="4.109375" style="447" customWidth="1"/>
    <col min="777" max="777" width="2.77734375" style="447" customWidth="1"/>
    <col min="778" max="1024" width="8.88671875" style="447"/>
    <col min="1025" max="1025" width="4.109375" style="447" customWidth="1"/>
    <col min="1026" max="1026" width="26.88671875" style="447" customWidth="1"/>
    <col min="1027" max="1027" width="4.44140625" style="447" customWidth="1"/>
    <col min="1028" max="1030" width="22.33203125" style="447" customWidth="1"/>
    <col min="1031" max="1031" width="3.44140625" style="447" customWidth="1"/>
    <col min="1032" max="1032" width="4.109375" style="447" customWidth="1"/>
    <col min="1033" max="1033" width="2.77734375" style="447" customWidth="1"/>
    <col min="1034" max="1280" width="8.88671875" style="447"/>
    <col min="1281" max="1281" width="4.109375" style="447" customWidth="1"/>
    <col min="1282" max="1282" width="26.88671875" style="447" customWidth="1"/>
    <col min="1283" max="1283" width="4.44140625" style="447" customWidth="1"/>
    <col min="1284" max="1286" width="22.33203125" style="447" customWidth="1"/>
    <col min="1287" max="1287" width="3.44140625" style="447" customWidth="1"/>
    <col min="1288" max="1288" width="4.109375" style="447" customWidth="1"/>
    <col min="1289" max="1289" width="2.77734375" style="447" customWidth="1"/>
    <col min="1290" max="1536" width="8.88671875" style="447"/>
    <col min="1537" max="1537" width="4.109375" style="447" customWidth="1"/>
    <col min="1538" max="1538" width="26.88671875" style="447" customWidth="1"/>
    <col min="1539" max="1539" width="4.44140625" style="447" customWidth="1"/>
    <col min="1540" max="1542" width="22.33203125" style="447" customWidth="1"/>
    <col min="1543" max="1543" width="3.44140625" style="447" customWidth="1"/>
    <col min="1544" max="1544" width="4.109375" style="447" customWidth="1"/>
    <col min="1545" max="1545" width="2.77734375" style="447" customWidth="1"/>
    <col min="1546" max="1792" width="8.88671875" style="447"/>
    <col min="1793" max="1793" width="4.109375" style="447" customWidth="1"/>
    <col min="1794" max="1794" width="26.88671875" style="447" customWidth="1"/>
    <col min="1795" max="1795" width="4.44140625" style="447" customWidth="1"/>
    <col min="1796" max="1798" width="22.33203125" style="447" customWidth="1"/>
    <col min="1799" max="1799" width="3.44140625" style="447" customWidth="1"/>
    <col min="1800" max="1800" width="4.109375" style="447" customWidth="1"/>
    <col min="1801" max="1801" width="2.77734375" style="447" customWidth="1"/>
    <col min="1802" max="2048" width="8.88671875" style="447"/>
    <col min="2049" max="2049" width="4.109375" style="447" customWidth="1"/>
    <col min="2050" max="2050" width="26.88671875" style="447" customWidth="1"/>
    <col min="2051" max="2051" width="4.44140625" style="447" customWidth="1"/>
    <col min="2052" max="2054" width="22.33203125" style="447" customWidth="1"/>
    <col min="2055" max="2055" width="3.44140625" style="447" customWidth="1"/>
    <col min="2056" max="2056" width="4.109375" style="447" customWidth="1"/>
    <col min="2057" max="2057" width="2.77734375" style="447" customWidth="1"/>
    <col min="2058" max="2304" width="8.88671875" style="447"/>
    <col min="2305" max="2305" width="4.109375" style="447" customWidth="1"/>
    <col min="2306" max="2306" width="26.88671875" style="447" customWidth="1"/>
    <col min="2307" max="2307" width="4.44140625" style="447" customWidth="1"/>
    <col min="2308" max="2310" width="22.33203125" style="447" customWidth="1"/>
    <col min="2311" max="2311" width="3.44140625" style="447" customWidth="1"/>
    <col min="2312" max="2312" width="4.109375" style="447" customWidth="1"/>
    <col min="2313" max="2313" width="2.77734375" style="447" customWidth="1"/>
    <col min="2314" max="2560" width="8.88671875" style="447"/>
    <col min="2561" max="2561" width="4.109375" style="447" customWidth="1"/>
    <col min="2562" max="2562" width="26.88671875" style="447" customWidth="1"/>
    <col min="2563" max="2563" width="4.44140625" style="447" customWidth="1"/>
    <col min="2564" max="2566" width="22.33203125" style="447" customWidth="1"/>
    <col min="2567" max="2567" width="3.44140625" style="447" customWidth="1"/>
    <col min="2568" max="2568" width="4.109375" style="447" customWidth="1"/>
    <col min="2569" max="2569" width="2.77734375" style="447" customWidth="1"/>
    <col min="2570" max="2816" width="8.88671875" style="447"/>
    <col min="2817" max="2817" width="4.109375" style="447" customWidth="1"/>
    <col min="2818" max="2818" width="26.88671875" style="447" customWidth="1"/>
    <col min="2819" max="2819" width="4.44140625" style="447" customWidth="1"/>
    <col min="2820" max="2822" width="22.33203125" style="447" customWidth="1"/>
    <col min="2823" max="2823" width="3.44140625" style="447" customWidth="1"/>
    <col min="2824" max="2824" width="4.109375" style="447" customWidth="1"/>
    <col min="2825" max="2825" width="2.77734375" style="447" customWidth="1"/>
    <col min="2826" max="3072" width="8.88671875" style="447"/>
    <col min="3073" max="3073" width="4.109375" style="447" customWidth="1"/>
    <col min="3074" max="3074" width="26.88671875" style="447" customWidth="1"/>
    <col min="3075" max="3075" width="4.44140625" style="447" customWidth="1"/>
    <col min="3076" max="3078" width="22.33203125" style="447" customWidth="1"/>
    <col min="3079" max="3079" width="3.44140625" style="447" customWidth="1"/>
    <col min="3080" max="3080" width="4.109375" style="447" customWidth="1"/>
    <col min="3081" max="3081" width="2.77734375" style="447" customWidth="1"/>
    <col min="3082" max="3328" width="8.88671875" style="447"/>
    <col min="3329" max="3329" width="4.109375" style="447" customWidth="1"/>
    <col min="3330" max="3330" width="26.88671875" style="447" customWidth="1"/>
    <col min="3331" max="3331" width="4.44140625" style="447" customWidth="1"/>
    <col min="3332" max="3334" width="22.33203125" style="447" customWidth="1"/>
    <col min="3335" max="3335" width="3.44140625" style="447" customWidth="1"/>
    <col min="3336" max="3336" width="4.109375" style="447" customWidth="1"/>
    <col min="3337" max="3337" width="2.77734375" style="447" customWidth="1"/>
    <col min="3338" max="3584" width="8.88671875" style="447"/>
    <col min="3585" max="3585" width="4.109375" style="447" customWidth="1"/>
    <col min="3586" max="3586" width="26.88671875" style="447" customWidth="1"/>
    <col min="3587" max="3587" width="4.44140625" style="447" customWidth="1"/>
    <col min="3588" max="3590" width="22.33203125" style="447" customWidth="1"/>
    <col min="3591" max="3591" width="3.44140625" style="447" customWidth="1"/>
    <col min="3592" max="3592" width="4.109375" style="447" customWidth="1"/>
    <col min="3593" max="3593" width="2.77734375" style="447" customWidth="1"/>
    <col min="3594" max="3840" width="8.88671875" style="447"/>
    <col min="3841" max="3841" width="4.109375" style="447" customWidth="1"/>
    <col min="3842" max="3842" width="26.88671875" style="447" customWidth="1"/>
    <col min="3843" max="3843" width="4.44140625" style="447" customWidth="1"/>
    <col min="3844" max="3846" width="22.33203125" style="447" customWidth="1"/>
    <col min="3847" max="3847" width="3.44140625" style="447" customWidth="1"/>
    <col min="3848" max="3848" width="4.109375" style="447" customWidth="1"/>
    <col min="3849" max="3849" width="2.77734375" style="447" customWidth="1"/>
    <col min="3850" max="4096" width="8.88671875" style="447"/>
    <col min="4097" max="4097" width="4.109375" style="447" customWidth="1"/>
    <col min="4098" max="4098" width="26.88671875" style="447" customWidth="1"/>
    <col min="4099" max="4099" width="4.44140625" style="447" customWidth="1"/>
    <col min="4100" max="4102" width="22.33203125" style="447" customWidth="1"/>
    <col min="4103" max="4103" width="3.44140625" style="447" customWidth="1"/>
    <col min="4104" max="4104" width="4.109375" style="447" customWidth="1"/>
    <col min="4105" max="4105" width="2.77734375" style="447" customWidth="1"/>
    <col min="4106" max="4352" width="8.88671875" style="447"/>
    <col min="4353" max="4353" width="4.109375" style="447" customWidth="1"/>
    <col min="4354" max="4354" width="26.88671875" style="447" customWidth="1"/>
    <col min="4355" max="4355" width="4.44140625" style="447" customWidth="1"/>
    <col min="4356" max="4358" width="22.33203125" style="447" customWidth="1"/>
    <col min="4359" max="4359" width="3.44140625" style="447" customWidth="1"/>
    <col min="4360" max="4360" width="4.109375" style="447" customWidth="1"/>
    <col min="4361" max="4361" width="2.77734375" style="447" customWidth="1"/>
    <col min="4362" max="4608" width="8.88671875" style="447"/>
    <col min="4609" max="4609" width="4.109375" style="447" customWidth="1"/>
    <col min="4610" max="4610" width="26.88671875" style="447" customWidth="1"/>
    <col min="4611" max="4611" width="4.44140625" style="447" customWidth="1"/>
    <col min="4612" max="4614" width="22.33203125" style="447" customWidth="1"/>
    <col min="4615" max="4615" width="3.44140625" style="447" customWidth="1"/>
    <col min="4616" max="4616" width="4.109375" style="447" customWidth="1"/>
    <col min="4617" max="4617" width="2.77734375" style="447" customWidth="1"/>
    <col min="4618" max="4864" width="8.88671875" style="447"/>
    <col min="4865" max="4865" width="4.109375" style="447" customWidth="1"/>
    <col min="4866" max="4866" width="26.88671875" style="447" customWidth="1"/>
    <col min="4867" max="4867" width="4.44140625" style="447" customWidth="1"/>
    <col min="4868" max="4870" width="22.33203125" style="447" customWidth="1"/>
    <col min="4871" max="4871" width="3.44140625" style="447" customWidth="1"/>
    <col min="4872" max="4872" width="4.109375" style="447" customWidth="1"/>
    <col min="4873" max="4873" width="2.77734375" style="447" customWidth="1"/>
    <col min="4874" max="5120" width="8.88671875" style="447"/>
    <col min="5121" max="5121" width="4.109375" style="447" customWidth="1"/>
    <col min="5122" max="5122" width="26.88671875" style="447" customWidth="1"/>
    <col min="5123" max="5123" width="4.44140625" style="447" customWidth="1"/>
    <col min="5124" max="5126" width="22.33203125" style="447" customWidth="1"/>
    <col min="5127" max="5127" width="3.44140625" style="447" customWidth="1"/>
    <col min="5128" max="5128" width="4.109375" style="447" customWidth="1"/>
    <col min="5129" max="5129" width="2.77734375" style="447" customWidth="1"/>
    <col min="5130" max="5376" width="8.88671875" style="447"/>
    <col min="5377" max="5377" width="4.109375" style="447" customWidth="1"/>
    <col min="5378" max="5378" width="26.88671875" style="447" customWidth="1"/>
    <col min="5379" max="5379" width="4.44140625" style="447" customWidth="1"/>
    <col min="5380" max="5382" width="22.33203125" style="447" customWidth="1"/>
    <col min="5383" max="5383" width="3.44140625" style="447" customWidth="1"/>
    <col min="5384" max="5384" width="4.109375" style="447" customWidth="1"/>
    <col min="5385" max="5385" width="2.77734375" style="447" customWidth="1"/>
    <col min="5386" max="5632" width="8.88671875" style="447"/>
    <col min="5633" max="5633" width="4.109375" style="447" customWidth="1"/>
    <col min="5634" max="5634" width="26.88671875" style="447" customWidth="1"/>
    <col min="5635" max="5635" width="4.44140625" style="447" customWidth="1"/>
    <col min="5636" max="5638" width="22.33203125" style="447" customWidth="1"/>
    <col min="5639" max="5639" width="3.44140625" style="447" customWidth="1"/>
    <col min="5640" max="5640" width="4.109375" style="447" customWidth="1"/>
    <col min="5641" max="5641" width="2.77734375" style="447" customWidth="1"/>
    <col min="5642" max="5888" width="8.88671875" style="447"/>
    <col min="5889" max="5889" width="4.109375" style="447" customWidth="1"/>
    <col min="5890" max="5890" width="26.88671875" style="447" customWidth="1"/>
    <col min="5891" max="5891" width="4.44140625" style="447" customWidth="1"/>
    <col min="5892" max="5894" width="22.33203125" style="447" customWidth="1"/>
    <col min="5895" max="5895" width="3.44140625" style="447" customWidth="1"/>
    <col min="5896" max="5896" width="4.109375" style="447" customWidth="1"/>
    <col min="5897" max="5897" width="2.77734375" style="447" customWidth="1"/>
    <col min="5898" max="6144" width="8.88671875" style="447"/>
    <col min="6145" max="6145" width="4.109375" style="447" customWidth="1"/>
    <col min="6146" max="6146" width="26.88671875" style="447" customWidth="1"/>
    <col min="6147" max="6147" width="4.44140625" style="447" customWidth="1"/>
    <col min="6148" max="6150" width="22.33203125" style="447" customWidth="1"/>
    <col min="6151" max="6151" width="3.44140625" style="447" customWidth="1"/>
    <col min="6152" max="6152" width="4.109375" style="447" customWidth="1"/>
    <col min="6153" max="6153" width="2.77734375" style="447" customWidth="1"/>
    <col min="6154" max="6400" width="8.88671875" style="447"/>
    <col min="6401" max="6401" width="4.109375" style="447" customWidth="1"/>
    <col min="6402" max="6402" width="26.88671875" style="447" customWidth="1"/>
    <col min="6403" max="6403" width="4.44140625" style="447" customWidth="1"/>
    <col min="6404" max="6406" width="22.33203125" style="447" customWidth="1"/>
    <col min="6407" max="6407" width="3.44140625" style="447" customWidth="1"/>
    <col min="6408" max="6408" width="4.109375" style="447" customWidth="1"/>
    <col min="6409" max="6409" width="2.77734375" style="447" customWidth="1"/>
    <col min="6410" max="6656" width="8.88671875" style="447"/>
    <col min="6657" max="6657" width="4.109375" style="447" customWidth="1"/>
    <col min="6658" max="6658" width="26.88671875" style="447" customWidth="1"/>
    <col min="6659" max="6659" width="4.44140625" style="447" customWidth="1"/>
    <col min="6660" max="6662" width="22.33203125" style="447" customWidth="1"/>
    <col min="6663" max="6663" width="3.44140625" style="447" customWidth="1"/>
    <col min="6664" max="6664" width="4.109375" style="447" customWidth="1"/>
    <col min="6665" max="6665" width="2.77734375" style="447" customWidth="1"/>
    <col min="6666" max="6912" width="8.88671875" style="447"/>
    <col min="6913" max="6913" width="4.109375" style="447" customWidth="1"/>
    <col min="6914" max="6914" width="26.88671875" style="447" customWidth="1"/>
    <col min="6915" max="6915" width="4.44140625" style="447" customWidth="1"/>
    <col min="6916" max="6918" width="22.33203125" style="447" customWidth="1"/>
    <col min="6919" max="6919" width="3.44140625" style="447" customWidth="1"/>
    <col min="6920" max="6920" width="4.109375" style="447" customWidth="1"/>
    <col min="6921" max="6921" width="2.77734375" style="447" customWidth="1"/>
    <col min="6922" max="7168" width="8.88671875" style="447"/>
    <col min="7169" max="7169" width="4.109375" style="447" customWidth="1"/>
    <col min="7170" max="7170" width="26.88671875" style="447" customWidth="1"/>
    <col min="7171" max="7171" width="4.44140625" style="447" customWidth="1"/>
    <col min="7172" max="7174" width="22.33203125" style="447" customWidth="1"/>
    <col min="7175" max="7175" width="3.44140625" style="447" customWidth="1"/>
    <col min="7176" max="7176" width="4.109375" style="447" customWidth="1"/>
    <col min="7177" max="7177" width="2.77734375" style="447" customWidth="1"/>
    <col min="7178" max="7424" width="8.88671875" style="447"/>
    <col min="7425" max="7425" width="4.109375" style="447" customWidth="1"/>
    <col min="7426" max="7426" width="26.88671875" style="447" customWidth="1"/>
    <col min="7427" max="7427" width="4.44140625" style="447" customWidth="1"/>
    <col min="7428" max="7430" width="22.33203125" style="447" customWidth="1"/>
    <col min="7431" max="7431" width="3.44140625" style="447" customWidth="1"/>
    <col min="7432" max="7432" width="4.109375" style="447" customWidth="1"/>
    <col min="7433" max="7433" width="2.77734375" style="447" customWidth="1"/>
    <col min="7434" max="7680" width="8.88671875" style="447"/>
    <col min="7681" max="7681" width="4.109375" style="447" customWidth="1"/>
    <col min="7682" max="7682" width="26.88671875" style="447" customWidth="1"/>
    <col min="7683" max="7683" width="4.44140625" style="447" customWidth="1"/>
    <col min="7684" max="7686" width="22.33203125" style="447" customWidth="1"/>
    <col min="7687" max="7687" width="3.44140625" style="447" customWidth="1"/>
    <col min="7688" max="7688" width="4.109375" style="447" customWidth="1"/>
    <col min="7689" max="7689" width="2.77734375" style="447" customWidth="1"/>
    <col min="7690" max="7936" width="8.88671875" style="447"/>
    <col min="7937" max="7937" width="4.109375" style="447" customWidth="1"/>
    <col min="7938" max="7938" width="26.88671875" style="447" customWidth="1"/>
    <col min="7939" max="7939" width="4.44140625" style="447" customWidth="1"/>
    <col min="7940" max="7942" width="22.33203125" style="447" customWidth="1"/>
    <col min="7943" max="7943" width="3.44140625" style="447" customWidth="1"/>
    <col min="7944" max="7944" width="4.109375" style="447" customWidth="1"/>
    <col min="7945" max="7945" width="2.77734375" style="447" customWidth="1"/>
    <col min="7946" max="8192" width="8.88671875" style="447"/>
    <col min="8193" max="8193" width="4.109375" style="447" customWidth="1"/>
    <col min="8194" max="8194" width="26.88671875" style="447" customWidth="1"/>
    <col min="8195" max="8195" width="4.44140625" style="447" customWidth="1"/>
    <col min="8196" max="8198" width="22.33203125" style="447" customWidth="1"/>
    <col min="8199" max="8199" width="3.44140625" style="447" customWidth="1"/>
    <col min="8200" max="8200" width="4.109375" style="447" customWidth="1"/>
    <col min="8201" max="8201" width="2.77734375" style="447" customWidth="1"/>
    <col min="8202" max="8448" width="8.88671875" style="447"/>
    <col min="8449" max="8449" width="4.109375" style="447" customWidth="1"/>
    <col min="8450" max="8450" width="26.88671875" style="447" customWidth="1"/>
    <col min="8451" max="8451" width="4.44140625" style="447" customWidth="1"/>
    <col min="8452" max="8454" width="22.33203125" style="447" customWidth="1"/>
    <col min="8455" max="8455" width="3.44140625" style="447" customWidth="1"/>
    <col min="8456" max="8456" width="4.109375" style="447" customWidth="1"/>
    <col min="8457" max="8457" width="2.77734375" style="447" customWidth="1"/>
    <col min="8458" max="8704" width="8.88671875" style="447"/>
    <col min="8705" max="8705" width="4.109375" style="447" customWidth="1"/>
    <col min="8706" max="8706" width="26.88671875" style="447" customWidth="1"/>
    <col min="8707" max="8707" width="4.44140625" style="447" customWidth="1"/>
    <col min="8708" max="8710" width="22.33203125" style="447" customWidth="1"/>
    <col min="8711" max="8711" width="3.44140625" style="447" customWidth="1"/>
    <col min="8712" max="8712" width="4.109375" style="447" customWidth="1"/>
    <col min="8713" max="8713" width="2.77734375" style="447" customWidth="1"/>
    <col min="8714" max="8960" width="8.88671875" style="447"/>
    <col min="8961" max="8961" width="4.109375" style="447" customWidth="1"/>
    <col min="8962" max="8962" width="26.88671875" style="447" customWidth="1"/>
    <col min="8963" max="8963" width="4.44140625" style="447" customWidth="1"/>
    <col min="8964" max="8966" width="22.33203125" style="447" customWidth="1"/>
    <col min="8967" max="8967" width="3.44140625" style="447" customWidth="1"/>
    <col min="8968" max="8968" width="4.109375" style="447" customWidth="1"/>
    <col min="8969" max="8969" width="2.77734375" style="447" customWidth="1"/>
    <col min="8970" max="9216" width="8.88671875" style="447"/>
    <col min="9217" max="9217" width="4.109375" style="447" customWidth="1"/>
    <col min="9218" max="9218" width="26.88671875" style="447" customWidth="1"/>
    <col min="9219" max="9219" width="4.44140625" style="447" customWidth="1"/>
    <col min="9220" max="9222" width="22.33203125" style="447" customWidth="1"/>
    <col min="9223" max="9223" width="3.44140625" style="447" customWidth="1"/>
    <col min="9224" max="9224" width="4.109375" style="447" customWidth="1"/>
    <col min="9225" max="9225" width="2.77734375" style="447" customWidth="1"/>
    <col min="9226" max="9472" width="8.88671875" style="447"/>
    <col min="9473" max="9473" width="4.109375" style="447" customWidth="1"/>
    <col min="9474" max="9474" width="26.88671875" style="447" customWidth="1"/>
    <col min="9475" max="9475" width="4.44140625" style="447" customWidth="1"/>
    <col min="9476" max="9478" width="22.33203125" style="447" customWidth="1"/>
    <col min="9479" max="9479" width="3.44140625" style="447" customWidth="1"/>
    <col min="9480" max="9480" width="4.109375" style="447" customWidth="1"/>
    <col min="9481" max="9481" width="2.77734375" style="447" customWidth="1"/>
    <col min="9482" max="9728" width="8.88671875" style="447"/>
    <col min="9729" max="9729" width="4.109375" style="447" customWidth="1"/>
    <col min="9730" max="9730" width="26.88671875" style="447" customWidth="1"/>
    <col min="9731" max="9731" width="4.44140625" style="447" customWidth="1"/>
    <col min="9732" max="9734" width="22.33203125" style="447" customWidth="1"/>
    <col min="9735" max="9735" width="3.44140625" style="447" customWidth="1"/>
    <col min="9736" max="9736" width="4.109375" style="447" customWidth="1"/>
    <col min="9737" max="9737" width="2.77734375" style="447" customWidth="1"/>
    <col min="9738" max="9984" width="8.88671875" style="447"/>
    <col min="9985" max="9985" width="4.109375" style="447" customWidth="1"/>
    <col min="9986" max="9986" width="26.88671875" style="447" customWidth="1"/>
    <col min="9987" max="9987" width="4.44140625" style="447" customWidth="1"/>
    <col min="9988" max="9990" width="22.33203125" style="447" customWidth="1"/>
    <col min="9991" max="9991" width="3.44140625" style="447" customWidth="1"/>
    <col min="9992" max="9992" width="4.109375" style="447" customWidth="1"/>
    <col min="9993" max="9993" width="2.77734375" style="447" customWidth="1"/>
    <col min="9994" max="10240" width="8.88671875" style="447"/>
    <col min="10241" max="10241" width="4.109375" style="447" customWidth="1"/>
    <col min="10242" max="10242" width="26.88671875" style="447" customWidth="1"/>
    <col min="10243" max="10243" width="4.44140625" style="447" customWidth="1"/>
    <col min="10244" max="10246" width="22.33203125" style="447" customWidth="1"/>
    <col min="10247" max="10247" width="3.44140625" style="447" customWidth="1"/>
    <col min="10248" max="10248" width="4.109375" style="447" customWidth="1"/>
    <col min="10249" max="10249" width="2.77734375" style="447" customWidth="1"/>
    <col min="10250" max="10496" width="8.88671875" style="447"/>
    <col min="10497" max="10497" width="4.109375" style="447" customWidth="1"/>
    <col min="10498" max="10498" width="26.88671875" style="447" customWidth="1"/>
    <col min="10499" max="10499" width="4.44140625" style="447" customWidth="1"/>
    <col min="10500" max="10502" width="22.33203125" style="447" customWidth="1"/>
    <col min="10503" max="10503" width="3.44140625" style="447" customWidth="1"/>
    <col min="10504" max="10504" width="4.109375" style="447" customWidth="1"/>
    <col min="10505" max="10505" width="2.77734375" style="447" customWidth="1"/>
    <col min="10506" max="10752" width="8.88671875" style="447"/>
    <col min="10753" max="10753" width="4.109375" style="447" customWidth="1"/>
    <col min="10754" max="10754" width="26.88671875" style="447" customWidth="1"/>
    <col min="10755" max="10755" width="4.44140625" style="447" customWidth="1"/>
    <col min="10756" max="10758" width="22.33203125" style="447" customWidth="1"/>
    <col min="10759" max="10759" width="3.44140625" style="447" customWidth="1"/>
    <col min="10760" max="10760" width="4.109375" style="447" customWidth="1"/>
    <col min="10761" max="10761" width="2.77734375" style="447" customWidth="1"/>
    <col min="10762" max="11008" width="8.88671875" style="447"/>
    <col min="11009" max="11009" width="4.109375" style="447" customWidth="1"/>
    <col min="11010" max="11010" width="26.88671875" style="447" customWidth="1"/>
    <col min="11011" max="11011" width="4.44140625" style="447" customWidth="1"/>
    <col min="11012" max="11014" width="22.33203125" style="447" customWidth="1"/>
    <col min="11015" max="11015" width="3.44140625" style="447" customWidth="1"/>
    <col min="11016" max="11016" width="4.109375" style="447" customWidth="1"/>
    <col min="11017" max="11017" width="2.77734375" style="447" customWidth="1"/>
    <col min="11018" max="11264" width="8.88671875" style="447"/>
    <col min="11265" max="11265" width="4.109375" style="447" customWidth="1"/>
    <col min="11266" max="11266" width="26.88671875" style="447" customWidth="1"/>
    <col min="11267" max="11267" width="4.44140625" style="447" customWidth="1"/>
    <col min="11268" max="11270" width="22.33203125" style="447" customWidth="1"/>
    <col min="11271" max="11271" width="3.44140625" style="447" customWidth="1"/>
    <col min="11272" max="11272" width="4.109375" style="447" customWidth="1"/>
    <col min="11273" max="11273" width="2.77734375" style="447" customWidth="1"/>
    <col min="11274" max="11520" width="8.88671875" style="447"/>
    <col min="11521" max="11521" width="4.109375" style="447" customWidth="1"/>
    <col min="11522" max="11522" width="26.88671875" style="447" customWidth="1"/>
    <col min="11523" max="11523" width="4.44140625" style="447" customWidth="1"/>
    <col min="11524" max="11526" width="22.33203125" style="447" customWidth="1"/>
    <col min="11527" max="11527" width="3.44140625" style="447" customWidth="1"/>
    <col min="11528" max="11528" width="4.109375" style="447" customWidth="1"/>
    <col min="11529" max="11529" width="2.77734375" style="447" customWidth="1"/>
    <col min="11530" max="11776" width="8.88671875" style="447"/>
    <col min="11777" max="11777" width="4.109375" style="447" customWidth="1"/>
    <col min="11778" max="11778" width="26.88671875" style="447" customWidth="1"/>
    <col min="11779" max="11779" width="4.44140625" style="447" customWidth="1"/>
    <col min="11780" max="11782" width="22.33203125" style="447" customWidth="1"/>
    <col min="11783" max="11783" width="3.44140625" style="447" customWidth="1"/>
    <col min="11784" max="11784" width="4.109375" style="447" customWidth="1"/>
    <col min="11785" max="11785" width="2.77734375" style="447" customWidth="1"/>
    <col min="11786" max="12032" width="8.88671875" style="447"/>
    <col min="12033" max="12033" width="4.109375" style="447" customWidth="1"/>
    <col min="12034" max="12034" width="26.88671875" style="447" customWidth="1"/>
    <col min="12035" max="12035" width="4.44140625" style="447" customWidth="1"/>
    <col min="12036" max="12038" width="22.33203125" style="447" customWidth="1"/>
    <col min="12039" max="12039" width="3.44140625" style="447" customWidth="1"/>
    <col min="12040" max="12040" width="4.109375" style="447" customWidth="1"/>
    <col min="12041" max="12041" width="2.77734375" style="447" customWidth="1"/>
    <col min="12042" max="12288" width="8.88671875" style="447"/>
    <col min="12289" max="12289" width="4.109375" style="447" customWidth="1"/>
    <col min="12290" max="12290" width="26.88671875" style="447" customWidth="1"/>
    <col min="12291" max="12291" width="4.44140625" style="447" customWidth="1"/>
    <col min="12292" max="12294" width="22.33203125" style="447" customWidth="1"/>
    <col min="12295" max="12295" width="3.44140625" style="447" customWidth="1"/>
    <col min="12296" max="12296" width="4.109375" style="447" customWidth="1"/>
    <col min="12297" max="12297" width="2.77734375" style="447" customWidth="1"/>
    <col min="12298" max="12544" width="8.88671875" style="447"/>
    <col min="12545" max="12545" width="4.109375" style="447" customWidth="1"/>
    <col min="12546" max="12546" width="26.88671875" style="447" customWidth="1"/>
    <col min="12547" max="12547" width="4.44140625" style="447" customWidth="1"/>
    <col min="12548" max="12550" width="22.33203125" style="447" customWidth="1"/>
    <col min="12551" max="12551" width="3.44140625" style="447" customWidth="1"/>
    <col min="12552" max="12552" width="4.109375" style="447" customWidth="1"/>
    <col min="12553" max="12553" width="2.77734375" style="447" customWidth="1"/>
    <col min="12554" max="12800" width="8.88671875" style="447"/>
    <col min="12801" max="12801" width="4.109375" style="447" customWidth="1"/>
    <col min="12802" max="12802" width="26.88671875" style="447" customWidth="1"/>
    <col min="12803" max="12803" width="4.44140625" style="447" customWidth="1"/>
    <col min="12804" max="12806" width="22.33203125" style="447" customWidth="1"/>
    <col min="12807" max="12807" width="3.44140625" style="447" customWidth="1"/>
    <col min="12808" max="12808" width="4.109375" style="447" customWidth="1"/>
    <col min="12809" max="12809" width="2.77734375" style="447" customWidth="1"/>
    <col min="12810" max="13056" width="8.88671875" style="447"/>
    <col min="13057" max="13057" width="4.109375" style="447" customWidth="1"/>
    <col min="13058" max="13058" width="26.88671875" style="447" customWidth="1"/>
    <col min="13059" max="13059" width="4.44140625" style="447" customWidth="1"/>
    <col min="13060" max="13062" width="22.33203125" style="447" customWidth="1"/>
    <col min="13063" max="13063" width="3.44140625" style="447" customWidth="1"/>
    <col min="13064" max="13064" width="4.109375" style="447" customWidth="1"/>
    <col min="13065" max="13065" width="2.77734375" style="447" customWidth="1"/>
    <col min="13066" max="13312" width="8.88671875" style="447"/>
    <col min="13313" max="13313" width="4.109375" style="447" customWidth="1"/>
    <col min="13314" max="13314" width="26.88671875" style="447" customWidth="1"/>
    <col min="13315" max="13315" width="4.44140625" style="447" customWidth="1"/>
    <col min="13316" max="13318" width="22.33203125" style="447" customWidth="1"/>
    <col min="13319" max="13319" width="3.44140625" style="447" customWidth="1"/>
    <col min="13320" max="13320" width="4.109375" style="447" customWidth="1"/>
    <col min="13321" max="13321" width="2.77734375" style="447" customWidth="1"/>
    <col min="13322" max="13568" width="8.88671875" style="447"/>
    <col min="13569" max="13569" width="4.109375" style="447" customWidth="1"/>
    <col min="13570" max="13570" width="26.88671875" style="447" customWidth="1"/>
    <col min="13571" max="13571" width="4.44140625" style="447" customWidth="1"/>
    <col min="13572" max="13574" width="22.33203125" style="447" customWidth="1"/>
    <col min="13575" max="13575" width="3.44140625" style="447" customWidth="1"/>
    <col min="13576" max="13576" width="4.109375" style="447" customWidth="1"/>
    <col min="13577" max="13577" width="2.77734375" style="447" customWidth="1"/>
    <col min="13578" max="13824" width="8.88671875" style="447"/>
    <col min="13825" max="13825" width="4.109375" style="447" customWidth="1"/>
    <col min="13826" max="13826" width="26.88671875" style="447" customWidth="1"/>
    <col min="13827" max="13827" width="4.44140625" style="447" customWidth="1"/>
    <col min="13828" max="13830" width="22.33203125" style="447" customWidth="1"/>
    <col min="13831" max="13831" width="3.44140625" style="447" customWidth="1"/>
    <col min="13832" max="13832" width="4.109375" style="447" customWidth="1"/>
    <col min="13833" max="13833" width="2.77734375" style="447" customWidth="1"/>
    <col min="13834" max="14080" width="8.88671875" style="447"/>
    <col min="14081" max="14081" width="4.109375" style="447" customWidth="1"/>
    <col min="14082" max="14082" width="26.88671875" style="447" customWidth="1"/>
    <col min="14083" max="14083" width="4.44140625" style="447" customWidth="1"/>
    <col min="14084" max="14086" width="22.33203125" style="447" customWidth="1"/>
    <col min="14087" max="14087" width="3.44140625" style="447" customWidth="1"/>
    <col min="14088" max="14088" width="4.109375" style="447" customWidth="1"/>
    <col min="14089" max="14089" width="2.77734375" style="447" customWidth="1"/>
    <col min="14090" max="14336" width="8.88671875" style="447"/>
    <col min="14337" max="14337" width="4.109375" style="447" customWidth="1"/>
    <col min="14338" max="14338" width="26.88671875" style="447" customWidth="1"/>
    <col min="14339" max="14339" width="4.44140625" style="447" customWidth="1"/>
    <col min="14340" max="14342" width="22.33203125" style="447" customWidth="1"/>
    <col min="14343" max="14343" width="3.44140625" style="447" customWidth="1"/>
    <col min="14344" max="14344" width="4.109375" style="447" customWidth="1"/>
    <col min="14345" max="14345" width="2.77734375" style="447" customWidth="1"/>
    <col min="14346" max="14592" width="8.88671875" style="447"/>
    <col min="14593" max="14593" width="4.109375" style="447" customWidth="1"/>
    <col min="14594" max="14594" width="26.88671875" style="447" customWidth="1"/>
    <col min="14595" max="14595" width="4.44140625" style="447" customWidth="1"/>
    <col min="14596" max="14598" width="22.33203125" style="447" customWidth="1"/>
    <col min="14599" max="14599" width="3.44140625" style="447" customWidth="1"/>
    <col min="14600" max="14600" width="4.109375" style="447" customWidth="1"/>
    <col min="14601" max="14601" width="2.77734375" style="447" customWidth="1"/>
    <col min="14602" max="14848" width="8.88671875" style="447"/>
    <col min="14849" max="14849" width="4.109375" style="447" customWidth="1"/>
    <col min="14850" max="14850" width="26.88671875" style="447" customWidth="1"/>
    <col min="14851" max="14851" width="4.44140625" style="447" customWidth="1"/>
    <col min="14852" max="14854" width="22.33203125" style="447" customWidth="1"/>
    <col min="14855" max="14855" width="3.44140625" style="447" customWidth="1"/>
    <col min="14856" max="14856" width="4.109375" style="447" customWidth="1"/>
    <col min="14857" max="14857" width="2.77734375" style="447" customWidth="1"/>
    <col min="14858" max="15104" width="8.88671875" style="447"/>
    <col min="15105" max="15105" width="4.109375" style="447" customWidth="1"/>
    <col min="15106" max="15106" width="26.88671875" style="447" customWidth="1"/>
    <col min="15107" max="15107" width="4.44140625" style="447" customWidth="1"/>
    <col min="15108" max="15110" width="22.33203125" style="447" customWidth="1"/>
    <col min="15111" max="15111" width="3.44140625" style="447" customWidth="1"/>
    <col min="15112" max="15112" width="4.109375" style="447" customWidth="1"/>
    <col min="15113" max="15113" width="2.77734375" style="447" customWidth="1"/>
    <col min="15114" max="15360" width="8.88671875" style="447"/>
    <col min="15361" max="15361" width="4.109375" style="447" customWidth="1"/>
    <col min="15362" max="15362" width="26.88671875" style="447" customWidth="1"/>
    <col min="15363" max="15363" width="4.44140625" style="447" customWidth="1"/>
    <col min="15364" max="15366" width="22.33203125" style="447" customWidth="1"/>
    <col min="15367" max="15367" width="3.44140625" style="447" customWidth="1"/>
    <col min="15368" max="15368" width="4.109375" style="447" customWidth="1"/>
    <col min="15369" max="15369" width="2.77734375" style="447" customWidth="1"/>
    <col min="15370" max="15616" width="8.88671875" style="447"/>
    <col min="15617" max="15617" width="4.109375" style="447" customWidth="1"/>
    <col min="15618" max="15618" width="26.88671875" style="447" customWidth="1"/>
    <col min="15619" max="15619" width="4.44140625" style="447" customWidth="1"/>
    <col min="15620" max="15622" width="22.33203125" style="447" customWidth="1"/>
    <col min="15623" max="15623" width="3.44140625" style="447" customWidth="1"/>
    <col min="15624" max="15624" width="4.109375" style="447" customWidth="1"/>
    <col min="15625" max="15625" width="2.77734375" style="447" customWidth="1"/>
    <col min="15626" max="15872" width="8.88671875" style="447"/>
    <col min="15873" max="15873" width="4.109375" style="447" customWidth="1"/>
    <col min="15874" max="15874" width="26.88671875" style="447" customWidth="1"/>
    <col min="15875" max="15875" width="4.44140625" style="447" customWidth="1"/>
    <col min="15876" max="15878" width="22.33203125" style="447" customWidth="1"/>
    <col min="15879" max="15879" width="3.44140625" style="447" customWidth="1"/>
    <col min="15880" max="15880" width="4.109375" style="447" customWidth="1"/>
    <col min="15881" max="15881" width="2.77734375" style="447" customWidth="1"/>
    <col min="15882" max="16128" width="8.88671875" style="447"/>
    <col min="16129" max="16129" width="4.109375" style="447" customWidth="1"/>
    <col min="16130" max="16130" width="26.88671875" style="447" customWidth="1"/>
    <col min="16131" max="16131" width="4.44140625" style="447" customWidth="1"/>
    <col min="16132" max="16134" width="22.33203125" style="447" customWidth="1"/>
    <col min="16135" max="16135" width="3.44140625" style="447" customWidth="1"/>
    <col min="16136" max="16136" width="4.109375" style="447" customWidth="1"/>
    <col min="16137" max="16137" width="2.77734375" style="447" customWidth="1"/>
    <col min="16138" max="16384" width="8.88671875" style="447"/>
  </cols>
  <sheetData>
    <row r="1" spans="1:9" ht="20.100000000000001" customHeight="1" x14ac:dyDescent="0.2">
      <c r="A1" s="630"/>
      <c r="B1" s="773" t="s">
        <v>1340</v>
      </c>
      <c r="C1" s="638"/>
      <c r="D1" s="638"/>
      <c r="E1" s="638"/>
      <c r="F1" s="638"/>
      <c r="G1" s="638"/>
      <c r="H1" s="638"/>
    </row>
    <row r="2" spans="1:9" ht="20.100000000000001" customHeight="1" x14ac:dyDescent="0.2">
      <c r="A2" s="630"/>
      <c r="B2" s="638"/>
      <c r="C2" s="638"/>
      <c r="D2" s="638"/>
      <c r="E2" s="638"/>
      <c r="F2" s="1805" t="s">
        <v>1302</v>
      </c>
      <c r="G2" s="1805"/>
      <c r="H2" s="638"/>
    </row>
    <row r="3" spans="1:9" ht="20.100000000000001" customHeight="1" x14ac:dyDescent="0.2">
      <c r="A3" s="630"/>
      <c r="B3" s="638"/>
      <c r="C3" s="638"/>
      <c r="D3" s="638"/>
      <c r="E3" s="638"/>
      <c r="F3" s="655"/>
      <c r="G3" s="655"/>
      <c r="H3" s="638"/>
    </row>
    <row r="4" spans="1:9" ht="20.100000000000001" customHeight="1" x14ac:dyDescent="0.2">
      <c r="A4" s="2328" t="s">
        <v>393</v>
      </c>
      <c r="B4" s="2328"/>
      <c r="C4" s="2328"/>
      <c r="D4" s="2328"/>
      <c r="E4" s="2328"/>
      <c r="F4" s="2328"/>
      <c r="G4" s="2328"/>
      <c r="H4" s="638"/>
    </row>
    <row r="5" spans="1:9" ht="20.100000000000001" customHeight="1" x14ac:dyDescent="0.2">
      <c r="A5" s="633"/>
      <c r="B5" s="633"/>
      <c r="C5" s="633"/>
      <c r="D5" s="633"/>
      <c r="E5" s="633"/>
      <c r="F5" s="633"/>
      <c r="G5" s="633"/>
      <c r="H5" s="638"/>
    </row>
    <row r="6" spans="1:9" ht="36" customHeight="1" x14ac:dyDescent="0.2">
      <c r="A6" s="633"/>
      <c r="B6" s="634" t="s">
        <v>1304</v>
      </c>
      <c r="C6" s="2339"/>
      <c r="D6" s="2329"/>
      <c r="E6" s="2329"/>
      <c r="F6" s="2329"/>
      <c r="G6" s="2330"/>
      <c r="H6" s="638"/>
    </row>
    <row r="7" spans="1:9" ht="46.5" customHeight="1" x14ac:dyDescent="0.2">
      <c r="A7" s="638"/>
      <c r="B7" s="763" t="s">
        <v>81</v>
      </c>
      <c r="C7" s="2340" t="s">
        <v>1318</v>
      </c>
      <c r="D7" s="2340"/>
      <c r="E7" s="2340"/>
      <c r="F7" s="2340"/>
      <c r="G7" s="2341"/>
      <c r="H7" s="638"/>
    </row>
    <row r="8" spans="1:9" ht="69.900000000000006" customHeight="1" x14ac:dyDescent="0.2">
      <c r="A8" s="638"/>
      <c r="B8" s="764" t="s">
        <v>1319</v>
      </c>
      <c r="C8" s="1818"/>
      <c r="D8" s="2342"/>
      <c r="E8" s="2342"/>
      <c r="F8" s="2342"/>
      <c r="G8" s="2343"/>
      <c r="H8" s="638"/>
    </row>
    <row r="9" spans="1:9" ht="69.900000000000006" customHeight="1" x14ac:dyDescent="0.2">
      <c r="A9" s="638"/>
      <c r="B9" s="765" t="s">
        <v>1320</v>
      </c>
      <c r="C9" s="2336"/>
      <c r="D9" s="2337"/>
      <c r="E9" s="2337"/>
      <c r="F9" s="2337"/>
      <c r="G9" s="2338"/>
      <c r="H9" s="638"/>
    </row>
    <row r="10" spans="1:9" ht="69.900000000000006" customHeight="1" x14ac:dyDescent="0.2">
      <c r="A10" s="638"/>
      <c r="B10" s="765" t="s">
        <v>1321</v>
      </c>
      <c r="C10" s="2336"/>
      <c r="D10" s="2337"/>
      <c r="E10" s="2337"/>
      <c r="F10" s="2337"/>
      <c r="G10" s="2338"/>
      <c r="H10" s="638"/>
    </row>
    <row r="11" spans="1:9" ht="17.25" customHeight="1" x14ac:dyDescent="0.2">
      <c r="A11" s="638"/>
      <c r="B11" s="638"/>
      <c r="C11" s="638"/>
      <c r="D11" s="638"/>
      <c r="E11" s="638"/>
      <c r="F11" s="638"/>
      <c r="G11" s="638"/>
      <c r="H11" s="683"/>
      <c r="I11" s="449"/>
    </row>
    <row r="12" spans="1:9" ht="17.25" customHeight="1" x14ac:dyDescent="0.2">
      <c r="A12" s="638"/>
      <c r="B12" s="683" t="s">
        <v>204</v>
      </c>
      <c r="C12" s="683"/>
      <c r="D12" s="683"/>
      <c r="E12" s="683"/>
      <c r="F12" s="683"/>
      <c r="G12" s="683"/>
      <c r="H12" s="683"/>
      <c r="I12" s="449"/>
    </row>
    <row r="13" spans="1:9" x14ac:dyDescent="0.2">
      <c r="A13" s="638"/>
      <c r="B13" s="683" t="s">
        <v>1322</v>
      </c>
      <c r="C13" s="683"/>
      <c r="D13" s="683"/>
      <c r="E13" s="683"/>
      <c r="F13" s="683"/>
      <c r="G13" s="683"/>
      <c r="H13" s="638"/>
    </row>
    <row r="14" spans="1:9" x14ac:dyDescent="0.2">
      <c r="A14" s="766"/>
      <c r="B14" s="683" t="s">
        <v>1323</v>
      </c>
      <c r="C14" s="767"/>
      <c r="D14" s="767"/>
      <c r="E14" s="767"/>
      <c r="F14" s="767"/>
      <c r="G14" s="767"/>
      <c r="H14" s="638"/>
    </row>
    <row r="15" spans="1:9" ht="17.25" customHeight="1" x14ac:dyDescent="0.2">
      <c r="A15" s="766"/>
      <c r="B15" s="683" t="s">
        <v>1324</v>
      </c>
      <c r="C15" s="767"/>
      <c r="D15" s="767"/>
      <c r="E15" s="767"/>
      <c r="F15" s="767"/>
      <c r="G15" s="767"/>
      <c r="H15" s="683"/>
      <c r="I15" s="449"/>
    </row>
    <row r="16" spans="1:9" ht="6" customHeight="1" x14ac:dyDescent="0.2"/>
  </sheetData>
  <mergeCells count="7">
    <mergeCell ref="C10:G10"/>
    <mergeCell ref="F2:G2"/>
    <mergeCell ref="A4:G4"/>
    <mergeCell ref="C6:G6"/>
    <mergeCell ref="C7:G7"/>
    <mergeCell ref="C8:G8"/>
    <mergeCell ref="C9:G9"/>
  </mergeCells>
  <phoneticPr fontId="6"/>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55"/>
  <sheetViews>
    <sheetView view="pageBreakPreview" zoomScale="110" zoomScaleNormal="100" zoomScaleSheetLayoutView="110" workbookViewId="0">
      <selection activeCell="AO8" sqref="AO8"/>
    </sheetView>
  </sheetViews>
  <sheetFormatPr defaultRowHeight="13.2" x14ac:dyDescent="0.2"/>
  <cols>
    <col min="1" max="1" width="2.109375" style="198" customWidth="1"/>
    <col min="2" max="62" width="2.88671875" style="198" customWidth="1"/>
    <col min="63" max="257" width="8.88671875" style="198"/>
    <col min="258" max="318" width="2.88671875" style="198" customWidth="1"/>
    <col min="319" max="513" width="8.88671875" style="198"/>
    <col min="514" max="574" width="2.88671875" style="198" customWidth="1"/>
    <col min="575" max="769" width="8.88671875" style="198"/>
    <col min="770" max="830" width="2.88671875" style="198" customWidth="1"/>
    <col min="831" max="1025" width="8.88671875" style="198"/>
    <col min="1026" max="1086" width="2.88671875" style="198" customWidth="1"/>
    <col min="1087" max="1281" width="8.88671875" style="198"/>
    <col min="1282" max="1342" width="2.88671875" style="198" customWidth="1"/>
    <col min="1343" max="1537" width="8.88671875" style="198"/>
    <col min="1538" max="1598" width="2.88671875" style="198" customWidth="1"/>
    <col min="1599" max="1793" width="8.88671875" style="198"/>
    <col min="1794" max="1854" width="2.88671875" style="198" customWidth="1"/>
    <col min="1855" max="2049" width="8.88671875" style="198"/>
    <col min="2050" max="2110" width="2.88671875" style="198" customWidth="1"/>
    <col min="2111" max="2305" width="8.88671875" style="198"/>
    <col min="2306" max="2366" width="2.88671875" style="198" customWidth="1"/>
    <col min="2367" max="2561" width="8.88671875" style="198"/>
    <col min="2562" max="2622" width="2.88671875" style="198" customWidth="1"/>
    <col min="2623" max="2817" width="8.88671875" style="198"/>
    <col min="2818" max="2878" width="2.88671875" style="198" customWidth="1"/>
    <col min="2879" max="3073" width="8.88671875" style="198"/>
    <col min="3074" max="3134" width="2.88671875" style="198" customWidth="1"/>
    <col min="3135" max="3329" width="8.88671875" style="198"/>
    <col min="3330" max="3390" width="2.88671875" style="198" customWidth="1"/>
    <col min="3391" max="3585" width="8.88671875" style="198"/>
    <col min="3586" max="3646" width="2.88671875" style="198" customWidth="1"/>
    <col min="3647" max="3841" width="8.88671875" style="198"/>
    <col min="3842" max="3902" width="2.88671875" style="198" customWidth="1"/>
    <col min="3903" max="4097" width="8.88671875" style="198"/>
    <col min="4098" max="4158" width="2.88671875" style="198" customWidth="1"/>
    <col min="4159" max="4353" width="8.88671875" style="198"/>
    <col min="4354" max="4414" width="2.88671875" style="198" customWidth="1"/>
    <col min="4415" max="4609" width="8.88671875" style="198"/>
    <col min="4610" max="4670" width="2.88671875" style="198" customWidth="1"/>
    <col min="4671" max="4865" width="8.88671875" style="198"/>
    <col min="4866" max="4926" width="2.88671875" style="198" customWidth="1"/>
    <col min="4927" max="5121" width="8.88671875" style="198"/>
    <col min="5122" max="5182" width="2.88671875" style="198" customWidth="1"/>
    <col min="5183" max="5377" width="8.88671875" style="198"/>
    <col min="5378" max="5438" width="2.88671875" style="198" customWidth="1"/>
    <col min="5439" max="5633" width="8.88671875" style="198"/>
    <col min="5634" max="5694" width="2.88671875" style="198" customWidth="1"/>
    <col min="5695" max="5889" width="8.88671875" style="198"/>
    <col min="5890" max="5950" width="2.88671875" style="198" customWidth="1"/>
    <col min="5951" max="6145" width="8.88671875" style="198"/>
    <col min="6146" max="6206" width="2.88671875" style="198" customWidth="1"/>
    <col min="6207" max="6401" width="8.88671875" style="198"/>
    <col min="6402" max="6462" width="2.88671875" style="198" customWidth="1"/>
    <col min="6463" max="6657" width="8.88671875" style="198"/>
    <col min="6658" max="6718" width="2.88671875" style="198" customWidth="1"/>
    <col min="6719" max="6913" width="8.88671875" style="198"/>
    <col min="6914" max="6974" width="2.88671875" style="198" customWidth="1"/>
    <col min="6975" max="7169" width="8.88671875" style="198"/>
    <col min="7170" max="7230" width="2.88671875" style="198" customWidth="1"/>
    <col min="7231" max="7425" width="8.88671875" style="198"/>
    <col min="7426" max="7486" width="2.88671875" style="198" customWidth="1"/>
    <col min="7487" max="7681" width="8.88671875" style="198"/>
    <col min="7682" max="7742" width="2.88671875" style="198" customWidth="1"/>
    <col min="7743" max="7937" width="8.88671875" style="198"/>
    <col min="7938" max="7998" width="2.88671875" style="198" customWidth="1"/>
    <col min="7999" max="8193" width="8.88671875" style="198"/>
    <col min="8194" max="8254" width="2.88671875" style="198" customWidth="1"/>
    <col min="8255" max="8449" width="8.88671875" style="198"/>
    <col min="8450" max="8510" width="2.88671875" style="198" customWidth="1"/>
    <col min="8511" max="8705" width="8.88671875" style="198"/>
    <col min="8706" max="8766" width="2.88671875" style="198" customWidth="1"/>
    <col min="8767" max="8961" width="8.88671875" style="198"/>
    <col min="8962" max="9022" width="2.88671875" style="198" customWidth="1"/>
    <col min="9023" max="9217" width="8.88671875" style="198"/>
    <col min="9218" max="9278" width="2.88671875" style="198" customWidth="1"/>
    <col min="9279" max="9473" width="8.88671875" style="198"/>
    <col min="9474" max="9534" width="2.88671875" style="198" customWidth="1"/>
    <col min="9535" max="9729" width="8.88671875" style="198"/>
    <col min="9730" max="9790" width="2.88671875" style="198" customWidth="1"/>
    <col min="9791" max="9985" width="8.88671875" style="198"/>
    <col min="9986" max="10046" width="2.88671875" style="198" customWidth="1"/>
    <col min="10047" max="10241" width="8.88671875" style="198"/>
    <col min="10242" max="10302" width="2.88671875" style="198" customWidth="1"/>
    <col min="10303" max="10497" width="8.88671875" style="198"/>
    <col min="10498" max="10558" width="2.88671875" style="198" customWidth="1"/>
    <col min="10559" max="10753" width="8.88671875" style="198"/>
    <col min="10754" max="10814" width="2.88671875" style="198" customWidth="1"/>
    <col min="10815" max="11009" width="8.88671875" style="198"/>
    <col min="11010" max="11070" width="2.88671875" style="198" customWidth="1"/>
    <col min="11071" max="11265" width="8.88671875" style="198"/>
    <col min="11266" max="11326" width="2.88671875" style="198" customWidth="1"/>
    <col min="11327" max="11521" width="8.88671875" style="198"/>
    <col min="11522" max="11582" width="2.88671875" style="198" customWidth="1"/>
    <col min="11583" max="11777" width="8.88671875" style="198"/>
    <col min="11778" max="11838" width="2.88671875" style="198" customWidth="1"/>
    <col min="11839" max="12033" width="8.88671875" style="198"/>
    <col min="12034" max="12094" width="2.88671875" style="198" customWidth="1"/>
    <col min="12095" max="12289" width="8.88671875" style="198"/>
    <col min="12290" max="12350" width="2.88671875" style="198" customWidth="1"/>
    <col min="12351" max="12545" width="8.88671875" style="198"/>
    <col min="12546" max="12606" width="2.88671875" style="198" customWidth="1"/>
    <col min="12607" max="12801" width="8.88671875" style="198"/>
    <col min="12802" max="12862" width="2.88671875" style="198" customWidth="1"/>
    <col min="12863" max="13057" width="8.88671875" style="198"/>
    <col min="13058" max="13118" width="2.88671875" style="198" customWidth="1"/>
    <col min="13119" max="13313" width="8.88671875" style="198"/>
    <col min="13314" max="13374" width="2.88671875" style="198" customWidth="1"/>
    <col min="13375" max="13569" width="8.88671875" style="198"/>
    <col min="13570" max="13630" width="2.88671875" style="198" customWidth="1"/>
    <col min="13631" max="13825" width="8.88671875" style="198"/>
    <col min="13826" max="13886" width="2.88671875" style="198" customWidth="1"/>
    <col min="13887" max="14081" width="8.88671875" style="198"/>
    <col min="14082" max="14142" width="2.88671875" style="198" customWidth="1"/>
    <col min="14143" max="14337" width="8.88671875" style="198"/>
    <col min="14338" max="14398" width="2.88671875" style="198" customWidth="1"/>
    <col min="14399" max="14593" width="8.88671875" style="198"/>
    <col min="14594" max="14654" width="2.88671875" style="198" customWidth="1"/>
    <col min="14655" max="14849" width="8.88671875" style="198"/>
    <col min="14850" max="14910" width="2.88671875" style="198" customWidth="1"/>
    <col min="14911" max="15105" width="8.88671875" style="198"/>
    <col min="15106" max="15166" width="2.88671875" style="198" customWidth="1"/>
    <col min="15167" max="15361" width="8.88671875" style="198"/>
    <col min="15362" max="15422" width="2.88671875" style="198" customWidth="1"/>
    <col min="15423" max="15617" width="8.88671875" style="198"/>
    <col min="15618" max="15678" width="2.88671875" style="198" customWidth="1"/>
    <col min="15679" max="15873" width="8.88671875" style="198"/>
    <col min="15874" max="15934" width="2.88671875" style="198" customWidth="1"/>
    <col min="15935" max="16129" width="8.88671875" style="198"/>
    <col min="16130" max="16190" width="2.88671875" style="198" customWidth="1"/>
    <col min="16191" max="16384" width="8.88671875" style="198"/>
  </cols>
  <sheetData>
    <row r="1" spans="1:34" x14ac:dyDescent="0.2">
      <c r="B1" s="773" t="s">
        <v>1340</v>
      </c>
      <c r="C1" s="774"/>
      <c r="D1" s="774"/>
      <c r="E1" s="774"/>
      <c r="F1" s="774"/>
    </row>
    <row r="2" spans="1:34" x14ac:dyDescent="0.2">
      <c r="Z2" s="2348" t="s">
        <v>1325</v>
      </c>
      <c r="AA2" s="2348"/>
      <c r="AB2" s="2348"/>
      <c r="AC2" s="2348"/>
      <c r="AD2" s="2348"/>
      <c r="AE2" s="2348"/>
      <c r="AF2" s="2348"/>
      <c r="AG2" s="2348"/>
      <c r="AH2" s="2348"/>
    </row>
    <row r="4" spans="1:34" s="197" customFormat="1" ht="21" customHeight="1" x14ac:dyDescent="0.2">
      <c r="A4" s="768"/>
      <c r="B4" s="2349" t="s">
        <v>1326</v>
      </c>
      <c r="C4" s="2349"/>
      <c r="D4" s="2349"/>
      <c r="E4" s="2349"/>
      <c r="F4" s="2349"/>
      <c r="G4" s="2349"/>
      <c r="H4" s="2349"/>
      <c r="I4" s="2349"/>
      <c r="J4" s="2349"/>
      <c r="K4" s="2349"/>
      <c r="L4" s="2349"/>
      <c r="M4" s="2349"/>
      <c r="N4" s="2349"/>
      <c r="O4" s="2349"/>
      <c r="P4" s="2349"/>
      <c r="Q4" s="2349"/>
      <c r="R4" s="2349"/>
      <c r="S4" s="2349"/>
      <c r="T4" s="2349"/>
      <c r="U4" s="2349"/>
      <c r="V4" s="2349"/>
      <c r="W4" s="2349"/>
      <c r="X4" s="2349"/>
      <c r="Y4" s="2349"/>
      <c r="Z4" s="2349"/>
      <c r="AA4" s="2349"/>
      <c r="AB4" s="2349"/>
      <c r="AC4" s="2349"/>
      <c r="AD4" s="2349"/>
      <c r="AE4" s="2349"/>
      <c r="AF4" s="2349"/>
      <c r="AG4" s="2349"/>
      <c r="AH4" s="768"/>
    </row>
    <row r="5" spans="1:34" s="197" customFormat="1" ht="21" customHeight="1" x14ac:dyDescent="0.2">
      <c r="A5" s="768"/>
      <c r="B5" s="2349" t="s">
        <v>1327</v>
      </c>
      <c r="C5" s="2349"/>
      <c r="D5" s="2349"/>
      <c r="E5" s="2349"/>
      <c r="F5" s="2349"/>
      <c r="G5" s="2349"/>
      <c r="H5" s="2349"/>
      <c r="I5" s="2349"/>
      <c r="J5" s="2349"/>
      <c r="K5" s="2349"/>
      <c r="L5" s="2349"/>
      <c r="M5" s="2349"/>
      <c r="N5" s="2349"/>
      <c r="O5" s="2349"/>
      <c r="P5" s="2349"/>
      <c r="Q5" s="2349"/>
      <c r="R5" s="2349"/>
      <c r="S5" s="2349"/>
      <c r="T5" s="2349"/>
      <c r="U5" s="2349"/>
      <c r="V5" s="2349"/>
      <c r="W5" s="2349"/>
      <c r="X5" s="2349"/>
      <c r="Y5" s="2349"/>
      <c r="Z5" s="2349"/>
      <c r="AA5" s="2349"/>
      <c r="AB5" s="2349"/>
      <c r="AC5" s="2349"/>
      <c r="AD5" s="2349"/>
      <c r="AE5" s="2349"/>
      <c r="AF5" s="2349"/>
      <c r="AG5" s="2349"/>
      <c r="AH5" s="768"/>
    </row>
    <row r="6" spans="1:34" ht="21" customHeight="1" thickBot="1" x14ac:dyDescent="0.25">
      <c r="A6" s="769"/>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row>
    <row r="7" spans="1:34" ht="21" customHeight="1" x14ac:dyDescent="0.2">
      <c r="A7" s="769"/>
      <c r="B7" s="2350" t="s">
        <v>133</v>
      </c>
      <c r="C7" s="2351"/>
      <c r="D7" s="2351"/>
      <c r="E7" s="2351"/>
      <c r="F7" s="2351"/>
      <c r="G7" s="2351"/>
      <c r="H7" s="2351"/>
      <c r="I7" s="2351"/>
      <c r="J7" s="2351"/>
      <c r="K7" s="2351"/>
      <c r="L7" s="2351"/>
      <c r="M7" s="2351"/>
      <c r="N7" s="2352"/>
      <c r="O7" s="2352"/>
      <c r="P7" s="2352"/>
      <c r="Q7" s="2352"/>
      <c r="R7" s="2352"/>
      <c r="S7" s="2352"/>
      <c r="T7" s="2352"/>
      <c r="U7" s="2352"/>
      <c r="V7" s="2352"/>
      <c r="W7" s="2352"/>
      <c r="X7" s="2352"/>
      <c r="Y7" s="2352"/>
      <c r="Z7" s="2352"/>
      <c r="AA7" s="2352"/>
      <c r="AB7" s="2352"/>
      <c r="AC7" s="2352"/>
      <c r="AD7" s="2352"/>
      <c r="AE7" s="2352"/>
      <c r="AF7" s="2352"/>
      <c r="AG7" s="2353"/>
      <c r="AH7" s="769"/>
    </row>
    <row r="8" spans="1:34" ht="21" customHeight="1" thickBot="1" x14ac:dyDescent="0.25">
      <c r="A8" s="769"/>
      <c r="B8" s="2344" t="s">
        <v>150</v>
      </c>
      <c r="C8" s="2345"/>
      <c r="D8" s="2345"/>
      <c r="E8" s="2345"/>
      <c r="F8" s="2345"/>
      <c r="G8" s="2345"/>
      <c r="H8" s="2345"/>
      <c r="I8" s="2345"/>
      <c r="J8" s="2345"/>
      <c r="K8" s="2345"/>
      <c r="L8" s="2345"/>
      <c r="M8" s="2345"/>
      <c r="N8" s="2346" t="s">
        <v>1328</v>
      </c>
      <c r="O8" s="2346"/>
      <c r="P8" s="2346"/>
      <c r="Q8" s="2346"/>
      <c r="R8" s="2346"/>
      <c r="S8" s="2346"/>
      <c r="T8" s="2346"/>
      <c r="U8" s="2346"/>
      <c r="V8" s="2346"/>
      <c r="W8" s="2346"/>
      <c r="X8" s="2346"/>
      <c r="Y8" s="2346"/>
      <c r="Z8" s="2346"/>
      <c r="AA8" s="2346"/>
      <c r="AB8" s="2346"/>
      <c r="AC8" s="2346"/>
      <c r="AD8" s="2346"/>
      <c r="AE8" s="2346"/>
      <c r="AF8" s="2346"/>
      <c r="AG8" s="2347"/>
      <c r="AH8" s="769"/>
    </row>
    <row r="9" spans="1:34" ht="21" customHeight="1" thickTop="1" x14ac:dyDescent="0.2">
      <c r="A9" s="769"/>
      <c r="B9" s="2354" t="s">
        <v>439</v>
      </c>
      <c r="C9" s="2355"/>
      <c r="D9" s="2355"/>
      <c r="E9" s="2355"/>
      <c r="F9" s="2355"/>
      <c r="G9" s="2355"/>
      <c r="H9" s="2355"/>
      <c r="I9" s="2355"/>
      <c r="J9" s="2355"/>
      <c r="K9" s="2355"/>
      <c r="L9" s="2355"/>
      <c r="M9" s="2355"/>
      <c r="N9" s="2355" t="s">
        <v>440</v>
      </c>
      <c r="O9" s="2355"/>
      <c r="P9" s="2355"/>
      <c r="Q9" s="2355"/>
      <c r="R9" s="2355"/>
      <c r="S9" s="2355"/>
      <c r="T9" s="2355"/>
      <c r="U9" s="2355"/>
      <c r="V9" s="2355"/>
      <c r="W9" s="2355"/>
      <c r="X9" s="2355"/>
      <c r="Y9" s="2355"/>
      <c r="Z9" s="2355"/>
      <c r="AA9" s="2355"/>
      <c r="AB9" s="2355"/>
      <c r="AC9" s="2355"/>
      <c r="AD9" s="2355"/>
      <c r="AE9" s="2355"/>
      <c r="AF9" s="2355"/>
      <c r="AG9" s="2356"/>
      <c r="AH9" s="769"/>
    </row>
    <row r="10" spans="1:34" ht="21" customHeight="1" x14ac:dyDescent="0.2">
      <c r="A10" s="769"/>
      <c r="B10" s="2357" t="s">
        <v>53</v>
      </c>
      <c r="C10" s="2358"/>
      <c r="D10" s="2358"/>
      <c r="E10" s="2358"/>
      <c r="F10" s="2358"/>
      <c r="G10" s="2358" t="s">
        <v>54</v>
      </c>
      <c r="H10" s="2358"/>
      <c r="I10" s="2358"/>
      <c r="J10" s="2358"/>
      <c r="K10" s="2358"/>
      <c r="L10" s="2358"/>
      <c r="M10" s="2358"/>
      <c r="N10" s="2359" t="s">
        <v>1329</v>
      </c>
      <c r="O10" s="2360"/>
      <c r="P10" s="2360"/>
      <c r="Q10" s="2360"/>
      <c r="R10" s="2361"/>
      <c r="S10" s="2359" t="s">
        <v>1330</v>
      </c>
      <c r="T10" s="2360"/>
      <c r="U10" s="2360"/>
      <c r="V10" s="2360"/>
      <c r="W10" s="2361"/>
      <c r="X10" s="2368" t="s">
        <v>1331</v>
      </c>
      <c r="Y10" s="2368"/>
      <c r="Z10" s="2368"/>
      <c r="AA10" s="2368"/>
      <c r="AB10" s="2368"/>
      <c r="AC10" s="2368" t="s">
        <v>1332</v>
      </c>
      <c r="AD10" s="2368"/>
      <c r="AE10" s="2368"/>
      <c r="AF10" s="2368"/>
      <c r="AG10" s="2369"/>
      <c r="AH10" s="769"/>
    </row>
    <row r="11" spans="1:34" ht="21" customHeight="1" x14ac:dyDescent="0.2">
      <c r="A11" s="769"/>
      <c r="B11" s="2357"/>
      <c r="C11" s="2358"/>
      <c r="D11" s="2358"/>
      <c r="E11" s="2358"/>
      <c r="F11" s="2358"/>
      <c r="G11" s="2358"/>
      <c r="H11" s="2358"/>
      <c r="I11" s="2358"/>
      <c r="J11" s="2358"/>
      <c r="K11" s="2358"/>
      <c r="L11" s="2358"/>
      <c r="M11" s="2358"/>
      <c r="N11" s="2362"/>
      <c r="O11" s="2363"/>
      <c r="P11" s="2363"/>
      <c r="Q11" s="2363"/>
      <c r="R11" s="2364"/>
      <c r="S11" s="2362"/>
      <c r="T11" s="2363"/>
      <c r="U11" s="2363"/>
      <c r="V11" s="2363"/>
      <c r="W11" s="2364"/>
      <c r="X11" s="2368"/>
      <c r="Y11" s="2368"/>
      <c r="Z11" s="2368"/>
      <c r="AA11" s="2368"/>
      <c r="AB11" s="2368"/>
      <c r="AC11" s="2368"/>
      <c r="AD11" s="2368"/>
      <c r="AE11" s="2368"/>
      <c r="AF11" s="2368"/>
      <c r="AG11" s="2369"/>
      <c r="AH11" s="769"/>
    </row>
    <row r="12" spans="1:34" ht="21" customHeight="1" x14ac:dyDescent="0.2">
      <c r="A12" s="769"/>
      <c r="B12" s="2357"/>
      <c r="C12" s="2358"/>
      <c r="D12" s="2358"/>
      <c r="E12" s="2358"/>
      <c r="F12" s="2358"/>
      <c r="G12" s="2358"/>
      <c r="H12" s="2358"/>
      <c r="I12" s="2358"/>
      <c r="J12" s="2358"/>
      <c r="K12" s="2358"/>
      <c r="L12" s="2358"/>
      <c r="M12" s="2358"/>
      <c r="N12" s="2365"/>
      <c r="O12" s="2366"/>
      <c r="P12" s="2366"/>
      <c r="Q12" s="2366"/>
      <c r="R12" s="2367"/>
      <c r="S12" s="2365"/>
      <c r="T12" s="2366"/>
      <c r="U12" s="2366"/>
      <c r="V12" s="2366"/>
      <c r="W12" s="2367"/>
      <c r="X12" s="2368"/>
      <c r="Y12" s="2368"/>
      <c r="Z12" s="2368"/>
      <c r="AA12" s="2368"/>
      <c r="AB12" s="2368"/>
      <c r="AC12" s="2368"/>
      <c r="AD12" s="2368"/>
      <c r="AE12" s="2368"/>
      <c r="AF12" s="2368"/>
      <c r="AG12" s="2369"/>
      <c r="AH12" s="769"/>
    </row>
    <row r="13" spans="1:34" ht="21" customHeight="1" x14ac:dyDescent="0.2">
      <c r="A13" s="769"/>
      <c r="B13" s="2372"/>
      <c r="C13" s="2370"/>
      <c r="D13" s="2370"/>
      <c r="E13" s="2370"/>
      <c r="F13" s="2370"/>
      <c r="G13" s="2370"/>
      <c r="H13" s="2370"/>
      <c r="I13" s="2370"/>
      <c r="J13" s="2370"/>
      <c r="K13" s="2370"/>
      <c r="L13" s="2370"/>
      <c r="M13" s="2370"/>
      <c r="N13" s="2370"/>
      <c r="O13" s="2370"/>
      <c r="P13" s="2370"/>
      <c r="Q13" s="2370"/>
      <c r="R13" s="2370"/>
      <c r="S13" s="2370"/>
      <c r="T13" s="2370"/>
      <c r="U13" s="2370"/>
      <c r="V13" s="2370"/>
      <c r="W13" s="2370"/>
      <c r="X13" s="2370"/>
      <c r="Y13" s="2370"/>
      <c r="Z13" s="2370"/>
      <c r="AA13" s="2370"/>
      <c r="AB13" s="2370"/>
      <c r="AC13" s="2370"/>
      <c r="AD13" s="2370"/>
      <c r="AE13" s="2370"/>
      <c r="AF13" s="2370"/>
      <c r="AG13" s="2371"/>
      <c r="AH13" s="769"/>
    </row>
    <row r="14" spans="1:34" ht="21" customHeight="1" x14ac:dyDescent="0.2">
      <c r="A14" s="769"/>
      <c r="B14" s="2372"/>
      <c r="C14" s="2370"/>
      <c r="D14" s="2370"/>
      <c r="E14" s="2370"/>
      <c r="F14" s="2370"/>
      <c r="G14" s="2370"/>
      <c r="H14" s="2370"/>
      <c r="I14" s="2370"/>
      <c r="J14" s="2370"/>
      <c r="K14" s="2370"/>
      <c r="L14" s="2370"/>
      <c r="M14" s="2370"/>
      <c r="N14" s="2370"/>
      <c r="O14" s="2370"/>
      <c r="P14" s="2370"/>
      <c r="Q14" s="2370"/>
      <c r="R14" s="2370"/>
      <c r="S14" s="2370"/>
      <c r="T14" s="2370"/>
      <c r="U14" s="2370"/>
      <c r="V14" s="2370"/>
      <c r="W14" s="2370"/>
      <c r="X14" s="2370"/>
      <c r="Y14" s="2370"/>
      <c r="Z14" s="2370"/>
      <c r="AA14" s="2370"/>
      <c r="AB14" s="2370"/>
      <c r="AC14" s="2370"/>
      <c r="AD14" s="2370"/>
      <c r="AE14" s="2370"/>
      <c r="AF14" s="2370"/>
      <c r="AG14" s="2371"/>
      <c r="AH14" s="769"/>
    </row>
    <row r="15" spans="1:34" ht="21" customHeight="1" x14ac:dyDescent="0.2">
      <c r="A15" s="769"/>
      <c r="B15" s="2372"/>
      <c r="C15" s="2370"/>
      <c r="D15" s="2370"/>
      <c r="E15" s="2370"/>
      <c r="F15" s="2370"/>
      <c r="G15" s="2370"/>
      <c r="H15" s="2370"/>
      <c r="I15" s="2370"/>
      <c r="J15" s="2370"/>
      <c r="K15" s="2370"/>
      <c r="L15" s="2370"/>
      <c r="M15" s="2370"/>
      <c r="N15" s="2370"/>
      <c r="O15" s="2370"/>
      <c r="P15" s="2370"/>
      <c r="Q15" s="2370"/>
      <c r="R15" s="2370"/>
      <c r="S15" s="2370"/>
      <c r="T15" s="2370"/>
      <c r="U15" s="2370"/>
      <c r="V15" s="2370"/>
      <c r="W15" s="2370"/>
      <c r="X15" s="2370"/>
      <c r="Y15" s="2370"/>
      <c r="Z15" s="2370"/>
      <c r="AA15" s="2370"/>
      <c r="AB15" s="2370"/>
      <c r="AC15" s="2370"/>
      <c r="AD15" s="2370"/>
      <c r="AE15" s="2370"/>
      <c r="AF15" s="2370"/>
      <c r="AG15" s="2371"/>
      <c r="AH15" s="769"/>
    </row>
    <row r="16" spans="1:34" ht="21" customHeight="1" x14ac:dyDescent="0.2">
      <c r="A16" s="769"/>
      <c r="B16" s="2372"/>
      <c r="C16" s="2370"/>
      <c r="D16" s="2370"/>
      <c r="E16" s="2370"/>
      <c r="F16" s="2370"/>
      <c r="G16" s="2370"/>
      <c r="H16" s="2370"/>
      <c r="I16" s="2370"/>
      <c r="J16" s="2370"/>
      <c r="K16" s="2370"/>
      <c r="L16" s="2370"/>
      <c r="M16" s="2370"/>
      <c r="N16" s="2373"/>
      <c r="O16" s="2374"/>
      <c r="P16" s="2374"/>
      <c r="Q16" s="2374"/>
      <c r="R16" s="2376"/>
      <c r="S16" s="2373"/>
      <c r="T16" s="2374"/>
      <c r="U16" s="2374"/>
      <c r="V16" s="2374"/>
      <c r="W16" s="2376"/>
      <c r="X16" s="2373"/>
      <c r="Y16" s="2374"/>
      <c r="Z16" s="2374"/>
      <c r="AA16" s="2374"/>
      <c r="AB16" s="2376"/>
      <c r="AC16" s="2373"/>
      <c r="AD16" s="2374"/>
      <c r="AE16" s="2374"/>
      <c r="AF16" s="2374"/>
      <c r="AG16" s="2375"/>
      <c r="AH16" s="769"/>
    </row>
    <row r="17" spans="1:34" ht="21" customHeight="1" x14ac:dyDescent="0.2">
      <c r="A17" s="769"/>
      <c r="B17" s="2372"/>
      <c r="C17" s="2370"/>
      <c r="D17" s="2370"/>
      <c r="E17" s="2370"/>
      <c r="F17" s="2370"/>
      <c r="G17" s="2370"/>
      <c r="H17" s="2370"/>
      <c r="I17" s="2370"/>
      <c r="J17" s="2370"/>
      <c r="K17" s="2370"/>
      <c r="L17" s="2370"/>
      <c r="M17" s="2370"/>
      <c r="N17" s="2373"/>
      <c r="O17" s="2374"/>
      <c r="P17" s="2374"/>
      <c r="Q17" s="2374"/>
      <c r="R17" s="2376"/>
      <c r="S17" s="2373"/>
      <c r="T17" s="2374"/>
      <c r="U17" s="2374"/>
      <c r="V17" s="2374"/>
      <c r="W17" s="2376"/>
      <c r="X17" s="2373"/>
      <c r="Y17" s="2374"/>
      <c r="Z17" s="2374"/>
      <c r="AA17" s="2374"/>
      <c r="AB17" s="2376"/>
      <c r="AC17" s="2373"/>
      <c r="AD17" s="2374"/>
      <c r="AE17" s="2374"/>
      <c r="AF17" s="2374"/>
      <c r="AG17" s="2375"/>
      <c r="AH17" s="769"/>
    </row>
    <row r="18" spans="1:34" ht="21" customHeight="1" x14ac:dyDescent="0.2">
      <c r="A18" s="769"/>
      <c r="B18" s="2372"/>
      <c r="C18" s="2370"/>
      <c r="D18" s="2370"/>
      <c r="E18" s="2370"/>
      <c r="F18" s="2370"/>
      <c r="G18" s="2370"/>
      <c r="H18" s="2370"/>
      <c r="I18" s="2370"/>
      <c r="J18" s="2370"/>
      <c r="K18" s="2370"/>
      <c r="L18" s="2370"/>
      <c r="M18" s="2370"/>
      <c r="N18" s="2373"/>
      <c r="O18" s="2374"/>
      <c r="P18" s="2374"/>
      <c r="Q18" s="2374"/>
      <c r="R18" s="2376"/>
      <c r="S18" s="2373"/>
      <c r="T18" s="2374"/>
      <c r="U18" s="2374"/>
      <c r="V18" s="2374"/>
      <c r="W18" s="2376"/>
      <c r="X18" s="2373"/>
      <c r="Y18" s="2374"/>
      <c r="Z18" s="2374"/>
      <c r="AA18" s="2374"/>
      <c r="AB18" s="2376"/>
      <c r="AC18" s="2373"/>
      <c r="AD18" s="2374"/>
      <c r="AE18" s="2374"/>
      <c r="AF18" s="2374"/>
      <c r="AG18" s="2375"/>
      <c r="AH18" s="769"/>
    </row>
    <row r="19" spans="1:34" ht="21" customHeight="1" x14ac:dyDescent="0.2">
      <c r="A19" s="769"/>
      <c r="B19" s="2372"/>
      <c r="C19" s="2370"/>
      <c r="D19" s="2370"/>
      <c r="E19" s="2370"/>
      <c r="F19" s="2370"/>
      <c r="G19" s="2370"/>
      <c r="H19" s="2370"/>
      <c r="I19" s="2370"/>
      <c r="J19" s="2370"/>
      <c r="K19" s="2370"/>
      <c r="L19" s="2370"/>
      <c r="M19" s="2370"/>
      <c r="N19" s="2373"/>
      <c r="O19" s="2374"/>
      <c r="P19" s="2374"/>
      <c r="Q19" s="2374"/>
      <c r="R19" s="2376"/>
      <c r="S19" s="2373"/>
      <c r="T19" s="2374"/>
      <c r="U19" s="2374"/>
      <c r="V19" s="2374"/>
      <c r="W19" s="2376"/>
      <c r="X19" s="2373"/>
      <c r="Y19" s="2374"/>
      <c r="Z19" s="2374"/>
      <c r="AA19" s="2374"/>
      <c r="AB19" s="2376"/>
      <c r="AC19" s="2373"/>
      <c r="AD19" s="2374"/>
      <c r="AE19" s="2374"/>
      <c r="AF19" s="2374"/>
      <c r="AG19" s="2375"/>
      <c r="AH19" s="769"/>
    </row>
    <row r="20" spans="1:34" ht="21" customHeight="1" x14ac:dyDescent="0.2">
      <c r="A20" s="769"/>
      <c r="B20" s="2372"/>
      <c r="C20" s="2370"/>
      <c r="D20" s="2370"/>
      <c r="E20" s="2370"/>
      <c r="F20" s="2370"/>
      <c r="G20" s="2370"/>
      <c r="H20" s="2370"/>
      <c r="I20" s="2370"/>
      <c r="J20" s="2370"/>
      <c r="K20" s="2370"/>
      <c r="L20" s="2370"/>
      <c r="M20" s="2370"/>
      <c r="N20" s="2373"/>
      <c r="O20" s="2374"/>
      <c r="P20" s="2374"/>
      <c r="Q20" s="2374"/>
      <c r="R20" s="2376"/>
      <c r="S20" s="2373"/>
      <c r="T20" s="2374"/>
      <c r="U20" s="2374"/>
      <c r="V20" s="2374"/>
      <c r="W20" s="2376"/>
      <c r="X20" s="2373"/>
      <c r="Y20" s="2374"/>
      <c r="Z20" s="2374"/>
      <c r="AA20" s="2374"/>
      <c r="AB20" s="2376"/>
      <c r="AC20" s="2373"/>
      <c r="AD20" s="2374"/>
      <c r="AE20" s="2374"/>
      <c r="AF20" s="2374"/>
      <c r="AG20" s="2375"/>
      <c r="AH20" s="769"/>
    </row>
    <row r="21" spans="1:34" ht="21" customHeight="1" x14ac:dyDescent="0.2">
      <c r="A21" s="769"/>
      <c r="B21" s="2372"/>
      <c r="C21" s="2370"/>
      <c r="D21" s="2370"/>
      <c r="E21" s="2370"/>
      <c r="F21" s="2370"/>
      <c r="G21" s="2370"/>
      <c r="H21" s="2370"/>
      <c r="I21" s="2370"/>
      <c r="J21" s="2370"/>
      <c r="K21" s="2370"/>
      <c r="L21" s="2370"/>
      <c r="M21" s="2370"/>
      <c r="N21" s="2373"/>
      <c r="O21" s="2374"/>
      <c r="P21" s="2374"/>
      <c r="Q21" s="2374"/>
      <c r="R21" s="2376"/>
      <c r="S21" s="2373"/>
      <c r="T21" s="2374"/>
      <c r="U21" s="2374"/>
      <c r="V21" s="2374"/>
      <c r="W21" s="2376"/>
      <c r="X21" s="2373"/>
      <c r="Y21" s="2374"/>
      <c r="Z21" s="2374"/>
      <c r="AA21" s="2374"/>
      <c r="AB21" s="2376"/>
      <c r="AC21" s="2373"/>
      <c r="AD21" s="2374"/>
      <c r="AE21" s="2374"/>
      <c r="AF21" s="2374"/>
      <c r="AG21" s="2375"/>
      <c r="AH21" s="769"/>
    </row>
    <row r="22" spans="1:34" ht="21" customHeight="1" x14ac:dyDescent="0.2">
      <c r="A22" s="769"/>
      <c r="B22" s="2372"/>
      <c r="C22" s="2370"/>
      <c r="D22" s="2370"/>
      <c r="E22" s="2370"/>
      <c r="F22" s="2370"/>
      <c r="G22" s="2370"/>
      <c r="H22" s="2370"/>
      <c r="I22" s="2370"/>
      <c r="J22" s="2370"/>
      <c r="K22" s="2370"/>
      <c r="L22" s="2370"/>
      <c r="M22" s="2370"/>
      <c r="N22" s="2370"/>
      <c r="O22" s="2370"/>
      <c r="P22" s="2370"/>
      <c r="Q22" s="2370"/>
      <c r="R22" s="2370"/>
      <c r="S22" s="2370"/>
      <c r="T22" s="2370"/>
      <c r="U22" s="2370"/>
      <c r="V22" s="2370"/>
      <c r="W22" s="2370"/>
      <c r="X22" s="2370"/>
      <c r="Y22" s="2370"/>
      <c r="Z22" s="2370"/>
      <c r="AA22" s="2370"/>
      <c r="AB22" s="2370"/>
      <c r="AC22" s="2370"/>
      <c r="AD22" s="2370"/>
      <c r="AE22" s="2370"/>
      <c r="AF22" s="2370"/>
      <c r="AG22" s="2371"/>
      <c r="AH22" s="769"/>
    </row>
    <row r="23" spans="1:34" ht="21" customHeight="1" x14ac:dyDescent="0.2">
      <c r="A23" s="769"/>
      <c r="B23" s="2372"/>
      <c r="C23" s="2370"/>
      <c r="D23" s="2370"/>
      <c r="E23" s="2370"/>
      <c r="F23" s="2370"/>
      <c r="G23" s="2370"/>
      <c r="H23" s="2370"/>
      <c r="I23" s="2370"/>
      <c r="J23" s="2370"/>
      <c r="K23" s="2370"/>
      <c r="L23" s="2370"/>
      <c r="M23" s="2370"/>
      <c r="N23" s="2370"/>
      <c r="O23" s="2370"/>
      <c r="P23" s="2370"/>
      <c r="Q23" s="2370"/>
      <c r="R23" s="2370"/>
      <c r="S23" s="2370"/>
      <c r="T23" s="2370"/>
      <c r="U23" s="2370"/>
      <c r="V23" s="2370"/>
      <c r="W23" s="2370"/>
      <c r="X23" s="2370"/>
      <c r="Y23" s="2370"/>
      <c r="Z23" s="2370"/>
      <c r="AA23" s="2370"/>
      <c r="AB23" s="2370"/>
      <c r="AC23" s="2370"/>
      <c r="AD23" s="2370"/>
      <c r="AE23" s="2370"/>
      <c r="AF23" s="2370"/>
      <c r="AG23" s="2371"/>
      <c r="AH23" s="769"/>
    </row>
    <row r="24" spans="1:34" ht="21" customHeight="1" thickBot="1" x14ac:dyDescent="0.25">
      <c r="A24" s="769"/>
      <c r="B24" s="2379"/>
      <c r="C24" s="2377"/>
      <c r="D24" s="2377"/>
      <c r="E24" s="2377"/>
      <c r="F24" s="2377"/>
      <c r="G24" s="2377"/>
      <c r="H24" s="2377"/>
      <c r="I24" s="2377"/>
      <c r="J24" s="2377"/>
      <c r="K24" s="2377"/>
      <c r="L24" s="2377"/>
      <c r="M24" s="2377"/>
      <c r="N24" s="2377"/>
      <c r="O24" s="2377"/>
      <c r="P24" s="2377"/>
      <c r="Q24" s="2377"/>
      <c r="R24" s="2377"/>
      <c r="S24" s="2377"/>
      <c r="T24" s="2377"/>
      <c r="U24" s="2377"/>
      <c r="V24" s="2377"/>
      <c r="W24" s="2377"/>
      <c r="X24" s="2377"/>
      <c r="Y24" s="2377"/>
      <c r="Z24" s="2377"/>
      <c r="AA24" s="2377"/>
      <c r="AB24" s="2377"/>
      <c r="AC24" s="2377"/>
      <c r="AD24" s="2377"/>
      <c r="AE24" s="2377"/>
      <c r="AF24" s="2377"/>
      <c r="AG24" s="2378"/>
      <c r="AH24" s="769"/>
    </row>
    <row r="25" spans="1:34" ht="21" customHeight="1" thickBot="1" x14ac:dyDescent="0.25">
      <c r="A25" s="769"/>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69"/>
    </row>
    <row r="26" spans="1:34" ht="21" customHeight="1" x14ac:dyDescent="0.2">
      <c r="A26" s="769"/>
      <c r="B26" s="2381" t="s">
        <v>1333</v>
      </c>
      <c r="C26" s="2382"/>
      <c r="D26" s="2382"/>
      <c r="E26" s="2382"/>
      <c r="F26" s="2382"/>
      <c r="G26" s="2382"/>
      <c r="H26" s="2382"/>
      <c r="I26" s="2382"/>
      <c r="J26" s="2382"/>
      <c r="K26" s="2382"/>
      <c r="L26" s="2382"/>
      <c r="M26" s="2382"/>
      <c r="N26" s="2382"/>
      <c r="O26" s="2382"/>
      <c r="P26" s="2382"/>
      <c r="Q26" s="2382"/>
      <c r="R26" s="2385" t="s">
        <v>1334</v>
      </c>
      <c r="S26" s="2385"/>
      <c r="T26" s="2385"/>
      <c r="U26" s="2385"/>
      <c r="V26" s="2385"/>
      <c r="W26" s="2385"/>
      <c r="X26" s="2385"/>
      <c r="Y26" s="2385"/>
      <c r="Z26" s="2385"/>
      <c r="AA26" s="2385"/>
      <c r="AB26" s="2385"/>
      <c r="AC26" s="2385"/>
      <c r="AD26" s="2385"/>
      <c r="AE26" s="2385"/>
      <c r="AF26" s="2385"/>
      <c r="AG26" s="2386"/>
      <c r="AH26" s="769"/>
    </row>
    <row r="27" spans="1:34" ht="21" customHeight="1" thickBot="1" x14ac:dyDescent="0.25">
      <c r="A27" s="769"/>
      <c r="B27" s="2383"/>
      <c r="C27" s="2384"/>
      <c r="D27" s="2384"/>
      <c r="E27" s="2384"/>
      <c r="F27" s="2384"/>
      <c r="G27" s="2384"/>
      <c r="H27" s="2384"/>
      <c r="I27" s="2384"/>
      <c r="J27" s="2384"/>
      <c r="K27" s="2384"/>
      <c r="L27" s="2384"/>
      <c r="M27" s="2384"/>
      <c r="N27" s="2384"/>
      <c r="O27" s="2384"/>
      <c r="P27" s="2384"/>
      <c r="Q27" s="2384"/>
      <c r="R27" s="2387"/>
      <c r="S27" s="2387"/>
      <c r="T27" s="2387"/>
      <c r="U27" s="2387"/>
      <c r="V27" s="2387"/>
      <c r="W27" s="2387"/>
      <c r="X27" s="2387"/>
      <c r="Y27" s="2387"/>
      <c r="Z27" s="2387"/>
      <c r="AA27" s="2387"/>
      <c r="AB27" s="2387"/>
      <c r="AC27" s="2387"/>
      <c r="AD27" s="2387"/>
      <c r="AE27" s="2387"/>
      <c r="AF27" s="2387"/>
      <c r="AG27" s="2388"/>
      <c r="AH27" s="769"/>
    </row>
    <row r="28" spans="1:34" ht="21" customHeight="1" thickBot="1" x14ac:dyDescent="0.25">
      <c r="A28" s="769"/>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69"/>
    </row>
    <row r="29" spans="1:34" ht="21" customHeight="1" x14ac:dyDescent="0.2">
      <c r="A29" s="769"/>
      <c r="B29" s="2389" t="s">
        <v>1335</v>
      </c>
      <c r="C29" s="2390"/>
      <c r="D29" s="2390"/>
      <c r="E29" s="2390"/>
      <c r="F29" s="2390"/>
      <c r="G29" s="2390"/>
      <c r="H29" s="2390"/>
      <c r="I29" s="2391"/>
      <c r="J29" s="2390" t="s">
        <v>441</v>
      </c>
      <c r="K29" s="2390"/>
      <c r="L29" s="2390"/>
      <c r="M29" s="2390"/>
      <c r="N29" s="2390"/>
      <c r="O29" s="2390"/>
      <c r="P29" s="2390"/>
      <c r="Q29" s="2390"/>
      <c r="R29" s="2395"/>
      <c r="S29" s="2395"/>
      <c r="T29" s="2395"/>
      <c r="U29" s="2395"/>
      <c r="V29" s="2395"/>
      <c r="W29" s="2395"/>
      <c r="X29" s="2395"/>
      <c r="Y29" s="2395"/>
      <c r="Z29" s="2395"/>
      <c r="AA29" s="2395"/>
      <c r="AB29" s="2395"/>
      <c r="AC29" s="2395"/>
      <c r="AD29" s="2395"/>
      <c r="AE29" s="2395"/>
      <c r="AF29" s="2395"/>
      <c r="AG29" s="2396"/>
      <c r="AH29" s="769"/>
    </row>
    <row r="30" spans="1:34" ht="42.75" customHeight="1" x14ac:dyDescent="0.2">
      <c r="A30" s="769"/>
      <c r="B30" s="2392"/>
      <c r="C30" s="2393"/>
      <c r="D30" s="2393"/>
      <c r="E30" s="2393"/>
      <c r="F30" s="2393"/>
      <c r="G30" s="2393"/>
      <c r="H30" s="2393"/>
      <c r="I30" s="2394"/>
      <c r="J30" s="2393"/>
      <c r="K30" s="2393"/>
      <c r="L30" s="2393"/>
      <c r="M30" s="2393"/>
      <c r="N30" s="2393"/>
      <c r="O30" s="2393"/>
      <c r="P30" s="2393"/>
      <c r="Q30" s="2394"/>
      <c r="R30" s="2397" t="s">
        <v>1336</v>
      </c>
      <c r="S30" s="2398"/>
      <c r="T30" s="2398"/>
      <c r="U30" s="2398"/>
      <c r="V30" s="2398"/>
      <c r="W30" s="2398"/>
      <c r="X30" s="2398"/>
      <c r="Y30" s="2398"/>
      <c r="Z30" s="2398"/>
      <c r="AA30" s="2398"/>
      <c r="AB30" s="2398"/>
      <c r="AC30" s="2398"/>
      <c r="AD30" s="2398"/>
      <c r="AE30" s="2398"/>
      <c r="AF30" s="2398"/>
      <c r="AG30" s="2399"/>
      <c r="AH30" s="769"/>
    </row>
    <row r="31" spans="1:34" ht="24.75" customHeight="1" thickBot="1" x14ac:dyDescent="0.25">
      <c r="A31" s="769"/>
      <c r="B31" s="2400"/>
      <c r="C31" s="2401"/>
      <c r="D31" s="2401"/>
      <c r="E31" s="2401"/>
      <c r="F31" s="2401"/>
      <c r="G31" s="2401"/>
      <c r="H31" s="2401"/>
      <c r="I31" s="2402"/>
      <c r="J31" s="2403"/>
      <c r="K31" s="2403"/>
      <c r="L31" s="2403"/>
      <c r="M31" s="2403"/>
      <c r="N31" s="2403"/>
      <c r="O31" s="2403"/>
      <c r="P31" s="2403"/>
      <c r="Q31" s="2404"/>
      <c r="R31" s="2405"/>
      <c r="S31" s="2403"/>
      <c r="T31" s="2403"/>
      <c r="U31" s="2403"/>
      <c r="V31" s="2403"/>
      <c r="W31" s="2403"/>
      <c r="X31" s="2403"/>
      <c r="Y31" s="2403"/>
      <c r="Z31" s="2403"/>
      <c r="AA31" s="2403"/>
      <c r="AB31" s="2403"/>
      <c r="AC31" s="2403"/>
      <c r="AD31" s="2403"/>
      <c r="AE31" s="2403"/>
      <c r="AF31" s="2403"/>
      <c r="AG31" s="2406"/>
      <c r="AH31" s="769"/>
    </row>
    <row r="32" spans="1:34" ht="17.100000000000001" customHeight="1" x14ac:dyDescent="0.2">
      <c r="A32" s="769"/>
      <c r="B32" s="2407" t="s">
        <v>1337</v>
      </c>
      <c r="C32" s="2407"/>
      <c r="D32" s="2407"/>
      <c r="E32" s="2407"/>
      <c r="F32" s="2407"/>
      <c r="G32" s="2407"/>
      <c r="H32" s="2407"/>
      <c r="I32" s="2407"/>
      <c r="J32" s="2407"/>
      <c r="K32" s="2407"/>
      <c r="L32" s="2407"/>
      <c r="M32" s="2407"/>
      <c r="N32" s="2407"/>
      <c r="O32" s="2407"/>
      <c r="P32" s="2407"/>
      <c r="Q32" s="2407"/>
      <c r="R32" s="2407"/>
      <c r="S32" s="2407"/>
      <c r="T32" s="2407"/>
      <c r="U32" s="2407"/>
      <c r="V32" s="2407"/>
      <c r="W32" s="2407"/>
      <c r="X32" s="2407"/>
      <c r="Y32" s="2407"/>
      <c r="Z32" s="2407"/>
      <c r="AA32" s="2407"/>
      <c r="AB32" s="2407"/>
      <c r="AC32" s="2407"/>
      <c r="AD32" s="2407"/>
      <c r="AE32" s="2407"/>
      <c r="AF32" s="2407"/>
      <c r="AG32" s="2407"/>
      <c r="AH32" s="769"/>
    </row>
    <row r="33" spans="1:34" ht="17.100000000000001" customHeight="1" x14ac:dyDescent="0.2">
      <c r="A33" s="769"/>
      <c r="B33" s="2380"/>
      <c r="C33" s="2380"/>
      <c r="D33" s="2380"/>
      <c r="E33" s="2380"/>
      <c r="F33" s="2380"/>
      <c r="G33" s="2380"/>
      <c r="H33" s="2380"/>
      <c r="I33" s="2380"/>
      <c r="J33" s="2380"/>
      <c r="K33" s="2380"/>
      <c r="L33" s="2380"/>
      <c r="M33" s="2380"/>
      <c r="N33" s="2380"/>
      <c r="O33" s="2380"/>
      <c r="P33" s="2380"/>
      <c r="Q33" s="2380"/>
      <c r="R33" s="2380"/>
      <c r="S33" s="2380"/>
      <c r="T33" s="2380"/>
      <c r="U33" s="2380"/>
      <c r="V33" s="2380"/>
      <c r="W33" s="2380"/>
      <c r="X33" s="2380"/>
      <c r="Y33" s="2380"/>
      <c r="Z33" s="2380"/>
      <c r="AA33" s="2380"/>
      <c r="AB33" s="2380"/>
      <c r="AC33" s="2380"/>
      <c r="AD33" s="2380"/>
      <c r="AE33" s="2380"/>
      <c r="AF33" s="2380"/>
      <c r="AG33" s="2380"/>
      <c r="AH33" s="769"/>
    </row>
    <row r="34" spans="1:34" ht="17.100000000000001" customHeight="1" x14ac:dyDescent="0.2">
      <c r="A34" s="769"/>
      <c r="B34" s="2380" t="s">
        <v>1338</v>
      </c>
      <c r="C34" s="2380"/>
      <c r="D34" s="2380"/>
      <c r="E34" s="2380"/>
      <c r="F34" s="2380"/>
      <c r="G34" s="2380"/>
      <c r="H34" s="2380"/>
      <c r="I34" s="2380"/>
      <c r="J34" s="2380"/>
      <c r="K34" s="2380"/>
      <c r="L34" s="2380"/>
      <c r="M34" s="2380"/>
      <c r="N34" s="2380"/>
      <c r="O34" s="2380"/>
      <c r="P34" s="2380"/>
      <c r="Q34" s="2380"/>
      <c r="R34" s="2380"/>
      <c r="S34" s="2380"/>
      <c r="T34" s="2380"/>
      <c r="U34" s="2380"/>
      <c r="V34" s="2380"/>
      <c r="W34" s="2380"/>
      <c r="X34" s="2380"/>
      <c r="Y34" s="2380"/>
      <c r="Z34" s="2380"/>
      <c r="AA34" s="2380"/>
      <c r="AB34" s="2380"/>
      <c r="AC34" s="2380"/>
      <c r="AD34" s="2380"/>
      <c r="AE34" s="2380"/>
      <c r="AF34" s="2380"/>
      <c r="AG34" s="2380"/>
      <c r="AH34" s="769"/>
    </row>
    <row r="35" spans="1:34" ht="17.100000000000001" customHeight="1" x14ac:dyDescent="0.2">
      <c r="A35" s="769"/>
      <c r="B35" s="2380"/>
      <c r="C35" s="2380"/>
      <c r="D35" s="2380"/>
      <c r="E35" s="2380"/>
      <c r="F35" s="2380"/>
      <c r="G35" s="2380"/>
      <c r="H35" s="2380"/>
      <c r="I35" s="2380"/>
      <c r="J35" s="2380"/>
      <c r="K35" s="2380"/>
      <c r="L35" s="2380"/>
      <c r="M35" s="2380"/>
      <c r="N35" s="2380"/>
      <c r="O35" s="2380"/>
      <c r="P35" s="2380"/>
      <c r="Q35" s="2380"/>
      <c r="R35" s="2380"/>
      <c r="S35" s="2380"/>
      <c r="T35" s="2380"/>
      <c r="U35" s="2380"/>
      <c r="V35" s="2380"/>
      <c r="W35" s="2380"/>
      <c r="X35" s="2380"/>
      <c r="Y35" s="2380"/>
      <c r="Z35" s="2380"/>
      <c r="AA35" s="2380"/>
      <c r="AB35" s="2380"/>
      <c r="AC35" s="2380"/>
      <c r="AD35" s="2380"/>
      <c r="AE35" s="2380"/>
      <c r="AF35" s="2380"/>
      <c r="AG35" s="2380"/>
      <c r="AH35" s="769"/>
    </row>
    <row r="36" spans="1:34" ht="15" customHeight="1" x14ac:dyDescent="0.2">
      <c r="A36" s="769"/>
      <c r="B36" s="771"/>
      <c r="C36" s="771"/>
      <c r="D36" s="771"/>
      <c r="E36" s="771"/>
      <c r="F36" s="771"/>
      <c r="G36" s="772"/>
      <c r="H36" s="772"/>
      <c r="I36" s="772"/>
      <c r="J36" s="772"/>
      <c r="K36" s="772"/>
      <c r="L36" s="772"/>
      <c r="M36" s="772"/>
      <c r="N36" s="771"/>
      <c r="O36" s="771"/>
      <c r="P36" s="771"/>
      <c r="Q36" s="771"/>
      <c r="R36" s="771"/>
      <c r="S36" s="771"/>
      <c r="T36" s="771"/>
      <c r="U36" s="771"/>
      <c r="V36" s="771"/>
      <c r="W36" s="771"/>
      <c r="X36" s="771"/>
      <c r="Y36" s="771"/>
      <c r="Z36" s="771"/>
      <c r="AA36" s="771"/>
      <c r="AB36" s="771"/>
      <c r="AC36" s="771"/>
      <c r="AD36" s="771"/>
      <c r="AE36" s="771"/>
      <c r="AF36" s="771"/>
      <c r="AG36" s="771"/>
      <c r="AH36" s="769"/>
    </row>
    <row r="37" spans="1:34" ht="21" customHeight="1" x14ac:dyDescent="0.2">
      <c r="A37" s="769"/>
      <c r="B37" s="2380" t="s">
        <v>1339</v>
      </c>
      <c r="C37" s="2380"/>
      <c r="D37" s="2380"/>
      <c r="E37" s="2380"/>
      <c r="F37" s="2380"/>
      <c r="G37" s="2380"/>
      <c r="H37" s="2380"/>
      <c r="I37" s="2380"/>
      <c r="J37" s="2380"/>
      <c r="K37" s="2380"/>
      <c r="L37" s="2380"/>
      <c r="M37" s="2380"/>
      <c r="N37" s="2380"/>
      <c r="O37" s="2380"/>
      <c r="P37" s="2380"/>
      <c r="Q37" s="2380"/>
      <c r="R37" s="2380"/>
      <c r="S37" s="2380"/>
      <c r="T37" s="2380"/>
      <c r="U37" s="2380"/>
      <c r="V37" s="2380"/>
      <c r="W37" s="2380"/>
      <c r="X37" s="2380"/>
      <c r="Y37" s="2380"/>
      <c r="Z37" s="2380"/>
      <c r="AA37" s="2380"/>
      <c r="AB37" s="2380"/>
      <c r="AC37" s="2380"/>
      <c r="AD37" s="2380"/>
      <c r="AE37" s="2380"/>
      <c r="AF37" s="2380"/>
      <c r="AG37" s="2380"/>
      <c r="AH37" s="769"/>
    </row>
    <row r="38" spans="1:34" ht="21" customHeight="1" x14ac:dyDescent="0.2">
      <c r="A38" s="769"/>
      <c r="B38" s="2380"/>
      <c r="C38" s="2380"/>
      <c r="D38" s="2380"/>
      <c r="E38" s="2380"/>
      <c r="F38" s="2380"/>
      <c r="G38" s="2380"/>
      <c r="H38" s="2380"/>
      <c r="I38" s="2380"/>
      <c r="J38" s="2380"/>
      <c r="K38" s="2380"/>
      <c r="L38" s="2380"/>
      <c r="M38" s="2380"/>
      <c r="N38" s="2380"/>
      <c r="O38" s="2380"/>
      <c r="P38" s="2380"/>
      <c r="Q38" s="2380"/>
      <c r="R38" s="2380"/>
      <c r="S38" s="2380"/>
      <c r="T38" s="2380"/>
      <c r="U38" s="2380"/>
      <c r="V38" s="2380"/>
      <c r="W38" s="2380"/>
      <c r="X38" s="2380"/>
      <c r="Y38" s="2380"/>
      <c r="Z38" s="2380"/>
      <c r="AA38" s="2380"/>
      <c r="AB38" s="2380"/>
      <c r="AC38" s="2380"/>
      <c r="AD38" s="2380"/>
      <c r="AE38" s="2380"/>
      <c r="AF38" s="2380"/>
      <c r="AG38" s="2380"/>
      <c r="AH38" s="769"/>
    </row>
    <row r="39" spans="1:34" ht="21" customHeight="1" x14ac:dyDescent="0.2">
      <c r="A39" s="769"/>
      <c r="B39" s="2380"/>
      <c r="C39" s="2380"/>
      <c r="D39" s="2380"/>
      <c r="E39" s="2380"/>
      <c r="F39" s="2380"/>
      <c r="G39" s="2380"/>
      <c r="H39" s="2380"/>
      <c r="I39" s="2380"/>
      <c r="J39" s="2380"/>
      <c r="K39" s="2380"/>
      <c r="L39" s="2380"/>
      <c r="M39" s="2380"/>
      <c r="N39" s="2380"/>
      <c r="O39" s="2380"/>
      <c r="P39" s="2380"/>
      <c r="Q39" s="2380"/>
      <c r="R39" s="2380"/>
      <c r="S39" s="2380"/>
      <c r="T39" s="2380"/>
      <c r="U39" s="2380"/>
      <c r="V39" s="2380"/>
      <c r="W39" s="2380"/>
      <c r="X39" s="2380"/>
      <c r="Y39" s="2380"/>
      <c r="Z39" s="2380"/>
      <c r="AA39" s="2380"/>
      <c r="AB39" s="2380"/>
      <c r="AC39" s="2380"/>
      <c r="AD39" s="2380"/>
      <c r="AE39" s="2380"/>
      <c r="AF39" s="2380"/>
      <c r="AG39" s="2380"/>
      <c r="AH39" s="769"/>
    </row>
    <row r="40" spans="1:34" ht="21" customHeight="1" x14ac:dyDescent="0.2">
      <c r="A40" s="769"/>
      <c r="B40" s="2380"/>
      <c r="C40" s="2380"/>
      <c r="D40" s="2380"/>
      <c r="E40" s="2380"/>
      <c r="F40" s="2380"/>
      <c r="G40" s="2380"/>
      <c r="H40" s="2380"/>
      <c r="I40" s="2380"/>
      <c r="J40" s="2380"/>
      <c r="K40" s="2380"/>
      <c r="L40" s="2380"/>
      <c r="M40" s="2380"/>
      <c r="N40" s="2380"/>
      <c r="O40" s="2380"/>
      <c r="P40" s="2380"/>
      <c r="Q40" s="2380"/>
      <c r="R40" s="2380"/>
      <c r="S40" s="2380"/>
      <c r="T40" s="2380"/>
      <c r="U40" s="2380"/>
      <c r="V40" s="2380"/>
      <c r="W40" s="2380"/>
      <c r="X40" s="2380"/>
      <c r="Y40" s="2380"/>
      <c r="Z40" s="2380"/>
      <c r="AA40" s="2380"/>
      <c r="AB40" s="2380"/>
      <c r="AC40" s="2380"/>
      <c r="AD40" s="2380"/>
      <c r="AE40" s="2380"/>
      <c r="AF40" s="2380"/>
      <c r="AG40" s="2380"/>
      <c r="AH40" s="769"/>
    </row>
    <row r="41" spans="1:34" ht="21" customHeight="1" x14ac:dyDescent="0.2">
      <c r="A41" s="769"/>
      <c r="B41" s="2380"/>
      <c r="C41" s="2380"/>
      <c r="D41" s="2380"/>
      <c r="E41" s="2380"/>
      <c r="F41" s="2380"/>
      <c r="G41" s="2380"/>
      <c r="H41" s="2380"/>
      <c r="I41" s="2380"/>
      <c r="J41" s="2380"/>
      <c r="K41" s="2380"/>
      <c r="L41" s="2380"/>
      <c r="M41" s="2380"/>
      <c r="N41" s="2380"/>
      <c r="O41" s="2380"/>
      <c r="P41" s="2380"/>
      <c r="Q41" s="2380"/>
      <c r="R41" s="2380"/>
      <c r="S41" s="2380"/>
      <c r="T41" s="2380"/>
      <c r="U41" s="2380"/>
      <c r="V41" s="2380"/>
      <c r="W41" s="2380"/>
      <c r="X41" s="2380"/>
      <c r="Y41" s="2380"/>
      <c r="Z41" s="2380"/>
      <c r="AA41" s="2380"/>
      <c r="AB41" s="2380"/>
      <c r="AC41" s="2380"/>
      <c r="AD41" s="2380"/>
      <c r="AE41" s="2380"/>
      <c r="AF41" s="2380"/>
      <c r="AG41" s="2380"/>
      <c r="AH41" s="769"/>
    </row>
    <row r="42" spans="1:34" ht="21" customHeight="1" x14ac:dyDescent="0.2">
      <c r="A42" s="769"/>
      <c r="B42" s="2380"/>
      <c r="C42" s="2380"/>
      <c r="D42" s="2380"/>
      <c r="E42" s="2380"/>
      <c r="F42" s="2380"/>
      <c r="G42" s="2380"/>
      <c r="H42" s="2380"/>
      <c r="I42" s="2380"/>
      <c r="J42" s="2380"/>
      <c r="K42" s="2380"/>
      <c r="L42" s="2380"/>
      <c r="M42" s="2380"/>
      <c r="N42" s="2380"/>
      <c r="O42" s="2380"/>
      <c r="P42" s="2380"/>
      <c r="Q42" s="2380"/>
      <c r="R42" s="2380"/>
      <c r="S42" s="2380"/>
      <c r="T42" s="2380"/>
      <c r="U42" s="2380"/>
      <c r="V42" s="2380"/>
      <c r="W42" s="2380"/>
      <c r="X42" s="2380"/>
      <c r="Y42" s="2380"/>
      <c r="Z42" s="2380"/>
      <c r="AA42" s="2380"/>
      <c r="AB42" s="2380"/>
      <c r="AC42" s="2380"/>
      <c r="AD42" s="2380"/>
      <c r="AE42" s="2380"/>
      <c r="AF42" s="2380"/>
      <c r="AG42" s="2380"/>
      <c r="AH42" s="769"/>
    </row>
    <row r="43" spans="1:34" ht="21" customHeight="1" x14ac:dyDescent="0.2">
      <c r="A43" s="769"/>
      <c r="B43" s="2380"/>
      <c r="C43" s="2380"/>
      <c r="D43" s="2380"/>
      <c r="E43" s="2380"/>
      <c r="F43" s="2380"/>
      <c r="G43" s="2380"/>
      <c r="H43" s="2380"/>
      <c r="I43" s="2380"/>
      <c r="J43" s="2380"/>
      <c r="K43" s="2380"/>
      <c r="L43" s="2380"/>
      <c r="M43" s="2380"/>
      <c r="N43" s="2380"/>
      <c r="O43" s="2380"/>
      <c r="P43" s="2380"/>
      <c r="Q43" s="2380"/>
      <c r="R43" s="2380"/>
      <c r="S43" s="2380"/>
      <c r="T43" s="2380"/>
      <c r="U43" s="2380"/>
      <c r="V43" s="2380"/>
      <c r="W43" s="2380"/>
      <c r="X43" s="2380"/>
      <c r="Y43" s="2380"/>
      <c r="Z43" s="2380"/>
      <c r="AA43" s="2380"/>
      <c r="AB43" s="2380"/>
      <c r="AC43" s="2380"/>
      <c r="AD43" s="2380"/>
      <c r="AE43" s="2380"/>
      <c r="AF43" s="2380"/>
      <c r="AG43" s="2380"/>
      <c r="AH43" s="769"/>
    </row>
    <row r="44" spans="1:34" ht="21" customHeight="1" x14ac:dyDescent="0.2">
      <c r="A44" s="769"/>
      <c r="B44" s="2380"/>
      <c r="C44" s="2380"/>
      <c r="D44" s="2380"/>
      <c r="E44" s="2380"/>
      <c r="F44" s="2380"/>
      <c r="G44" s="2380"/>
      <c r="H44" s="2380"/>
      <c r="I44" s="2380"/>
      <c r="J44" s="2380"/>
      <c r="K44" s="2380"/>
      <c r="L44" s="2380"/>
      <c r="M44" s="2380"/>
      <c r="N44" s="2380"/>
      <c r="O44" s="2380"/>
      <c r="P44" s="2380"/>
      <c r="Q44" s="2380"/>
      <c r="R44" s="2380"/>
      <c r="S44" s="2380"/>
      <c r="T44" s="2380"/>
      <c r="U44" s="2380"/>
      <c r="V44" s="2380"/>
      <c r="W44" s="2380"/>
      <c r="X44" s="2380"/>
      <c r="Y44" s="2380"/>
      <c r="Z44" s="2380"/>
      <c r="AA44" s="2380"/>
      <c r="AB44" s="2380"/>
      <c r="AC44" s="2380"/>
      <c r="AD44" s="2380"/>
      <c r="AE44" s="2380"/>
      <c r="AF44" s="2380"/>
      <c r="AG44" s="2380"/>
      <c r="AH44" s="769"/>
    </row>
    <row r="45" spans="1:34" ht="21" customHeight="1" x14ac:dyDescent="0.2">
      <c r="A45" s="769"/>
      <c r="B45" s="2380"/>
      <c r="C45" s="2380"/>
      <c r="D45" s="2380"/>
      <c r="E45" s="2380"/>
      <c r="F45" s="2380"/>
      <c r="G45" s="2380"/>
      <c r="H45" s="2380"/>
      <c r="I45" s="2380"/>
      <c r="J45" s="2380"/>
      <c r="K45" s="2380"/>
      <c r="L45" s="2380"/>
      <c r="M45" s="2380"/>
      <c r="N45" s="2380"/>
      <c r="O45" s="2380"/>
      <c r="P45" s="2380"/>
      <c r="Q45" s="2380"/>
      <c r="R45" s="2380"/>
      <c r="S45" s="2380"/>
      <c r="T45" s="2380"/>
      <c r="U45" s="2380"/>
      <c r="V45" s="2380"/>
      <c r="W45" s="2380"/>
      <c r="X45" s="2380"/>
      <c r="Y45" s="2380"/>
      <c r="Z45" s="2380"/>
      <c r="AA45" s="2380"/>
      <c r="AB45" s="2380"/>
      <c r="AC45" s="2380"/>
      <c r="AD45" s="2380"/>
      <c r="AE45" s="2380"/>
      <c r="AF45" s="2380"/>
      <c r="AG45" s="2380"/>
      <c r="AH45" s="769"/>
    </row>
    <row r="46" spans="1:34" ht="21" customHeight="1" x14ac:dyDescent="0.2">
      <c r="A46" s="769"/>
      <c r="B46" s="2380"/>
      <c r="C46" s="2380"/>
      <c r="D46" s="2380"/>
      <c r="E46" s="2380"/>
      <c r="F46" s="2380"/>
      <c r="G46" s="2380"/>
      <c r="H46" s="2380"/>
      <c r="I46" s="2380"/>
      <c r="J46" s="2380"/>
      <c r="K46" s="2380"/>
      <c r="L46" s="2380"/>
      <c r="M46" s="2380"/>
      <c r="N46" s="2380"/>
      <c r="O46" s="2380"/>
      <c r="P46" s="2380"/>
      <c r="Q46" s="2380"/>
      <c r="R46" s="2380"/>
      <c r="S46" s="2380"/>
      <c r="T46" s="2380"/>
      <c r="U46" s="2380"/>
      <c r="V46" s="2380"/>
      <c r="W46" s="2380"/>
      <c r="X46" s="2380"/>
      <c r="Y46" s="2380"/>
      <c r="Z46" s="2380"/>
      <c r="AA46" s="2380"/>
      <c r="AB46" s="2380"/>
      <c r="AC46" s="2380"/>
      <c r="AD46" s="2380"/>
      <c r="AE46" s="2380"/>
      <c r="AF46" s="2380"/>
      <c r="AG46" s="2380"/>
      <c r="AH46" s="769"/>
    </row>
    <row r="47" spans="1:34" ht="16.5" customHeight="1" x14ac:dyDescent="0.2">
      <c r="A47" s="769"/>
      <c r="B47" s="2380"/>
      <c r="C47" s="2380"/>
      <c r="D47" s="2380"/>
      <c r="E47" s="2380"/>
      <c r="F47" s="2380"/>
      <c r="G47" s="2380"/>
      <c r="H47" s="2380"/>
      <c r="I47" s="2380"/>
      <c r="J47" s="2380"/>
      <c r="K47" s="2380"/>
      <c r="L47" s="2380"/>
      <c r="M47" s="2380"/>
      <c r="N47" s="2380"/>
      <c r="O47" s="2380"/>
      <c r="P47" s="2380"/>
      <c r="Q47" s="2380"/>
      <c r="R47" s="2380"/>
      <c r="S47" s="2380"/>
      <c r="T47" s="2380"/>
      <c r="U47" s="2380"/>
      <c r="V47" s="2380"/>
      <c r="W47" s="2380"/>
      <c r="X47" s="2380"/>
      <c r="Y47" s="2380"/>
      <c r="Z47" s="2380"/>
      <c r="AA47" s="2380"/>
      <c r="AB47" s="2380"/>
      <c r="AC47" s="2380"/>
      <c r="AD47" s="2380"/>
      <c r="AE47" s="2380"/>
      <c r="AF47" s="2380"/>
      <c r="AG47" s="2380"/>
      <c r="AH47" s="769"/>
    </row>
    <row r="48" spans="1:34"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6"/>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16"/>
  <sheetViews>
    <sheetView workbookViewId="0">
      <selection activeCell="J20" sqref="J20"/>
    </sheetView>
  </sheetViews>
  <sheetFormatPr defaultColWidth="9" defaultRowHeight="13.2" x14ac:dyDescent="0.2"/>
  <cols>
    <col min="1" max="1" width="5.77734375" style="274" customWidth="1"/>
    <col min="2" max="2" width="24.21875" style="274" customWidth="1"/>
    <col min="3" max="3" width="6.77734375" style="274" customWidth="1"/>
    <col min="4" max="6" width="20.109375" style="274" customWidth="1"/>
    <col min="7" max="7" width="10.44140625" style="274" customWidth="1"/>
    <col min="8" max="16384" width="9" style="274"/>
  </cols>
  <sheetData>
    <row r="1" spans="1:6" ht="27.75" customHeight="1" x14ac:dyDescent="0.2">
      <c r="A1" s="279"/>
      <c r="B1" s="221" t="s">
        <v>688</v>
      </c>
    </row>
    <row r="2" spans="1:6" ht="27.75" customHeight="1" x14ac:dyDescent="0.2">
      <c r="A2" s="279"/>
      <c r="E2" s="2410" t="s">
        <v>709</v>
      </c>
      <c r="F2" s="2410"/>
    </row>
    <row r="3" spans="1:6" ht="36" customHeight="1" x14ac:dyDescent="0.2">
      <c r="A3" s="2287" t="s">
        <v>448</v>
      </c>
      <c r="B3" s="2287"/>
      <c r="C3" s="2287"/>
      <c r="D3" s="2287"/>
      <c r="E3" s="2287"/>
      <c r="F3" s="2287"/>
    </row>
    <row r="4" spans="1:6" ht="36" customHeight="1" x14ac:dyDescent="0.2">
      <c r="A4" s="281"/>
      <c r="B4" s="281"/>
      <c r="C4" s="281"/>
      <c r="D4" s="281"/>
      <c r="E4" s="281"/>
      <c r="F4" s="281"/>
    </row>
    <row r="5" spans="1:6" ht="36" customHeight="1" x14ac:dyDescent="0.2">
      <c r="A5" s="281"/>
      <c r="B5" s="282" t="s">
        <v>60</v>
      </c>
      <c r="C5" s="2411"/>
      <c r="D5" s="2412"/>
      <c r="E5" s="2412"/>
      <c r="F5" s="2413"/>
    </row>
    <row r="6" spans="1:6" ht="46.5" customHeight="1" x14ac:dyDescent="0.2">
      <c r="B6" s="369" t="s">
        <v>449</v>
      </c>
      <c r="C6" s="2414" t="s">
        <v>70</v>
      </c>
      <c r="D6" s="2414"/>
      <c r="E6" s="2414"/>
      <c r="F6" s="2415"/>
    </row>
    <row r="7" spans="1:6" ht="42" customHeight="1" x14ac:dyDescent="0.2">
      <c r="B7" s="2416" t="s">
        <v>450</v>
      </c>
      <c r="C7" s="276"/>
      <c r="D7" s="370" t="s">
        <v>54</v>
      </c>
      <c r="E7" s="370" t="s">
        <v>53</v>
      </c>
      <c r="F7" s="370" t="s">
        <v>451</v>
      </c>
    </row>
    <row r="8" spans="1:6" ht="42" customHeight="1" x14ac:dyDescent="0.2">
      <c r="B8" s="2417"/>
      <c r="C8" s="276">
        <v>1</v>
      </c>
      <c r="D8" s="295"/>
      <c r="E8" s="370"/>
      <c r="F8" s="295"/>
    </row>
    <row r="9" spans="1:6" ht="42" customHeight="1" x14ac:dyDescent="0.2">
      <c r="B9" s="2417"/>
      <c r="C9" s="276">
        <v>2</v>
      </c>
      <c r="D9" s="295"/>
      <c r="E9" s="370"/>
      <c r="F9" s="295"/>
    </row>
    <row r="10" spans="1:6" ht="42" customHeight="1" x14ac:dyDescent="0.2">
      <c r="B10" s="2417"/>
      <c r="C10" s="276">
        <v>3</v>
      </c>
      <c r="D10" s="295"/>
      <c r="E10" s="370"/>
      <c r="F10" s="295"/>
    </row>
    <row r="11" spans="1:6" ht="30.75" customHeight="1" x14ac:dyDescent="0.2">
      <c r="B11" s="2418"/>
      <c r="C11" s="276" t="s">
        <v>452</v>
      </c>
      <c r="D11" s="2419" t="s">
        <v>69</v>
      </c>
      <c r="E11" s="2420"/>
      <c r="F11" s="2421"/>
    </row>
    <row r="14" spans="1:6" ht="18.75" customHeight="1" x14ac:dyDescent="0.2">
      <c r="B14" s="2408" t="s">
        <v>453</v>
      </c>
      <c r="C14" s="2408"/>
      <c r="D14" s="2408"/>
      <c r="E14" s="2408"/>
      <c r="F14" s="2408"/>
    </row>
    <row r="15" spans="1:6" ht="33" customHeight="1" x14ac:dyDescent="0.2">
      <c r="B15" s="2409" t="s">
        <v>454</v>
      </c>
      <c r="C15" s="2408"/>
      <c r="D15" s="2408"/>
      <c r="E15" s="2408"/>
      <c r="F15" s="2408"/>
    </row>
    <row r="16" spans="1:6" ht="17.25" customHeight="1" x14ac:dyDescent="0.2">
      <c r="B16" s="274" t="s">
        <v>455</v>
      </c>
    </row>
  </sheetData>
  <customSheetViews>
    <customSheetView guid="{FA98832E-F01A-4598-9960-E27C2FDAB118}">
      <selection activeCell="J20" sqref="J20"/>
      <pageMargins left="0.70866141732283472" right="0.70866141732283472" top="0.74803149606299213" bottom="0.74803149606299213" header="0.31496062992125984" footer="0.31496062992125984"/>
      <printOptions horizontalCentered="1"/>
      <pageSetup paperSize="9" scale="80" fitToWidth="0" fitToHeight="0" orientation="portrait" r:id="rId1"/>
    </customSheetView>
    <customSheetView guid="{8494577A-77FB-45FD-BD2B-C737BCFAD5B3}">
      <selection activeCell="J20" sqref="J20"/>
      <pageMargins left="0.70866141732283472" right="0.70866141732283472" top="0.74803149606299213" bottom="0.74803149606299213" header="0.31496062992125984" footer="0.31496062992125984"/>
      <printOptions horizontalCentered="1"/>
      <pageSetup paperSize="9" scale="80" fitToWidth="0" fitToHeight="0" orientation="portrait" r:id="rId2"/>
    </customSheetView>
  </customSheetViews>
  <mergeCells count="8">
    <mergeCell ref="B14:F14"/>
    <mergeCell ref="B15:F15"/>
    <mergeCell ref="E2:F2"/>
    <mergeCell ref="A3:F3"/>
    <mergeCell ref="C5:F5"/>
    <mergeCell ref="C6:F6"/>
    <mergeCell ref="B7:B11"/>
    <mergeCell ref="D11:F11"/>
  </mergeCells>
  <phoneticPr fontId="6"/>
  <printOptions horizontalCentered="1"/>
  <pageMargins left="0.70866141732283472" right="0.70866141732283472" top="0.74803149606299213" bottom="0.74803149606299213" header="0.31496062992125984" footer="0.31496062992125984"/>
  <pageSetup paperSize="9" scale="80" fitToWidth="0" fitToHeight="0"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11"/>
  <sheetViews>
    <sheetView workbookViewId="0">
      <selection activeCell="J20" sqref="J20"/>
    </sheetView>
  </sheetViews>
  <sheetFormatPr defaultRowHeight="13.2" x14ac:dyDescent="0.2"/>
  <cols>
    <col min="1" max="1" width="1.21875" style="212" customWidth="1"/>
    <col min="2" max="2" width="24.21875" style="212" customWidth="1"/>
    <col min="3" max="3" width="4" style="212" customWidth="1"/>
    <col min="4" max="6" width="20.109375" style="212" customWidth="1"/>
    <col min="7" max="7" width="5.109375" style="212" customWidth="1"/>
    <col min="8" max="8" width="5.6640625" style="212" customWidth="1"/>
    <col min="9" max="9" width="2.44140625" style="212" customWidth="1"/>
    <col min="10" max="256" width="9" style="212"/>
    <col min="257" max="257" width="3.77734375" style="212" customWidth="1"/>
    <col min="258" max="258" width="24.21875" style="212" customWidth="1"/>
    <col min="259" max="259" width="4" style="212" customWidth="1"/>
    <col min="260" max="262" width="20.109375" style="212" customWidth="1"/>
    <col min="263" max="263" width="5.109375" style="212" customWidth="1"/>
    <col min="264" max="264" width="5.6640625" style="212" customWidth="1"/>
    <col min="265" max="265" width="2.44140625" style="212" customWidth="1"/>
    <col min="266" max="512" width="9" style="212"/>
    <col min="513" max="513" width="3.77734375" style="212" customWidth="1"/>
    <col min="514" max="514" width="24.21875" style="212" customWidth="1"/>
    <col min="515" max="515" width="4" style="212" customWidth="1"/>
    <col min="516" max="518" width="20.109375" style="212" customWidth="1"/>
    <col min="519" max="519" width="5.109375" style="212" customWidth="1"/>
    <col min="520" max="520" width="5.6640625" style="212" customWidth="1"/>
    <col min="521" max="521" width="2.44140625" style="212" customWidth="1"/>
    <col min="522" max="768" width="9" style="212"/>
    <col min="769" max="769" width="3.77734375" style="212" customWidth="1"/>
    <col min="770" max="770" width="24.21875" style="212" customWidth="1"/>
    <col min="771" max="771" width="4" style="212" customWidth="1"/>
    <col min="772" max="774" width="20.109375" style="212" customWidth="1"/>
    <col min="775" max="775" width="5.109375" style="212" customWidth="1"/>
    <col min="776" max="776" width="5.6640625" style="212" customWidth="1"/>
    <col min="777" max="777" width="2.44140625" style="212" customWidth="1"/>
    <col min="778" max="1024" width="9" style="212"/>
    <col min="1025" max="1025" width="3.77734375" style="212" customWidth="1"/>
    <col min="1026" max="1026" width="24.21875" style="212" customWidth="1"/>
    <col min="1027" max="1027" width="4" style="212" customWidth="1"/>
    <col min="1028" max="1030" width="20.109375" style="212" customWidth="1"/>
    <col min="1031" max="1031" width="5.109375" style="212" customWidth="1"/>
    <col min="1032" max="1032" width="5.6640625" style="212" customWidth="1"/>
    <col min="1033" max="1033" width="2.44140625" style="212" customWidth="1"/>
    <col min="1034" max="1280" width="9" style="212"/>
    <col min="1281" max="1281" width="3.77734375" style="212" customWidth="1"/>
    <col min="1282" max="1282" width="24.21875" style="212" customWidth="1"/>
    <col min="1283" max="1283" width="4" style="212" customWidth="1"/>
    <col min="1284" max="1286" width="20.109375" style="212" customWidth="1"/>
    <col min="1287" max="1287" width="5.109375" style="212" customWidth="1"/>
    <col min="1288" max="1288" width="5.6640625" style="212" customWidth="1"/>
    <col min="1289" max="1289" width="2.44140625" style="212" customWidth="1"/>
    <col min="1290" max="1536" width="9" style="212"/>
    <col min="1537" max="1537" width="3.77734375" style="212" customWidth="1"/>
    <col min="1538" max="1538" width="24.21875" style="212" customWidth="1"/>
    <col min="1539" max="1539" width="4" style="212" customWidth="1"/>
    <col min="1540" max="1542" width="20.109375" style="212" customWidth="1"/>
    <col min="1543" max="1543" width="5.109375" style="212" customWidth="1"/>
    <col min="1544" max="1544" width="5.6640625" style="212" customWidth="1"/>
    <col min="1545" max="1545" width="2.44140625" style="212" customWidth="1"/>
    <col min="1546" max="1792" width="9" style="212"/>
    <col min="1793" max="1793" width="3.77734375" style="212" customWidth="1"/>
    <col min="1794" max="1794" width="24.21875" style="212" customWidth="1"/>
    <col min="1795" max="1795" width="4" style="212" customWidth="1"/>
    <col min="1796" max="1798" width="20.109375" style="212" customWidth="1"/>
    <col min="1799" max="1799" width="5.109375" style="212" customWidth="1"/>
    <col min="1800" max="1800" width="5.6640625" style="212" customWidth="1"/>
    <col min="1801" max="1801" width="2.44140625" style="212" customWidth="1"/>
    <col min="1802" max="2048" width="9" style="212"/>
    <col min="2049" max="2049" width="3.77734375" style="212" customWidth="1"/>
    <col min="2050" max="2050" width="24.21875" style="212" customWidth="1"/>
    <col min="2051" max="2051" width="4" style="212" customWidth="1"/>
    <col min="2052" max="2054" width="20.109375" style="212" customWidth="1"/>
    <col min="2055" max="2055" width="5.109375" style="212" customWidth="1"/>
    <col min="2056" max="2056" width="5.6640625" style="212" customWidth="1"/>
    <col min="2057" max="2057" width="2.44140625" style="212" customWidth="1"/>
    <col min="2058" max="2304" width="9" style="212"/>
    <col min="2305" max="2305" width="3.77734375" style="212" customWidth="1"/>
    <col min="2306" max="2306" width="24.21875" style="212" customWidth="1"/>
    <col min="2307" max="2307" width="4" style="212" customWidth="1"/>
    <col min="2308" max="2310" width="20.109375" style="212" customWidth="1"/>
    <col min="2311" max="2311" width="5.109375" style="212" customWidth="1"/>
    <col min="2312" max="2312" width="5.6640625" style="212" customWidth="1"/>
    <col min="2313" max="2313" width="2.44140625" style="212" customWidth="1"/>
    <col min="2314" max="2560" width="9" style="212"/>
    <col min="2561" max="2561" width="3.77734375" style="212" customWidth="1"/>
    <col min="2562" max="2562" width="24.21875" style="212" customWidth="1"/>
    <col min="2563" max="2563" width="4" style="212" customWidth="1"/>
    <col min="2564" max="2566" width="20.109375" style="212" customWidth="1"/>
    <col min="2567" max="2567" width="5.109375" style="212" customWidth="1"/>
    <col min="2568" max="2568" width="5.6640625" style="212" customWidth="1"/>
    <col min="2569" max="2569" width="2.44140625" style="212" customWidth="1"/>
    <col min="2570" max="2816" width="9" style="212"/>
    <col min="2817" max="2817" width="3.77734375" style="212" customWidth="1"/>
    <col min="2818" max="2818" width="24.21875" style="212" customWidth="1"/>
    <col min="2819" max="2819" width="4" style="212" customWidth="1"/>
    <col min="2820" max="2822" width="20.109375" style="212" customWidth="1"/>
    <col min="2823" max="2823" width="5.109375" style="212" customWidth="1"/>
    <col min="2824" max="2824" width="5.6640625" style="212" customWidth="1"/>
    <col min="2825" max="2825" width="2.44140625" style="212" customWidth="1"/>
    <col min="2826" max="3072" width="9" style="212"/>
    <col min="3073" max="3073" width="3.77734375" style="212" customWidth="1"/>
    <col min="3074" max="3074" width="24.21875" style="212" customWidth="1"/>
    <col min="3075" max="3075" width="4" style="212" customWidth="1"/>
    <col min="3076" max="3078" width="20.109375" style="212" customWidth="1"/>
    <col min="3079" max="3079" width="5.109375" style="212" customWidth="1"/>
    <col min="3080" max="3080" width="5.6640625" style="212" customWidth="1"/>
    <col min="3081" max="3081" width="2.44140625" style="212" customWidth="1"/>
    <col min="3082" max="3328" width="9" style="212"/>
    <col min="3329" max="3329" width="3.77734375" style="212" customWidth="1"/>
    <col min="3330" max="3330" width="24.21875" style="212" customWidth="1"/>
    <col min="3331" max="3331" width="4" style="212" customWidth="1"/>
    <col min="3332" max="3334" width="20.109375" style="212" customWidth="1"/>
    <col min="3335" max="3335" width="5.109375" style="212" customWidth="1"/>
    <col min="3336" max="3336" width="5.6640625" style="212" customWidth="1"/>
    <col min="3337" max="3337" width="2.44140625" style="212" customWidth="1"/>
    <col min="3338" max="3584" width="9" style="212"/>
    <col min="3585" max="3585" width="3.77734375" style="212" customWidth="1"/>
    <col min="3586" max="3586" width="24.21875" style="212" customWidth="1"/>
    <col min="3587" max="3587" width="4" style="212" customWidth="1"/>
    <col min="3588" max="3590" width="20.109375" style="212" customWidth="1"/>
    <col min="3591" max="3591" width="5.109375" style="212" customWidth="1"/>
    <col min="3592" max="3592" width="5.6640625" style="212" customWidth="1"/>
    <col min="3593" max="3593" width="2.44140625" style="212" customWidth="1"/>
    <col min="3594" max="3840" width="9" style="212"/>
    <col min="3841" max="3841" width="3.77734375" style="212" customWidth="1"/>
    <col min="3842" max="3842" width="24.21875" style="212" customWidth="1"/>
    <col min="3843" max="3843" width="4" style="212" customWidth="1"/>
    <col min="3844" max="3846" width="20.109375" style="212" customWidth="1"/>
    <col min="3847" max="3847" width="5.109375" style="212" customWidth="1"/>
    <col min="3848" max="3848" width="5.6640625" style="212" customWidth="1"/>
    <col min="3849" max="3849" width="2.44140625" style="212" customWidth="1"/>
    <col min="3850" max="4096" width="9" style="212"/>
    <col min="4097" max="4097" width="3.77734375" style="212" customWidth="1"/>
    <col min="4098" max="4098" width="24.21875" style="212" customWidth="1"/>
    <col min="4099" max="4099" width="4" style="212" customWidth="1"/>
    <col min="4100" max="4102" width="20.109375" style="212" customWidth="1"/>
    <col min="4103" max="4103" width="5.109375" style="212" customWidth="1"/>
    <col min="4104" max="4104" width="5.6640625" style="212" customWidth="1"/>
    <col min="4105" max="4105" width="2.44140625" style="212" customWidth="1"/>
    <col min="4106" max="4352" width="9" style="212"/>
    <col min="4353" max="4353" width="3.77734375" style="212" customWidth="1"/>
    <col min="4354" max="4354" width="24.21875" style="212" customWidth="1"/>
    <col min="4355" max="4355" width="4" style="212" customWidth="1"/>
    <col min="4356" max="4358" width="20.109375" style="212" customWidth="1"/>
    <col min="4359" max="4359" width="5.109375" style="212" customWidth="1"/>
    <col min="4360" max="4360" width="5.6640625" style="212" customWidth="1"/>
    <col min="4361" max="4361" width="2.44140625" style="212" customWidth="1"/>
    <col min="4362" max="4608" width="9" style="212"/>
    <col min="4609" max="4609" width="3.77734375" style="212" customWidth="1"/>
    <col min="4610" max="4610" width="24.21875" style="212" customWidth="1"/>
    <col min="4611" max="4611" width="4" style="212" customWidth="1"/>
    <col min="4612" max="4614" width="20.109375" style="212" customWidth="1"/>
    <col min="4615" max="4615" width="5.109375" style="212" customWidth="1"/>
    <col min="4616" max="4616" width="5.6640625" style="212" customWidth="1"/>
    <col min="4617" max="4617" width="2.44140625" style="212" customWidth="1"/>
    <col min="4618" max="4864" width="9" style="212"/>
    <col min="4865" max="4865" width="3.77734375" style="212" customWidth="1"/>
    <col min="4866" max="4866" width="24.21875" style="212" customWidth="1"/>
    <col min="4867" max="4867" width="4" style="212" customWidth="1"/>
    <col min="4868" max="4870" width="20.109375" style="212" customWidth="1"/>
    <col min="4871" max="4871" width="5.109375" style="212" customWidth="1"/>
    <col min="4872" max="4872" width="5.6640625" style="212" customWidth="1"/>
    <col min="4873" max="4873" width="2.44140625" style="212" customWidth="1"/>
    <col min="4874" max="5120" width="9" style="212"/>
    <col min="5121" max="5121" width="3.77734375" style="212" customWidth="1"/>
    <col min="5122" max="5122" width="24.21875" style="212" customWidth="1"/>
    <col min="5123" max="5123" width="4" style="212" customWidth="1"/>
    <col min="5124" max="5126" width="20.109375" style="212" customWidth="1"/>
    <col min="5127" max="5127" width="5.109375" style="212" customWidth="1"/>
    <col min="5128" max="5128" width="5.6640625" style="212" customWidth="1"/>
    <col min="5129" max="5129" width="2.44140625" style="212" customWidth="1"/>
    <col min="5130" max="5376" width="9" style="212"/>
    <col min="5377" max="5377" width="3.77734375" style="212" customWidth="1"/>
    <col min="5378" max="5378" width="24.21875" style="212" customWidth="1"/>
    <col min="5379" max="5379" width="4" style="212" customWidth="1"/>
    <col min="5380" max="5382" width="20.109375" style="212" customWidth="1"/>
    <col min="5383" max="5383" width="5.109375" style="212" customWidth="1"/>
    <col min="5384" max="5384" width="5.6640625" style="212" customWidth="1"/>
    <col min="5385" max="5385" width="2.44140625" style="212" customWidth="1"/>
    <col min="5386" max="5632" width="9" style="212"/>
    <col min="5633" max="5633" width="3.77734375" style="212" customWidth="1"/>
    <col min="5634" max="5634" width="24.21875" style="212" customWidth="1"/>
    <col min="5635" max="5635" width="4" style="212" customWidth="1"/>
    <col min="5636" max="5638" width="20.109375" style="212" customWidth="1"/>
    <col min="5639" max="5639" width="5.109375" style="212" customWidth="1"/>
    <col min="5640" max="5640" width="5.6640625" style="212" customWidth="1"/>
    <col min="5641" max="5641" width="2.44140625" style="212" customWidth="1"/>
    <col min="5642" max="5888" width="9" style="212"/>
    <col min="5889" max="5889" width="3.77734375" style="212" customWidth="1"/>
    <col min="5890" max="5890" width="24.21875" style="212" customWidth="1"/>
    <col min="5891" max="5891" width="4" style="212" customWidth="1"/>
    <col min="5892" max="5894" width="20.109375" style="212" customWidth="1"/>
    <col min="5895" max="5895" width="5.109375" style="212" customWidth="1"/>
    <col min="5896" max="5896" width="5.6640625" style="212" customWidth="1"/>
    <col min="5897" max="5897" width="2.44140625" style="212" customWidth="1"/>
    <col min="5898" max="6144" width="9" style="212"/>
    <col min="6145" max="6145" width="3.77734375" style="212" customWidth="1"/>
    <col min="6146" max="6146" width="24.21875" style="212" customWidth="1"/>
    <col min="6147" max="6147" width="4" style="212" customWidth="1"/>
    <col min="6148" max="6150" width="20.109375" style="212" customWidth="1"/>
    <col min="6151" max="6151" width="5.109375" style="212" customWidth="1"/>
    <col min="6152" max="6152" width="5.6640625" style="212" customWidth="1"/>
    <col min="6153" max="6153" width="2.44140625" style="212" customWidth="1"/>
    <col min="6154" max="6400" width="9" style="212"/>
    <col min="6401" max="6401" width="3.77734375" style="212" customWidth="1"/>
    <col min="6402" max="6402" width="24.21875" style="212" customWidth="1"/>
    <col min="6403" max="6403" width="4" style="212" customWidth="1"/>
    <col min="6404" max="6406" width="20.109375" style="212" customWidth="1"/>
    <col min="6407" max="6407" width="5.109375" style="212" customWidth="1"/>
    <col min="6408" max="6408" width="5.6640625" style="212" customWidth="1"/>
    <col min="6409" max="6409" width="2.44140625" style="212" customWidth="1"/>
    <col min="6410" max="6656" width="9" style="212"/>
    <col min="6657" max="6657" width="3.77734375" style="212" customWidth="1"/>
    <col min="6658" max="6658" width="24.21875" style="212" customWidth="1"/>
    <col min="6659" max="6659" width="4" style="212" customWidth="1"/>
    <col min="6660" max="6662" width="20.109375" style="212" customWidth="1"/>
    <col min="6663" max="6663" width="5.109375" style="212" customWidth="1"/>
    <col min="6664" max="6664" width="5.6640625" style="212" customWidth="1"/>
    <col min="6665" max="6665" width="2.44140625" style="212" customWidth="1"/>
    <col min="6666" max="6912" width="9" style="212"/>
    <col min="6913" max="6913" width="3.77734375" style="212" customWidth="1"/>
    <col min="6914" max="6914" width="24.21875" style="212" customWidth="1"/>
    <col min="6915" max="6915" width="4" style="212" customWidth="1"/>
    <col min="6916" max="6918" width="20.109375" style="212" customWidth="1"/>
    <col min="6919" max="6919" width="5.109375" style="212" customWidth="1"/>
    <col min="6920" max="6920" width="5.6640625" style="212" customWidth="1"/>
    <col min="6921" max="6921" width="2.44140625" style="212" customWidth="1"/>
    <col min="6922" max="7168" width="9" style="212"/>
    <col min="7169" max="7169" width="3.77734375" style="212" customWidth="1"/>
    <col min="7170" max="7170" width="24.21875" style="212" customWidth="1"/>
    <col min="7171" max="7171" width="4" style="212" customWidth="1"/>
    <col min="7172" max="7174" width="20.109375" style="212" customWidth="1"/>
    <col min="7175" max="7175" width="5.109375" style="212" customWidth="1"/>
    <col min="7176" max="7176" width="5.6640625" style="212" customWidth="1"/>
    <col min="7177" max="7177" width="2.44140625" style="212" customWidth="1"/>
    <col min="7178" max="7424" width="9" style="212"/>
    <col min="7425" max="7425" width="3.77734375" style="212" customWidth="1"/>
    <col min="7426" max="7426" width="24.21875" style="212" customWidth="1"/>
    <col min="7427" max="7427" width="4" style="212" customWidth="1"/>
    <col min="7428" max="7430" width="20.109375" style="212" customWidth="1"/>
    <col min="7431" max="7431" width="5.109375" style="212" customWidth="1"/>
    <col min="7432" max="7432" width="5.6640625" style="212" customWidth="1"/>
    <col min="7433" max="7433" width="2.44140625" style="212" customWidth="1"/>
    <col min="7434" max="7680" width="9" style="212"/>
    <col min="7681" max="7681" width="3.77734375" style="212" customWidth="1"/>
    <col min="7682" max="7682" width="24.21875" style="212" customWidth="1"/>
    <col min="7683" max="7683" width="4" style="212" customWidth="1"/>
    <col min="7684" max="7686" width="20.109375" style="212" customWidth="1"/>
    <col min="7687" max="7687" width="5.109375" style="212" customWidth="1"/>
    <col min="7688" max="7688" width="5.6640625" style="212" customWidth="1"/>
    <col min="7689" max="7689" width="2.44140625" style="212" customWidth="1"/>
    <col min="7690" max="7936" width="9" style="212"/>
    <col min="7937" max="7937" width="3.77734375" style="212" customWidth="1"/>
    <col min="7938" max="7938" width="24.21875" style="212" customWidth="1"/>
    <col min="7939" max="7939" width="4" style="212" customWidth="1"/>
    <col min="7940" max="7942" width="20.109375" style="212" customWidth="1"/>
    <col min="7943" max="7943" width="5.109375" style="212" customWidth="1"/>
    <col min="7944" max="7944" width="5.6640625" style="212" customWidth="1"/>
    <col min="7945" max="7945" width="2.44140625" style="212" customWidth="1"/>
    <col min="7946" max="8192" width="9" style="212"/>
    <col min="8193" max="8193" width="3.77734375" style="212" customWidth="1"/>
    <col min="8194" max="8194" width="24.21875" style="212" customWidth="1"/>
    <col min="8195" max="8195" width="4" style="212" customWidth="1"/>
    <col min="8196" max="8198" width="20.109375" style="212" customWidth="1"/>
    <col min="8199" max="8199" width="5.109375" style="212" customWidth="1"/>
    <col min="8200" max="8200" width="5.6640625" style="212" customWidth="1"/>
    <col min="8201" max="8201" width="2.44140625" style="212" customWidth="1"/>
    <col min="8202" max="8448" width="9" style="212"/>
    <col min="8449" max="8449" width="3.77734375" style="212" customWidth="1"/>
    <col min="8450" max="8450" width="24.21875" style="212" customWidth="1"/>
    <col min="8451" max="8451" width="4" style="212" customWidth="1"/>
    <col min="8452" max="8454" width="20.109375" style="212" customWidth="1"/>
    <col min="8455" max="8455" width="5.109375" style="212" customWidth="1"/>
    <col min="8456" max="8456" width="5.6640625" style="212" customWidth="1"/>
    <col min="8457" max="8457" width="2.44140625" style="212" customWidth="1"/>
    <col min="8458" max="8704" width="9" style="212"/>
    <col min="8705" max="8705" width="3.77734375" style="212" customWidth="1"/>
    <col min="8706" max="8706" width="24.21875" style="212" customWidth="1"/>
    <col min="8707" max="8707" width="4" style="212" customWidth="1"/>
    <col min="8708" max="8710" width="20.109375" style="212" customWidth="1"/>
    <col min="8711" max="8711" width="5.109375" style="212" customWidth="1"/>
    <col min="8712" max="8712" width="5.6640625" style="212" customWidth="1"/>
    <col min="8713" max="8713" width="2.44140625" style="212" customWidth="1"/>
    <col min="8714" max="8960" width="9" style="212"/>
    <col min="8961" max="8961" width="3.77734375" style="212" customWidth="1"/>
    <col min="8962" max="8962" width="24.21875" style="212" customWidth="1"/>
    <col min="8963" max="8963" width="4" style="212" customWidth="1"/>
    <col min="8964" max="8966" width="20.109375" style="212" customWidth="1"/>
    <col min="8967" max="8967" width="5.109375" style="212" customWidth="1"/>
    <col min="8968" max="8968" width="5.6640625" style="212" customWidth="1"/>
    <col min="8969" max="8969" width="2.44140625" style="212" customWidth="1"/>
    <col min="8970" max="9216" width="9" style="212"/>
    <col min="9217" max="9217" width="3.77734375" style="212" customWidth="1"/>
    <col min="9218" max="9218" width="24.21875" style="212" customWidth="1"/>
    <col min="9219" max="9219" width="4" style="212" customWidth="1"/>
    <col min="9220" max="9222" width="20.109375" style="212" customWidth="1"/>
    <col min="9223" max="9223" width="5.109375" style="212" customWidth="1"/>
    <col min="9224" max="9224" width="5.6640625" style="212" customWidth="1"/>
    <col min="9225" max="9225" width="2.44140625" style="212" customWidth="1"/>
    <col min="9226" max="9472" width="9" style="212"/>
    <col min="9473" max="9473" width="3.77734375" style="212" customWidth="1"/>
    <col min="9474" max="9474" width="24.21875" style="212" customWidth="1"/>
    <col min="9475" max="9475" width="4" style="212" customWidth="1"/>
    <col min="9476" max="9478" width="20.109375" style="212" customWidth="1"/>
    <col min="9479" max="9479" width="5.109375" style="212" customWidth="1"/>
    <col min="9480" max="9480" width="5.6640625" style="212" customWidth="1"/>
    <col min="9481" max="9481" width="2.44140625" style="212" customWidth="1"/>
    <col min="9482" max="9728" width="9" style="212"/>
    <col min="9729" max="9729" width="3.77734375" style="212" customWidth="1"/>
    <col min="9730" max="9730" width="24.21875" style="212" customWidth="1"/>
    <col min="9731" max="9731" width="4" style="212" customWidth="1"/>
    <col min="9732" max="9734" width="20.109375" style="212" customWidth="1"/>
    <col min="9735" max="9735" width="5.109375" style="212" customWidth="1"/>
    <col min="9736" max="9736" width="5.6640625" style="212" customWidth="1"/>
    <col min="9737" max="9737" width="2.44140625" style="212" customWidth="1"/>
    <col min="9738" max="9984" width="9" style="212"/>
    <col min="9985" max="9985" width="3.77734375" style="212" customWidth="1"/>
    <col min="9986" max="9986" width="24.21875" style="212" customWidth="1"/>
    <col min="9987" max="9987" width="4" style="212" customWidth="1"/>
    <col min="9988" max="9990" width="20.109375" style="212" customWidth="1"/>
    <col min="9991" max="9991" width="5.109375" style="212" customWidth="1"/>
    <col min="9992" max="9992" width="5.6640625" style="212" customWidth="1"/>
    <col min="9993" max="9993" width="2.44140625" style="212" customWidth="1"/>
    <col min="9994" max="10240" width="9" style="212"/>
    <col min="10241" max="10241" width="3.77734375" style="212" customWidth="1"/>
    <col min="10242" max="10242" width="24.21875" style="212" customWidth="1"/>
    <col min="10243" max="10243" width="4" style="212" customWidth="1"/>
    <col min="10244" max="10246" width="20.109375" style="212" customWidth="1"/>
    <col min="10247" max="10247" width="5.109375" style="212" customWidth="1"/>
    <col min="10248" max="10248" width="5.6640625" style="212" customWidth="1"/>
    <col min="10249" max="10249" width="2.44140625" style="212" customWidth="1"/>
    <col min="10250" max="10496" width="9" style="212"/>
    <col min="10497" max="10497" width="3.77734375" style="212" customWidth="1"/>
    <col min="10498" max="10498" width="24.21875" style="212" customWidth="1"/>
    <col min="10499" max="10499" width="4" style="212" customWidth="1"/>
    <col min="10500" max="10502" width="20.109375" style="212" customWidth="1"/>
    <col min="10503" max="10503" width="5.109375" style="212" customWidth="1"/>
    <col min="10504" max="10504" width="5.6640625" style="212" customWidth="1"/>
    <col min="10505" max="10505" width="2.44140625" style="212" customWidth="1"/>
    <col min="10506" max="10752" width="9" style="212"/>
    <col min="10753" max="10753" width="3.77734375" style="212" customWidth="1"/>
    <col min="10754" max="10754" width="24.21875" style="212" customWidth="1"/>
    <col min="10755" max="10755" width="4" style="212" customWidth="1"/>
    <col min="10756" max="10758" width="20.109375" style="212" customWidth="1"/>
    <col min="10759" max="10759" width="5.109375" style="212" customWidth="1"/>
    <col min="10760" max="10760" width="5.6640625" style="212" customWidth="1"/>
    <col min="10761" max="10761" width="2.44140625" style="212" customWidth="1"/>
    <col min="10762" max="11008" width="9" style="212"/>
    <col min="11009" max="11009" width="3.77734375" style="212" customWidth="1"/>
    <col min="11010" max="11010" width="24.21875" style="212" customWidth="1"/>
    <col min="11011" max="11011" width="4" style="212" customWidth="1"/>
    <col min="11012" max="11014" width="20.109375" style="212" customWidth="1"/>
    <col min="11015" max="11015" width="5.109375" style="212" customWidth="1"/>
    <col min="11016" max="11016" width="5.6640625" style="212" customWidth="1"/>
    <col min="11017" max="11017" width="2.44140625" style="212" customWidth="1"/>
    <col min="11018" max="11264" width="9" style="212"/>
    <col min="11265" max="11265" width="3.77734375" style="212" customWidth="1"/>
    <col min="11266" max="11266" width="24.21875" style="212" customWidth="1"/>
    <col min="11267" max="11267" width="4" style="212" customWidth="1"/>
    <col min="11268" max="11270" width="20.109375" style="212" customWidth="1"/>
    <col min="11271" max="11271" width="5.109375" style="212" customWidth="1"/>
    <col min="11272" max="11272" width="5.6640625" style="212" customWidth="1"/>
    <col min="11273" max="11273" width="2.44140625" style="212" customWidth="1"/>
    <col min="11274" max="11520" width="9" style="212"/>
    <col min="11521" max="11521" width="3.77734375" style="212" customWidth="1"/>
    <col min="11522" max="11522" width="24.21875" style="212" customWidth="1"/>
    <col min="11523" max="11523" width="4" style="212" customWidth="1"/>
    <col min="11524" max="11526" width="20.109375" style="212" customWidth="1"/>
    <col min="11527" max="11527" width="5.109375" style="212" customWidth="1"/>
    <col min="11528" max="11528" width="5.6640625" style="212" customWidth="1"/>
    <col min="11529" max="11529" width="2.44140625" style="212" customWidth="1"/>
    <col min="11530" max="11776" width="9" style="212"/>
    <col min="11777" max="11777" width="3.77734375" style="212" customWidth="1"/>
    <col min="11778" max="11778" width="24.21875" style="212" customWidth="1"/>
    <col min="11779" max="11779" width="4" style="212" customWidth="1"/>
    <col min="11780" max="11782" width="20.109375" style="212" customWidth="1"/>
    <col min="11783" max="11783" width="5.109375" style="212" customWidth="1"/>
    <col min="11784" max="11784" width="5.6640625" style="212" customWidth="1"/>
    <col min="11785" max="11785" width="2.44140625" style="212" customWidth="1"/>
    <col min="11786" max="12032" width="9" style="212"/>
    <col min="12033" max="12033" width="3.77734375" style="212" customWidth="1"/>
    <col min="12034" max="12034" width="24.21875" style="212" customWidth="1"/>
    <col min="12035" max="12035" width="4" style="212" customWidth="1"/>
    <col min="12036" max="12038" width="20.109375" style="212" customWidth="1"/>
    <col min="12039" max="12039" width="5.109375" style="212" customWidth="1"/>
    <col min="12040" max="12040" width="5.6640625" style="212" customWidth="1"/>
    <col min="12041" max="12041" width="2.44140625" style="212" customWidth="1"/>
    <col min="12042" max="12288" width="9" style="212"/>
    <col min="12289" max="12289" width="3.77734375" style="212" customWidth="1"/>
    <col min="12290" max="12290" width="24.21875" style="212" customWidth="1"/>
    <col min="12291" max="12291" width="4" style="212" customWidth="1"/>
    <col min="12292" max="12294" width="20.109375" style="212" customWidth="1"/>
    <col min="12295" max="12295" width="5.109375" style="212" customWidth="1"/>
    <col min="12296" max="12296" width="5.6640625" style="212" customWidth="1"/>
    <col min="12297" max="12297" width="2.44140625" style="212" customWidth="1"/>
    <col min="12298" max="12544" width="9" style="212"/>
    <col min="12545" max="12545" width="3.77734375" style="212" customWidth="1"/>
    <col min="12546" max="12546" width="24.21875" style="212" customWidth="1"/>
    <col min="12547" max="12547" width="4" style="212" customWidth="1"/>
    <col min="12548" max="12550" width="20.109375" style="212" customWidth="1"/>
    <col min="12551" max="12551" width="5.109375" style="212" customWidth="1"/>
    <col min="12552" max="12552" width="5.6640625" style="212" customWidth="1"/>
    <col min="12553" max="12553" width="2.44140625" style="212" customWidth="1"/>
    <col min="12554" max="12800" width="9" style="212"/>
    <col min="12801" max="12801" width="3.77734375" style="212" customWidth="1"/>
    <col min="12802" max="12802" width="24.21875" style="212" customWidth="1"/>
    <col min="12803" max="12803" width="4" style="212" customWidth="1"/>
    <col min="12804" max="12806" width="20.109375" style="212" customWidth="1"/>
    <col min="12807" max="12807" width="5.109375" style="212" customWidth="1"/>
    <col min="12808" max="12808" width="5.6640625" style="212" customWidth="1"/>
    <col min="12809" max="12809" width="2.44140625" style="212" customWidth="1"/>
    <col min="12810" max="13056" width="9" style="212"/>
    <col min="13057" max="13057" width="3.77734375" style="212" customWidth="1"/>
    <col min="13058" max="13058" width="24.21875" style="212" customWidth="1"/>
    <col min="13059" max="13059" width="4" style="212" customWidth="1"/>
    <col min="13060" max="13062" width="20.109375" style="212" customWidth="1"/>
    <col min="13063" max="13063" width="5.109375" style="212" customWidth="1"/>
    <col min="13064" max="13064" width="5.6640625" style="212" customWidth="1"/>
    <col min="13065" max="13065" width="2.44140625" style="212" customWidth="1"/>
    <col min="13066" max="13312" width="9" style="212"/>
    <col min="13313" max="13313" width="3.77734375" style="212" customWidth="1"/>
    <col min="13314" max="13314" width="24.21875" style="212" customWidth="1"/>
    <col min="13315" max="13315" width="4" style="212" customWidth="1"/>
    <col min="13316" max="13318" width="20.109375" style="212" customWidth="1"/>
    <col min="13319" max="13319" width="5.109375" style="212" customWidth="1"/>
    <col min="13320" max="13320" width="5.6640625" style="212" customWidth="1"/>
    <col min="13321" max="13321" width="2.44140625" style="212" customWidth="1"/>
    <col min="13322" max="13568" width="9" style="212"/>
    <col min="13569" max="13569" width="3.77734375" style="212" customWidth="1"/>
    <col min="13570" max="13570" width="24.21875" style="212" customWidth="1"/>
    <col min="13571" max="13571" width="4" style="212" customWidth="1"/>
    <col min="13572" max="13574" width="20.109375" style="212" customWidth="1"/>
    <col min="13575" max="13575" width="5.109375" style="212" customWidth="1"/>
    <col min="13576" max="13576" width="5.6640625" style="212" customWidth="1"/>
    <col min="13577" max="13577" width="2.44140625" style="212" customWidth="1"/>
    <col min="13578" max="13824" width="9" style="212"/>
    <col min="13825" max="13825" width="3.77734375" style="212" customWidth="1"/>
    <col min="13826" max="13826" width="24.21875" style="212" customWidth="1"/>
    <col min="13827" max="13827" width="4" style="212" customWidth="1"/>
    <col min="13828" max="13830" width="20.109375" style="212" customWidth="1"/>
    <col min="13831" max="13831" width="5.109375" style="212" customWidth="1"/>
    <col min="13832" max="13832" width="5.6640625" style="212" customWidth="1"/>
    <col min="13833" max="13833" width="2.44140625" style="212" customWidth="1"/>
    <col min="13834" max="14080" width="9" style="212"/>
    <col min="14081" max="14081" width="3.77734375" style="212" customWidth="1"/>
    <col min="14082" max="14082" width="24.21875" style="212" customWidth="1"/>
    <col min="14083" max="14083" width="4" style="212" customWidth="1"/>
    <col min="14084" max="14086" width="20.109375" style="212" customWidth="1"/>
    <col min="14087" max="14087" width="5.109375" style="212" customWidth="1"/>
    <col min="14088" max="14088" width="5.6640625" style="212" customWidth="1"/>
    <col min="14089" max="14089" width="2.44140625" style="212" customWidth="1"/>
    <col min="14090" max="14336" width="9" style="212"/>
    <col min="14337" max="14337" width="3.77734375" style="212" customWidth="1"/>
    <col min="14338" max="14338" width="24.21875" style="212" customWidth="1"/>
    <col min="14339" max="14339" width="4" style="212" customWidth="1"/>
    <col min="14340" max="14342" width="20.109375" style="212" customWidth="1"/>
    <col min="14343" max="14343" width="5.109375" style="212" customWidth="1"/>
    <col min="14344" max="14344" width="5.6640625" style="212" customWidth="1"/>
    <col min="14345" max="14345" width="2.44140625" style="212" customWidth="1"/>
    <col min="14346" max="14592" width="9" style="212"/>
    <col min="14593" max="14593" width="3.77734375" style="212" customWidth="1"/>
    <col min="14594" max="14594" width="24.21875" style="212" customWidth="1"/>
    <col min="14595" max="14595" width="4" style="212" customWidth="1"/>
    <col min="14596" max="14598" width="20.109375" style="212" customWidth="1"/>
    <col min="14599" max="14599" width="5.109375" style="212" customWidth="1"/>
    <col min="14600" max="14600" width="5.6640625" style="212" customWidth="1"/>
    <col min="14601" max="14601" width="2.44140625" style="212" customWidth="1"/>
    <col min="14602" max="14848" width="9" style="212"/>
    <col min="14849" max="14849" width="3.77734375" style="212" customWidth="1"/>
    <col min="14850" max="14850" width="24.21875" style="212" customWidth="1"/>
    <col min="14851" max="14851" width="4" style="212" customWidth="1"/>
    <col min="14852" max="14854" width="20.109375" style="212" customWidth="1"/>
    <col min="14855" max="14855" width="5.109375" style="212" customWidth="1"/>
    <col min="14856" max="14856" width="5.6640625" style="212" customWidth="1"/>
    <col min="14857" max="14857" width="2.44140625" style="212" customWidth="1"/>
    <col min="14858" max="15104" width="9" style="212"/>
    <col min="15105" max="15105" width="3.77734375" style="212" customWidth="1"/>
    <col min="15106" max="15106" width="24.21875" style="212" customWidth="1"/>
    <col min="15107" max="15107" width="4" style="212" customWidth="1"/>
    <col min="15108" max="15110" width="20.109375" style="212" customWidth="1"/>
    <col min="15111" max="15111" width="5.109375" style="212" customWidth="1"/>
    <col min="15112" max="15112" width="5.6640625" style="212" customWidth="1"/>
    <col min="15113" max="15113" width="2.44140625" style="212" customWidth="1"/>
    <col min="15114" max="15360" width="9" style="212"/>
    <col min="15361" max="15361" width="3.77734375" style="212" customWidth="1"/>
    <col min="15362" max="15362" width="24.21875" style="212" customWidth="1"/>
    <col min="15363" max="15363" width="4" style="212" customWidth="1"/>
    <col min="15364" max="15366" width="20.109375" style="212" customWidth="1"/>
    <col min="15367" max="15367" width="5.109375" style="212" customWidth="1"/>
    <col min="15368" max="15368" width="5.6640625" style="212" customWidth="1"/>
    <col min="15369" max="15369" width="2.44140625" style="212" customWidth="1"/>
    <col min="15370" max="15616" width="9" style="212"/>
    <col min="15617" max="15617" width="3.77734375" style="212" customWidth="1"/>
    <col min="15618" max="15618" width="24.21875" style="212" customWidth="1"/>
    <col min="15619" max="15619" width="4" style="212" customWidth="1"/>
    <col min="15620" max="15622" width="20.109375" style="212" customWidth="1"/>
    <col min="15623" max="15623" width="5.109375" style="212" customWidth="1"/>
    <col min="15624" max="15624" width="5.6640625" style="212" customWidth="1"/>
    <col min="15625" max="15625" width="2.44140625" style="212" customWidth="1"/>
    <col min="15626" max="15872" width="9" style="212"/>
    <col min="15873" max="15873" width="3.77734375" style="212" customWidth="1"/>
    <col min="15874" max="15874" width="24.21875" style="212" customWidth="1"/>
    <col min="15875" max="15875" width="4" style="212" customWidth="1"/>
    <col min="15876" max="15878" width="20.109375" style="212" customWidth="1"/>
    <col min="15879" max="15879" width="5.109375" style="212" customWidth="1"/>
    <col min="15880" max="15880" width="5.6640625" style="212" customWidth="1"/>
    <col min="15881" max="15881" width="2.44140625" style="212" customWidth="1"/>
    <col min="15882" max="16128" width="9" style="212"/>
    <col min="16129" max="16129" width="3.77734375" style="212" customWidth="1"/>
    <col min="16130" max="16130" width="24.21875" style="212" customWidth="1"/>
    <col min="16131" max="16131" width="4" style="212" customWidth="1"/>
    <col min="16132" max="16134" width="20.109375" style="212" customWidth="1"/>
    <col min="16135" max="16135" width="5.109375" style="212" customWidth="1"/>
    <col min="16136" max="16136" width="5.6640625" style="212" customWidth="1"/>
    <col min="16137" max="16137" width="2.44140625" style="212" customWidth="1"/>
    <col min="16138" max="16384" width="9" style="212"/>
  </cols>
  <sheetData>
    <row r="1" spans="1:9" ht="27.75" customHeight="1" x14ac:dyDescent="0.2">
      <c r="A1" s="213"/>
      <c r="B1" s="371" t="s">
        <v>690</v>
      </c>
    </row>
    <row r="2" spans="1:9" ht="27.75" customHeight="1" x14ac:dyDescent="0.2">
      <c r="A2" s="213"/>
      <c r="F2" s="2422" t="s">
        <v>709</v>
      </c>
      <c r="G2" s="2423"/>
    </row>
    <row r="3" spans="1:9" ht="36" customHeight="1" x14ac:dyDescent="0.2">
      <c r="A3" s="2424" t="s">
        <v>459</v>
      </c>
      <c r="B3" s="2424"/>
      <c r="C3" s="2424"/>
      <c r="D3" s="2424"/>
      <c r="E3" s="2424"/>
      <c r="F3" s="2424"/>
      <c r="G3" s="2424"/>
    </row>
    <row r="4" spans="1:9" ht="36" customHeight="1" x14ac:dyDescent="0.2">
      <c r="A4" s="214"/>
      <c r="B4" s="214"/>
      <c r="C4" s="214"/>
      <c r="D4" s="214"/>
      <c r="E4" s="214"/>
      <c r="F4" s="214"/>
      <c r="G4" s="214"/>
    </row>
    <row r="5" spans="1:9" ht="36" customHeight="1" x14ac:dyDescent="0.2">
      <c r="A5" s="214"/>
      <c r="B5" s="215" t="s">
        <v>60</v>
      </c>
      <c r="C5" s="2428"/>
      <c r="D5" s="1762"/>
      <c r="E5" s="1762"/>
      <c r="F5" s="1762"/>
      <c r="G5" s="1761"/>
    </row>
    <row r="6" spans="1:9" ht="46.5" customHeight="1" x14ac:dyDescent="0.2">
      <c r="B6" s="216" t="s">
        <v>470</v>
      </c>
      <c r="C6" s="2425" t="s">
        <v>202</v>
      </c>
      <c r="D6" s="2425"/>
      <c r="E6" s="2425"/>
      <c r="F6" s="2425"/>
      <c r="G6" s="2426"/>
    </row>
    <row r="9" spans="1:9" ht="17.25" customHeight="1" x14ac:dyDescent="0.2">
      <c r="B9" s="217" t="s">
        <v>204</v>
      </c>
      <c r="C9" s="218"/>
      <c r="D9" s="218"/>
      <c r="E9" s="218"/>
      <c r="F9" s="218"/>
      <c r="G9" s="218"/>
      <c r="H9" s="218"/>
      <c r="I9" s="218"/>
    </row>
    <row r="10" spans="1:9" ht="87" customHeight="1" x14ac:dyDescent="0.2">
      <c r="B10" s="2427" t="s">
        <v>689</v>
      </c>
      <c r="C10" s="2427"/>
      <c r="D10" s="2427"/>
      <c r="E10" s="2427"/>
      <c r="F10" s="2427"/>
      <c r="G10" s="2427"/>
      <c r="H10" s="218"/>
      <c r="I10" s="218"/>
    </row>
    <row r="11" spans="1:9" x14ac:dyDescent="0.2">
      <c r="B11" s="218"/>
    </row>
  </sheetData>
  <customSheetViews>
    <customSheetView guid="{FA98832E-F01A-4598-9960-E27C2FDAB118}" fitToPage="1">
      <selection activeCell="J20" sqref="J20"/>
      <pageMargins left="0.70866141732283472" right="0.70866141732283472" top="0.74803149606299213" bottom="0.74803149606299213" header="0.31496062992125984" footer="0.31496062992125984"/>
      <pageSetup paperSize="9" scale="94" orientation="portrait" r:id="rId1"/>
    </customSheetView>
    <customSheetView guid="{8494577A-77FB-45FD-BD2B-C737BCFAD5B3}" fitToPage="1">
      <selection activeCell="J20" sqref="J20"/>
      <pageMargins left="0.70866141732283472" right="0.70866141732283472" top="0.74803149606299213" bottom="0.74803149606299213" header="0.31496062992125984" footer="0.31496062992125984"/>
      <pageSetup paperSize="9" scale="94" orientation="portrait" r:id="rId2"/>
    </customSheetView>
  </customSheetViews>
  <mergeCells count="5">
    <mergeCell ref="F2:G2"/>
    <mergeCell ref="A3:G3"/>
    <mergeCell ref="C6:G6"/>
    <mergeCell ref="B10:G10"/>
    <mergeCell ref="C5:G5"/>
  </mergeCells>
  <phoneticPr fontId="6"/>
  <pageMargins left="0.70866141732283472" right="0.70866141732283472" top="0.74803149606299213" bottom="0.74803149606299213" header="0.31496062992125984" footer="0.31496062992125984"/>
  <pageSetup paperSize="9" scale="94"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37"/>
  <sheetViews>
    <sheetView showGridLines="0" view="pageBreakPreview" zoomScale="90" zoomScaleNormal="80" zoomScaleSheetLayoutView="90" workbookViewId="0">
      <selection activeCell="J20" sqref="J20"/>
    </sheetView>
  </sheetViews>
  <sheetFormatPr defaultColWidth="9" defaultRowHeight="13.2" x14ac:dyDescent="0.2"/>
  <cols>
    <col min="1" max="1" width="47.44140625" style="344" customWidth="1"/>
    <col min="2" max="3" width="3.109375" style="344" customWidth="1"/>
    <col min="4" max="4" width="23.6640625" style="344" customWidth="1"/>
    <col min="5" max="5" width="10.33203125" style="344" customWidth="1"/>
    <col min="6" max="6" width="7.44140625" style="344" customWidth="1"/>
    <col min="7" max="7" width="17.33203125" style="344" customWidth="1"/>
    <col min="8" max="8" width="13.77734375" style="344" customWidth="1"/>
    <col min="9" max="16384" width="9" style="344"/>
  </cols>
  <sheetData>
    <row r="1" spans="1:8" ht="14.4" x14ac:dyDescent="0.2">
      <c r="A1" s="250" t="s">
        <v>691</v>
      </c>
    </row>
    <row r="2" spans="1:8" ht="27.75" customHeight="1" x14ac:dyDescent="0.2">
      <c r="A2" s="345"/>
      <c r="G2" s="2446" t="s">
        <v>709</v>
      </c>
      <c r="H2" s="2446"/>
    </row>
    <row r="3" spans="1:8" ht="70.5" customHeight="1" x14ac:dyDescent="0.2">
      <c r="A3" s="2447" t="s">
        <v>535</v>
      </c>
      <c r="B3" s="2448"/>
      <c r="C3" s="2448"/>
      <c r="D3" s="2448"/>
      <c r="E3" s="2448"/>
      <c r="F3" s="2448"/>
      <c r="G3" s="2448"/>
      <c r="H3" s="2448"/>
    </row>
    <row r="4" spans="1:8" ht="12" customHeight="1" x14ac:dyDescent="0.2">
      <c r="A4" s="346"/>
      <c r="B4" s="346"/>
      <c r="C4" s="346"/>
      <c r="D4" s="346"/>
      <c r="E4" s="346"/>
      <c r="F4" s="346"/>
      <c r="G4" s="346"/>
      <c r="H4" s="346"/>
    </row>
    <row r="5" spans="1:8" ht="36" customHeight="1" x14ac:dyDescent="0.2">
      <c r="A5" s="347" t="s">
        <v>80</v>
      </c>
      <c r="B5" s="2449"/>
      <c r="C5" s="2450"/>
      <c r="D5" s="2450"/>
      <c r="E5" s="2450"/>
      <c r="F5" s="2450"/>
      <c r="G5" s="2450"/>
      <c r="H5" s="2451"/>
    </row>
    <row r="6" spans="1:8" ht="46.5" customHeight="1" x14ac:dyDescent="0.2">
      <c r="A6" s="349" t="s">
        <v>81</v>
      </c>
      <c r="B6" s="2452" t="s">
        <v>201</v>
      </c>
      <c r="C6" s="2453"/>
      <c r="D6" s="2453"/>
      <c r="E6" s="2453"/>
      <c r="F6" s="2453"/>
      <c r="G6" s="2453"/>
      <c r="H6" s="2454"/>
    </row>
    <row r="7" spans="1:8" s="352" customFormat="1" ht="23.25" customHeight="1" x14ac:dyDescent="0.2">
      <c r="A7" s="350"/>
      <c r="B7" s="351"/>
      <c r="C7" s="351"/>
      <c r="D7" s="351"/>
      <c r="E7" s="351"/>
      <c r="F7" s="351"/>
      <c r="G7" s="351"/>
    </row>
    <row r="8" spans="1:8" s="352" customFormat="1" x14ac:dyDescent="0.2">
      <c r="A8" s="2455" t="s">
        <v>534</v>
      </c>
      <c r="B8" s="2458" t="s">
        <v>85</v>
      </c>
      <c r="C8" s="2459"/>
      <c r="D8" s="2459"/>
      <c r="E8" s="2459"/>
      <c r="F8" s="2459"/>
      <c r="G8" s="2459"/>
      <c r="H8" s="2460"/>
    </row>
    <row r="9" spans="1:8" x14ac:dyDescent="0.2">
      <c r="A9" s="2456"/>
      <c r="B9" s="2461"/>
      <c r="C9" s="2462"/>
      <c r="D9" s="2462"/>
      <c r="E9" s="2462"/>
      <c r="F9" s="2462"/>
      <c r="G9" s="2462"/>
      <c r="H9" s="2463"/>
    </row>
    <row r="10" spans="1:8" ht="52.5" customHeight="1" x14ac:dyDescent="0.2">
      <c r="A10" s="2456"/>
      <c r="B10" s="2461"/>
      <c r="C10" s="2462"/>
      <c r="D10" s="2462"/>
      <c r="E10" s="2462"/>
      <c r="F10" s="2462"/>
      <c r="G10" s="2462"/>
      <c r="H10" s="2463"/>
    </row>
    <row r="11" spans="1:8" ht="52.5" customHeight="1" x14ac:dyDescent="0.2">
      <c r="A11" s="2456"/>
      <c r="B11" s="2461"/>
      <c r="C11" s="2462"/>
      <c r="D11" s="2462"/>
      <c r="E11" s="2462"/>
      <c r="F11" s="2462"/>
      <c r="G11" s="2462"/>
      <c r="H11" s="2463"/>
    </row>
    <row r="12" spans="1:8" ht="13.5" customHeight="1" x14ac:dyDescent="0.2">
      <c r="A12" s="2456"/>
      <c r="B12" s="2461"/>
      <c r="C12" s="2462"/>
      <c r="D12" s="2462"/>
      <c r="E12" s="2462"/>
      <c r="F12" s="2462"/>
      <c r="G12" s="2462"/>
      <c r="H12" s="2463"/>
    </row>
    <row r="13" spans="1:8" ht="13.5" customHeight="1" x14ac:dyDescent="0.2">
      <c r="A13" s="2457"/>
      <c r="B13" s="2464"/>
      <c r="C13" s="2465"/>
      <c r="D13" s="2465"/>
      <c r="E13" s="2465"/>
      <c r="F13" s="2465"/>
      <c r="G13" s="2465"/>
      <c r="H13" s="2466"/>
    </row>
    <row r="14" spans="1:8" s="352" customFormat="1" x14ac:dyDescent="0.2">
      <c r="A14" s="2443" t="s">
        <v>533</v>
      </c>
      <c r="B14" s="2433"/>
      <c r="C14" s="2434"/>
      <c r="D14" s="2434"/>
      <c r="E14" s="2434"/>
      <c r="F14" s="2434"/>
      <c r="G14" s="2435"/>
      <c r="H14" s="2430" t="s">
        <v>85</v>
      </c>
    </row>
    <row r="15" spans="1:8" x14ac:dyDescent="0.2">
      <c r="A15" s="2444"/>
      <c r="B15" s="2436"/>
      <c r="C15" s="2437"/>
      <c r="D15" s="2437"/>
      <c r="E15" s="2437"/>
      <c r="F15" s="2437"/>
      <c r="G15" s="2438"/>
      <c r="H15" s="2431"/>
    </row>
    <row r="16" spans="1:8" ht="53.1" customHeight="1" x14ac:dyDescent="0.2">
      <c r="A16" s="2444"/>
      <c r="B16" s="2436"/>
      <c r="C16" s="2437"/>
      <c r="D16" s="2437"/>
      <c r="E16" s="2437"/>
      <c r="F16" s="2437"/>
      <c r="G16" s="2438"/>
      <c r="H16" s="2431"/>
    </row>
    <row r="17" spans="1:8" ht="53.1" customHeight="1" x14ac:dyDescent="0.2">
      <c r="A17" s="2444"/>
      <c r="B17" s="2436"/>
      <c r="C17" s="2437"/>
      <c r="D17" s="2437"/>
      <c r="E17" s="2437"/>
      <c r="F17" s="2437"/>
      <c r="G17" s="2438"/>
      <c r="H17" s="2431"/>
    </row>
    <row r="18" spans="1:8" x14ac:dyDescent="0.2">
      <c r="A18" s="2444"/>
      <c r="B18" s="2436"/>
      <c r="C18" s="2437"/>
      <c r="D18" s="2437"/>
      <c r="E18" s="2437"/>
      <c r="F18" s="2437"/>
      <c r="G18" s="2438"/>
      <c r="H18" s="2431"/>
    </row>
    <row r="19" spans="1:8" x14ac:dyDescent="0.2">
      <c r="A19" s="2445"/>
      <c r="B19" s="2439"/>
      <c r="C19" s="2440"/>
      <c r="D19" s="2440"/>
      <c r="E19" s="2440"/>
      <c r="F19" s="2440"/>
      <c r="G19" s="2441"/>
      <c r="H19" s="2432"/>
    </row>
    <row r="21" spans="1:8" ht="17.25" customHeight="1" x14ac:dyDescent="0.2">
      <c r="A21" s="2429" t="s">
        <v>96</v>
      </c>
      <c r="B21" s="2429"/>
      <c r="C21" s="2429"/>
      <c r="D21" s="2429"/>
      <c r="E21" s="2429"/>
      <c r="F21" s="2429"/>
      <c r="G21" s="2429"/>
      <c r="H21" s="2429"/>
    </row>
    <row r="22" spans="1:8" ht="16.5" customHeight="1" x14ac:dyDescent="0.2">
      <c r="A22" s="2429" t="s">
        <v>532</v>
      </c>
      <c r="B22" s="2429"/>
      <c r="C22" s="2429"/>
      <c r="D22" s="2429"/>
      <c r="E22" s="2429"/>
      <c r="F22" s="2429"/>
      <c r="G22" s="2429"/>
      <c r="H22" s="2429"/>
    </row>
    <row r="23" spans="1:8" ht="17.25" customHeight="1" x14ac:dyDescent="0.2">
      <c r="A23" s="2429" t="s">
        <v>531</v>
      </c>
      <c r="B23" s="2429"/>
      <c r="C23" s="2429"/>
      <c r="D23" s="2429"/>
      <c r="E23" s="2429"/>
      <c r="F23" s="2429"/>
      <c r="G23" s="2429"/>
      <c r="H23" s="2429"/>
    </row>
    <row r="24" spans="1:8" ht="17.25" customHeight="1" x14ac:dyDescent="0.2">
      <c r="A24" s="368" t="s">
        <v>530</v>
      </c>
      <c r="B24" s="368"/>
      <c r="C24" s="368"/>
      <c r="D24" s="368"/>
      <c r="E24" s="368"/>
      <c r="F24" s="368"/>
      <c r="G24" s="368"/>
      <c r="H24" s="368"/>
    </row>
    <row r="25" spans="1:8" ht="17.25" customHeight="1" x14ac:dyDescent="0.2">
      <c r="A25" s="2429" t="s">
        <v>479</v>
      </c>
      <c r="B25" s="2429"/>
      <c r="C25" s="2429"/>
      <c r="D25" s="2429"/>
      <c r="E25" s="2429"/>
      <c r="F25" s="2429"/>
      <c r="G25" s="2429"/>
      <c r="H25" s="2429"/>
    </row>
    <row r="26" spans="1:8" ht="17.25" customHeight="1" x14ac:dyDescent="0.2">
      <c r="A26" s="2429" t="s">
        <v>478</v>
      </c>
      <c r="B26" s="2429"/>
      <c r="C26" s="2429"/>
      <c r="D26" s="2429"/>
      <c r="E26" s="2429"/>
      <c r="F26" s="2429"/>
      <c r="G26" s="2429"/>
      <c r="H26" s="2429"/>
    </row>
    <row r="27" spans="1:8" ht="17.25" customHeight="1" x14ac:dyDescent="0.2">
      <c r="A27" s="2429" t="s">
        <v>529</v>
      </c>
      <c r="B27" s="2429"/>
      <c r="C27" s="2429"/>
      <c r="D27" s="2429"/>
      <c r="E27" s="2429"/>
      <c r="F27" s="2429"/>
      <c r="G27" s="2429"/>
      <c r="H27" s="2429"/>
    </row>
    <row r="28" spans="1:8" ht="17.25" customHeight="1" x14ac:dyDescent="0.2">
      <c r="A28" s="2442" t="s">
        <v>528</v>
      </c>
      <c r="B28" s="2442"/>
      <c r="C28" s="2442"/>
      <c r="D28" s="2442"/>
      <c r="E28" s="2442"/>
      <c r="F28" s="2442"/>
      <c r="G28" s="2442"/>
      <c r="H28" s="2442"/>
    </row>
    <row r="29" spans="1:8" ht="17.25" customHeight="1" x14ac:dyDescent="0.2">
      <c r="A29" s="2442"/>
      <c r="B29" s="2442"/>
      <c r="C29" s="2442"/>
      <c r="D29" s="2442"/>
      <c r="E29" s="2442"/>
      <c r="F29" s="2442"/>
      <c r="G29" s="2442"/>
      <c r="H29" s="2442"/>
    </row>
    <row r="30" spans="1:8" ht="17.25" customHeight="1" x14ac:dyDescent="0.2">
      <c r="A30" s="367"/>
      <c r="B30" s="367"/>
      <c r="C30" s="367"/>
      <c r="D30" s="367"/>
      <c r="E30" s="367"/>
      <c r="F30" s="367"/>
      <c r="G30" s="367"/>
      <c r="H30" s="367"/>
    </row>
    <row r="31" spans="1:8" ht="17.25" customHeight="1" x14ac:dyDescent="0.2">
      <c r="A31" s="367"/>
      <c r="B31" s="367"/>
      <c r="C31" s="367"/>
      <c r="D31" s="367"/>
      <c r="E31" s="367"/>
      <c r="F31" s="367"/>
      <c r="G31" s="367"/>
      <c r="H31" s="367"/>
    </row>
    <row r="32" spans="1:8" ht="17.25" customHeight="1" x14ac:dyDescent="0.2">
      <c r="A32" s="367"/>
      <c r="B32" s="367"/>
      <c r="C32" s="367"/>
      <c r="D32" s="367"/>
      <c r="E32" s="367"/>
      <c r="F32" s="367"/>
      <c r="G32" s="367"/>
      <c r="H32" s="367"/>
    </row>
    <row r="33" spans="1:8" ht="17.25" customHeight="1" x14ac:dyDescent="0.2">
      <c r="A33" s="367"/>
      <c r="B33" s="367"/>
      <c r="C33" s="367"/>
      <c r="D33" s="367"/>
      <c r="E33" s="367"/>
      <c r="F33" s="367"/>
      <c r="G33" s="367"/>
      <c r="H33" s="367"/>
    </row>
    <row r="34" spans="1:8" ht="17.25" customHeight="1" x14ac:dyDescent="0.2">
      <c r="A34" s="2429"/>
      <c r="B34" s="2429"/>
      <c r="C34" s="2429"/>
      <c r="D34" s="2429"/>
      <c r="E34" s="2429"/>
      <c r="F34" s="2429"/>
      <c r="G34" s="2429"/>
      <c r="H34" s="2429"/>
    </row>
    <row r="35" spans="1:8" x14ac:dyDescent="0.2">
      <c r="A35" s="2429"/>
      <c r="B35" s="2429"/>
      <c r="C35" s="2429"/>
      <c r="D35" s="2429"/>
      <c r="E35" s="2429"/>
      <c r="F35" s="2429"/>
      <c r="G35" s="2429"/>
      <c r="H35" s="2429"/>
    </row>
    <row r="36" spans="1:8" x14ac:dyDescent="0.2">
      <c r="A36" s="2429"/>
      <c r="B36" s="2429"/>
      <c r="C36" s="2429"/>
      <c r="D36" s="2429"/>
      <c r="E36" s="2429"/>
      <c r="F36" s="2429"/>
      <c r="G36" s="2429"/>
      <c r="H36" s="2429"/>
    </row>
    <row r="37" spans="1:8" x14ac:dyDescent="0.2">
      <c r="A37" s="2429"/>
      <c r="B37" s="2429"/>
      <c r="C37" s="2429"/>
      <c r="D37" s="2429"/>
      <c r="E37" s="2429"/>
      <c r="F37" s="2429"/>
      <c r="G37" s="2429"/>
      <c r="H37" s="2429"/>
    </row>
  </sheetData>
  <customSheetViews>
    <customSheetView guid="{FA98832E-F01A-4598-9960-E27C2FDAB118}" scale="90" showPageBreaks="1" showGridLines="0" printArea="1" view="pageBreakPreview">
      <selection activeCell="J20" sqref="J20"/>
      <pageMargins left="0.7" right="0.7" top="0.75" bottom="0.75" header="0.3" footer="0.3"/>
      <pageSetup paperSize="9" scale="70" orientation="portrait" r:id="rId1"/>
    </customSheetView>
    <customSheetView guid="{8494577A-77FB-45FD-BD2B-C737BCFAD5B3}" scale="90" showPageBreaks="1" showGridLines="0" printArea="1" view="pageBreakPreview">
      <selection activeCell="J20" sqref="J20"/>
      <pageMargins left="0.7" right="0.7" top="0.75" bottom="0.75" header="0.3" footer="0.3"/>
      <pageSetup paperSize="9" scale="70" orientation="portrait" r:id="rId2"/>
    </customSheetView>
  </customSheetViews>
  <mergeCells count="21">
    <mergeCell ref="G2:H2"/>
    <mergeCell ref="A3:H3"/>
    <mergeCell ref="B5:H5"/>
    <mergeCell ref="B6:H6"/>
    <mergeCell ref="A8:A13"/>
    <mergeCell ref="B8:H13"/>
    <mergeCell ref="A36:H36"/>
    <mergeCell ref="H14:H19"/>
    <mergeCell ref="A21:H21"/>
    <mergeCell ref="A22:H22"/>
    <mergeCell ref="A37:H37"/>
    <mergeCell ref="B14:G19"/>
    <mergeCell ref="A26:H26"/>
    <mergeCell ref="A27:H27"/>
    <mergeCell ref="A28:H28"/>
    <mergeCell ref="A25:H25"/>
    <mergeCell ref="A29:H29"/>
    <mergeCell ref="A34:H34"/>
    <mergeCell ref="A35:H35"/>
    <mergeCell ref="A14:A19"/>
    <mergeCell ref="A23:H23"/>
  </mergeCells>
  <phoneticPr fontId="6"/>
  <pageMargins left="0.7" right="0.7" top="0.75" bottom="0.75" header="0.3" footer="0.3"/>
  <pageSetup paperSize="9" scale="70"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topLeftCell="A25" zoomScaleNormal="100" zoomScaleSheetLayoutView="100" workbookViewId="0">
      <selection activeCell="M13" sqref="M13"/>
    </sheetView>
  </sheetViews>
  <sheetFormatPr defaultColWidth="9" defaultRowHeight="13.2" x14ac:dyDescent="0.2"/>
  <cols>
    <col min="1" max="1" width="28.6640625" style="344" customWidth="1"/>
    <col min="2" max="3" width="3.109375" style="344" customWidth="1"/>
    <col min="4" max="4" width="23.6640625" style="344" customWidth="1"/>
    <col min="5" max="5" width="10.33203125" style="344" customWidth="1"/>
    <col min="6" max="6" width="7.44140625" style="344" customWidth="1"/>
    <col min="7" max="7" width="23.88671875" style="344" customWidth="1"/>
    <col min="8" max="8" width="13.77734375" style="344" customWidth="1"/>
    <col min="9" max="16384" width="9" style="344"/>
  </cols>
  <sheetData>
    <row r="1" spans="1:8" x14ac:dyDescent="0.2">
      <c r="A1" s="251" t="s">
        <v>692</v>
      </c>
    </row>
    <row r="2" spans="1:8" ht="27.75" customHeight="1" x14ac:dyDescent="0.2">
      <c r="A2" s="345"/>
      <c r="G2" s="2446" t="s">
        <v>709</v>
      </c>
      <c r="H2" s="2446"/>
    </row>
    <row r="3" spans="1:8" ht="15" customHeight="1" x14ac:dyDescent="0.2">
      <c r="A3" s="345"/>
      <c r="G3" s="1043"/>
      <c r="H3" s="1043"/>
    </row>
    <row r="4" spans="1:8" ht="81" customHeight="1" x14ac:dyDescent="0.2">
      <c r="A4" s="2447" t="s">
        <v>1780</v>
      </c>
      <c r="B4" s="2448"/>
      <c r="C4" s="2448"/>
      <c r="D4" s="2448"/>
      <c r="E4" s="2448"/>
      <c r="F4" s="2448"/>
      <c r="G4" s="2448"/>
      <c r="H4" s="2448"/>
    </row>
    <row r="5" spans="1:8" ht="12" customHeight="1" x14ac:dyDescent="0.2">
      <c r="A5" s="1044"/>
      <c r="B5" s="1044"/>
      <c r="C5" s="1044"/>
      <c r="D5" s="1044"/>
      <c r="E5" s="1044"/>
      <c r="F5" s="1044"/>
      <c r="G5" s="1044"/>
      <c r="H5" s="1044"/>
    </row>
    <row r="6" spans="1:8" ht="36" customHeight="1" x14ac:dyDescent="0.2">
      <c r="A6" s="1057" t="s">
        <v>80</v>
      </c>
      <c r="B6" s="2467"/>
      <c r="C6" s="2468"/>
      <c r="D6" s="2468"/>
      <c r="E6" s="2468"/>
      <c r="F6" s="2468"/>
      <c r="G6" s="2468"/>
      <c r="H6" s="2469"/>
    </row>
    <row r="7" spans="1:8" ht="46.5" customHeight="1" x14ac:dyDescent="0.2">
      <c r="A7" s="1058" t="s">
        <v>81</v>
      </c>
      <c r="B7" s="2470" t="s">
        <v>201</v>
      </c>
      <c r="C7" s="2471"/>
      <c r="D7" s="2471"/>
      <c r="E7" s="2471"/>
      <c r="F7" s="2471"/>
      <c r="G7" s="2471"/>
      <c r="H7" s="2472"/>
    </row>
    <row r="8" spans="1:8" ht="84" customHeight="1" x14ac:dyDescent="0.2">
      <c r="A8" s="1059" t="s">
        <v>82</v>
      </c>
      <c r="B8" s="2473" t="s">
        <v>719</v>
      </c>
      <c r="C8" s="2474"/>
      <c r="D8" s="2474"/>
      <c r="E8" s="2474"/>
      <c r="F8" s="2474"/>
      <c r="G8" s="2474"/>
      <c r="H8" s="2475"/>
    </row>
    <row r="9" spans="1:8" s="352" customFormat="1" ht="23.25" customHeight="1" x14ac:dyDescent="0.2">
      <c r="A9" s="1060"/>
      <c r="B9" s="1061"/>
      <c r="C9" s="1061"/>
      <c r="D9" s="1061"/>
      <c r="E9" s="1061"/>
      <c r="F9" s="1061"/>
      <c r="G9" s="1061"/>
    </row>
    <row r="10" spans="1:8" s="352" customFormat="1" x14ac:dyDescent="0.2">
      <c r="A10" s="2476" t="s">
        <v>87</v>
      </c>
      <c r="B10" s="1062"/>
      <c r="C10" s="1063"/>
      <c r="D10" s="1063"/>
      <c r="E10" s="1063"/>
      <c r="F10" s="1063"/>
      <c r="G10" s="1063"/>
      <c r="H10" s="2479" t="s">
        <v>85</v>
      </c>
    </row>
    <row r="11" spans="1:8" x14ac:dyDescent="0.2">
      <c r="A11" s="2477"/>
      <c r="B11" s="1064"/>
      <c r="C11" s="352"/>
      <c r="D11" s="352"/>
      <c r="E11" s="352"/>
      <c r="F11" s="352"/>
      <c r="G11" s="352"/>
      <c r="H11" s="2480"/>
    </row>
    <row r="12" spans="1:8" ht="52.5" customHeight="1" x14ac:dyDescent="0.2">
      <c r="A12" s="2477"/>
      <c r="B12" s="1064"/>
      <c r="C12" s="1065" t="s">
        <v>1781</v>
      </c>
      <c r="D12" s="1066" t="s">
        <v>93</v>
      </c>
      <c r="E12" s="1067" t="s">
        <v>69</v>
      </c>
      <c r="F12" s="359"/>
      <c r="G12" s="352"/>
      <c r="H12" s="2480"/>
    </row>
    <row r="13" spans="1:8" ht="52.5" customHeight="1" x14ac:dyDescent="0.2">
      <c r="A13" s="2477"/>
      <c r="B13" s="1064"/>
      <c r="C13" s="1065" t="s">
        <v>1455</v>
      </c>
      <c r="D13" s="1066" t="s">
        <v>94</v>
      </c>
      <c r="E13" s="1067" t="s">
        <v>69</v>
      </c>
      <c r="F13" s="359"/>
      <c r="G13" s="360" t="s">
        <v>466</v>
      </c>
      <c r="H13" s="2480"/>
    </row>
    <row r="14" spans="1:8" ht="13.5" customHeight="1" x14ac:dyDescent="0.2">
      <c r="A14" s="2477"/>
      <c r="B14" s="1064"/>
      <c r="C14" s="352"/>
      <c r="D14" s="352"/>
      <c r="E14" s="352"/>
      <c r="F14" s="352"/>
      <c r="G14" s="352"/>
      <c r="H14" s="2480"/>
    </row>
    <row r="15" spans="1:8" ht="13.5" customHeight="1" x14ac:dyDescent="0.2">
      <c r="A15" s="2478"/>
      <c r="B15" s="1068"/>
      <c r="C15" s="1061"/>
      <c r="D15" s="1061"/>
      <c r="E15" s="1061"/>
      <c r="F15" s="1061"/>
      <c r="G15" s="1061"/>
      <c r="H15" s="2481"/>
    </row>
    <row r="16" spans="1:8" s="352" customFormat="1" x14ac:dyDescent="0.2">
      <c r="A16" s="2482" t="s">
        <v>89</v>
      </c>
      <c r="B16" s="1062"/>
      <c r="C16" s="1063"/>
      <c r="D16" s="1063"/>
      <c r="E16" s="1063"/>
      <c r="F16" s="1063"/>
      <c r="G16" s="1069"/>
      <c r="H16" s="2485" t="s">
        <v>85</v>
      </c>
    </row>
    <row r="17" spans="1:8" x14ac:dyDescent="0.2">
      <c r="A17" s="2483"/>
      <c r="B17" s="1064"/>
      <c r="C17" s="352"/>
      <c r="D17" s="352"/>
      <c r="E17" s="352"/>
      <c r="F17" s="352"/>
      <c r="G17" s="363"/>
      <c r="H17" s="2486"/>
    </row>
    <row r="18" spans="1:8" ht="53.1" customHeight="1" x14ac:dyDescent="0.2">
      <c r="A18" s="2483"/>
      <c r="B18" s="1064"/>
      <c r="C18" s="1065" t="s">
        <v>1453</v>
      </c>
      <c r="D18" s="1066" t="s">
        <v>95</v>
      </c>
      <c r="E18" s="1067" t="s">
        <v>69</v>
      </c>
      <c r="F18" s="359"/>
      <c r="G18" s="363"/>
      <c r="H18" s="2486"/>
    </row>
    <row r="19" spans="1:8" ht="53.1" customHeight="1" x14ac:dyDescent="0.2">
      <c r="A19" s="2483"/>
      <c r="B19" s="1064"/>
      <c r="C19" s="1065" t="s">
        <v>1455</v>
      </c>
      <c r="D19" s="1066" t="s">
        <v>86</v>
      </c>
      <c r="E19" s="1067" t="s">
        <v>69</v>
      </c>
      <c r="F19" s="359"/>
      <c r="G19" s="365" t="s">
        <v>88</v>
      </c>
      <c r="H19" s="2486"/>
    </row>
    <row r="20" spans="1:8" x14ac:dyDescent="0.2">
      <c r="A20" s="2483"/>
      <c r="B20" s="1064"/>
      <c r="C20" s="352"/>
      <c r="D20" s="352"/>
      <c r="E20" s="352"/>
      <c r="F20" s="352"/>
      <c r="G20" s="363"/>
      <c r="H20" s="2486"/>
    </row>
    <row r="21" spans="1:8" x14ac:dyDescent="0.2">
      <c r="A21" s="2484"/>
      <c r="B21" s="1068"/>
      <c r="C21" s="1061"/>
      <c r="D21" s="1061"/>
      <c r="E21" s="1061"/>
      <c r="F21" s="1061"/>
      <c r="G21" s="1070"/>
      <c r="H21" s="2486"/>
    </row>
    <row r="22" spans="1:8" s="352" customFormat="1" x14ac:dyDescent="0.2">
      <c r="A22" s="2483" t="s">
        <v>90</v>
      </c>
      <c r="B22" s="1064"/>
      <c r="H22" s="2486"/>
    </row>
    <row r="23" spans="1:8" x14ac:dyDescent="0.2">
      <c r="A23" s="2483"/>
      <c r="B23" s="1064"/>
      <c r="C23" s="352"/>
      <c r="D23" s="352"/>
      <c r="E23" s="352"/>
      <c r="F23" s="352"/>
      <c r="G23" s="352"/>
      <c r="H23" s="2486"/>
    </row>
    <row r="24" spans="1:8" ht="52.5" customHeight="1" x14ac:dyDescent="0.2">
      <c r="A24" s="2483"/>
      <c r="B24" s="1064"/>
      <c r="C24" s="1065" t="s">
        <v>1453</v>
      </c>
      <c r="D24" s="1066" t="s">
        <v>93</v>
      </c>
      <c r="E24" s="1067" t="s">
        <v>69</v>
      </c>
      <c r="F24" s="359"/>
      <c r="G24" s="352"/>
      <c r="H24" s="2486"/>
    </row>
    <row r="25" spans="1:8" ht="52.5" customHeight="1" x14ac:dyDescent="0.2">
      <c r="A25" s="2483"/>
      <c r="B25" s="1064"/>
      <c r="C25" s="1065" t="s">
        <v>1782</v>
      </c>
      <c r="D25" s="1066" t="s">
        <v>91</v>
      </c>
      <c r="E25" s="1067" t="s">
        <v>69</v>
      </c>
      <c r="F25" s="359"/>
      <c r="G25" s="360" t="s">
        <v>92</v>
      </c>
      <c r="H25" s="2486"/>
    </row>
    <row r="26" spans="1:8" x14ac:dyDescent="0.2">
      <c r="A26" s="2483"/>
      <c r="B26" s="1064"/>
      <c r="C26" s="352"/>
      <c r="D26" s="352"/>
      <c r="E26" s="352"/>
      <c r="F26" s="352"/>
      <c r="G26" s="352"/>
      <c r="H26" s="2486"/>
    </row>
    <row r="27" spans="1:8" x14ac:dyDescent="0.2">
      <c r="A27" s="2484"/>
      <c r="B27" s="1068"/>
      <c r="C27" s="1061"/>
      <c r="D27" s="1061"/>
      <c r="E27" s="1061"/>
      <c r="F27" s="1061"/>
      <c r="G27" s="1061"/>
      <c r="H27" s="2487"/>
    </row>
    <row r="29" spans="1:8" ht="17.25" customHeight="1" x14ac:dyDescent="0.2">
      <c r="A29" s="2429" t="s">
        <v>96</v>
      </c>
      <c r="B29" s="2429"/>
      <c r="C29" s="2429"/>
      <c r="D29" s="2429"/>
      <c r="E29" s="2429"/>
      <c r="F29" s="2429"/>
      <c r="G29" s="2429"/>
      <c r="H29" s="2429"/>
    </row>
    <row r="30" spans="1:8" ht="17.25" customHeight="1" x14ac:dyDescent="0.2">
      <c r="A30" s="2429" t="s">
        <v>383</v>
      </c>
      <c r="B30" s="2429"/>
      <c r="C30" s="2429"/>
      <c r="D30" s="2429"/>
      <c r="E30" s="2429"/>
      <c r="F30" s="2429"/>
      <c r="G30" s="2429"/>
      <c r="H30" s="2429"/>
    </row>
    <row r="31" spans="1:8" ht="17.25" customHeight="1" x14ac:dyDescent="0.2">
      <c r="A31" s="2429" t="s">
        <v>475</v>
      </c>
      <c r="B31" s="2429"/>
      <c r="C31" s="2429"/>
      <c r="D31" s="2429"/>
      <c r="E31" s="2429"/>
      <c r="F31" s="2429"/>
      <c r="G31" s="2429"/>
      <c r="H31" s="2429"/>
    </row>
    <row r="32" spans="1:8" ht="17.25" customHeight="1" x14ac:dyDescent="0.2">
      <c r="A32" s="2429" t="s">
        <v>474</v>
      </c>
      <c r="B32" s="2429"/>
      <c r="C32" s="2429"/>
      <c r="D32" s="2429"/>
      <c r="E32" s="2429"/>
      <c r="F32" s="2429"/>
      <c r="G32" s="2429"/>
      <c r="H32" s="2429"/>
    </row>
    <row r="33" spans="1:8" ht="17.25" customHeight="1" x14ac:dyDescent="0.2">
      <c r="A33" s="2429" t="s">
        <v>97</v>
      </c>
      <c r="B33" s="2429"/>
      <c r="C33" s="2429"/>
      <c r="D33" s="2429"/>
      <c r="E33" s="2429"/>
      <c r="F33" s="2429"/>
      <c r="G33" s="2429"/>
      <c r="H33" s="2429"/>
    </row>
    <row r="34" spans="1:8" ht="17.25" customHeight="1" x14ac:dyDescent="0.2">
      <c r="A34" s="2429" t="s">
        <v>720</v>
      </c>
      <c r="B34" s="2429"/>
      <c r="C34" s="2429"/>
      <c r="D34" s="2429"/>
      <c r="E34" s="2429"/>
      <c r="F34" s="2429"/>
      <c r="G34" s="2429"/>
      <c r="H34" s="2429"/>
    </row>
    <row r="35" spans="1:8" ht="17.25" customHeight="1" x14ac:dyDescent="0.2">
      <c r="A35" s="2429" t="s">
        <v>473</v>
      </c>
      <c r="B35" s="2429"/>
      <c r="C35" s="2429"/>
      <c r="D35" s="2429"/>
      <c r="E35" s="2429"/>
      <c r="F35" s="2429"/>
      <c r="G35" s="2429"/>
      <c r="H35" s="2429"/>
    </row>
    <row r="36" spans="1:8" ht="17.25" customHeight="1" x14ac:dyDescent="0.2">
      <c r="A36" s="2429" t="s">
        <v>472</v>
      </c>
      <c r="B36" s="2429"/>
      <c r="C36" s="2429"/>
      <c r="D36" s="2429"/>
      <c r="E36" s="2429"/>
      <c r="F36" s="2429"/>
      <c r="G36" s="2429"/>
      <c r="H36" s="2429"/>
    </row>
    <row r="37" spans="1:8" ht="17.25" customHeight="1" x14ac:dyDescent="0.2">
      <c r="A37" s="2429" t="s">
        <v>721</v>
      </c>
      <c r="B37" s="2429"/>
      <c r="C37" s="2429"/>
      <c r="D37" s="2429"/>
      <c r="E37" s="2429"/>
      <c r="F37" s="2429"/>
      <c r="G37" s="2429"/>
      <c r="H37" s="2429"/>
    </row>
    <row r="38" spans="1:8" ht="17.25" customHeight="1" x14ac:dyDescent="0.2">
      <c r="A38" s="2429" t="s">
        <v>98</v>
      </c>
      <c r="B38" s="2429"/>
      <c r="C38" s="2429"/>
      <c r="D38" s="2429"/>
      <c r="E38" s="2429"/>
      <c r="F38" s="2429"/>
      <c r="G38" s="2429"/>
      <c r="H38" s="2429"/>
    </row>
    <row r="39" spans="1:8" ht="17.25" customHeight="1" x14ac:dyDescent="0.2">
      <c r="A39" s="2429" t="s">
        <v>99</v>
      </c>
      <c r="B39" s="2429"/>
      <c r="C39" s="2429"/>
      <c r="D39" s="2429"/>
      <c r="E39" s="2429"/>
      <c r="F39" s="2429"/>
      <c r="G39" s="2429"/>
      <c r="H39" s="2429"/>
    </row>
    <row r="40" spans="1:8" ht="17.25" customHeight="1" x14ac:dyDescent="0.2">
      <c r="A40" s="1045" t="s">
        <v>471</v>
      </c>
      <c r="B40" s="1045"/>
      <c r="C40" s="1045"/>
      <c r="D40" s="1045"/>
      <c r="E40" s="1045"/>
      <c r="F40" s="1045"/>
      <c r="G40" s="1045"/>
      <c r="H40" s="1045"/>
    </row>
    <row r="41" spans="1:8" ht="17.25" customHeight="1" x14ac:dyDescent="0.2">
      <c r="A41" s="2442" t="s">
        <v>467</v>
      </c>
      <c r="B41" s="2442"/>
      <c r="C41" s="2442"/>
      <c r="D41" s="2442"/>
      <c r="E41" s="2442"/>
      <c r="F41" s="2442"/>
      <c r="G41" s="2442"/>
      <c r="H41" s="2442"/>
    </row>
    <row r="42" spans="1:8" ht="17.25" customHeight="1" x14ac:dyDescent="0.2">
      <c r="A42" s="2488" t="s">
        <v>1783</v>
      </c>
      <c r="B42" s="2442"/>
      <c r="C42" s="2442"/>
      <c r="D42" s="2442"/>
      <c r="E42" s="2442"/>
      <c r="F42" s="2442"/>
      <c r="G42" s="2442"/>
      <c r="H42" s="2442"/>
    </row>
    <row r="43" spans="1:8" ht="17.25" customHeight="1" x14ac:dyDescent="0.2">
      <c r="A43" s="1046" t="s">
        <v>1784</v>
      </c>
      <c r="B43" s="1046"/>
      <c r="C43" s="1046"/>
      <c r="D43" s="1046"/>
      <c r="E43" s="1046"/>
      <c r="F43" s="1046"/>
      <c r="G43" s="1046"/>
      <c r="H43" s="1046"/>
    </row>
    <row r="44" spans="1:8" ht="17.25" customHeight="1" x14ac:dyDescent="0.2">
      <c r="A44" s="2488" t="s">
        <v>1785</v>
      </c>
      <c r="B44" s="2488"/>
      <c r="C44" s="2488"/>
      <c r="D44" s="2488"/>
      <c r="E44" s="2488"/>
      <c r="F44" s="2488"/>
      <c r="G44" s="2488"/>
      <c r="H44" s="2488"/>
    </row>
    <row r="45" spans="1:8" ht="17.25" customHeight="1" x14ac:dyDescent="0.2">
      <c r="A45" s="2429" t="s">
        <v>1786</v>
      </c>
      <c r="B45" s="2429"/>
      <c r="C45" s="2429"/>
      <c r="D45" s="2429"/>
      <c r="E45" s="2429"/>
      <c r="F45" s="2429"/>
      <c r="G45" s="2429"/>
      <c r="H45" s="2429"/>
    </row>
    <row r="46" spans="1:8" ht="17.25" customHeight="1" x14ac:dyDescent="0.2">
      <c r="A46" s="2429"/>
      <c r="B46" s="2429"/>
      <c r="C46" s="2429"/>
      <c r="D46" s="2429"/>
      <c r="E46" s="2429"/>
      <c r="F46" s="2429"/>
      <c r="G46" s="2429"/>
      <c r="H46" s="2429"/>
    </row>
    <row r="47" spans="1:8" ht="17.25" customHeight="1" x14ac:dyDescent="0.2">
      <c r="A47" s="2429"/>
      <c r="B47" s="2429"/>
      <c r="C47" s="2429"/>
      <c r="D47" s="2429"/>
      <c r="E47" s="2429"/>
      <c r="F47" s="2429"/>
      <c r="G47" s="2429"/>
      <c r="H47" s="2429"/>
    </row>
    <row r="48" spans="1:8" ht="17.25" customHeight="1" x14ac:dyDescent="0.2">
      <c r="A48" s="2429" t="s">
        <v>1787</v>
      </c>
      <c r="B48" s="2429"/>
      <c r="C48" s="2429"/>
      <c r="D48" s="2429"/>
      <c r="E48" s="2429"/>
      <c r="F48" s="2429"/>
      <c r="G48" s="2429"/>
      <c r="H48" s="2429"/>
    </row>
    <row r="49" spans="1:8" ht="17.25" customHeight="1" x14ac:dyDescent="0.2">
      <c r="A49" s="2429"/>
      <c r="B49" s="2429"/>
      <c r="C49" s="2429"/>
      <c r="D49" s="2429"/>
      <c r="E49" s="2429"/>
      <c r="F49" s="2429"/>
      <c r="G49" s="2429"/>
      <c r="H49" s="2429"/>
    </row>
    <row r="50" spans="1:8" x14ac:dyDescent="0.2">
      <c r="A50" s="2429"/>
      <c r="B50" s="2429"/>
      <c r="C50" s="2429"/>
      <c r="D50" s="2429"/>
      <c r="E50" s="2429"/>
      <c r="F50" s="2429"/>
      <c r="G50" s="2429"/>
      <c r="H50" s="2429"/>
    </row>
    <row r="51" spans="1:8" x14ac:dyDescent="0.2">
      <c r="A51" s="2429"/>
      <c r="B51" s="2429"/>
      <c r="C51" s="2429"/>
      <c r="D51" s="2429"/>
      <c r="E51" s="2429"/>
      <c r="F51" s="2429"/>
      <c r="G51" s="2429"/>
      <c r="H51" s="2429"/>
    </row>
    <row r="52" spans="1:8" x14ac:dyDescent="0.2">
      <c r="A52" s="2429"/>
      <c r="B52" s="2429"/>
      <c r="C52" s="2429"/>
      <c r="D52" s="2429"/>
      <c r="E52" s="2429"/>
      <c r="F52" s="2429"/>
      <c r="G52" s="2429"/>
      <c r="H52" s="2429"/>
    </row>
  </sheetData>
  <mergeCells count="32">
    <mergeCell ref="A52:H52"/>
    <mergeCell ref="A46:H46"/>
    <mergeCell ref="A47:H47"/>
    <mergeCell ref="A48:H48"/>
    <mergeCell ref="A49:H49"/>
    <mergeCell ref="A50:H50"/>
    <mergeCell ref="A51:H51"/>
    <mergeCell ref="A45:H45"/>
    <mergeCell ref="A32:H32"/>
    <mergeCell ref="A33:H33"/>
    <mergeCell ref="A34:H34"/>
    <mergeCell ref="A35:H35"/>
    <mergeCell ref="A36:H36"/>
    <mergeCell ref="A37:H37"/>
    <mergeCell ref="A38:H38"/>
    <mergeCell ref="A39:H39"/>
    <mergeCell ref="A41:H41"/>
    <mergeCell ref="A42:H42"/>
    <mergeCell ref="A44:H44"/>
    <mergeCell ref="A31:H31"/>
    <mergeCell ref="G2:H2"/>
    <mergeCell ref="A4:H4"/>
    <mergeCell ref="B6:H6"/>
    <mergeCell ref="B7:H7"/>
    <mergeCell ref="B8:H8"/>
    <mergeCell ref="A10:A15"/>
    <mergeCell ref="H10:H15"/>
    <mergeCell ref="A16:A21"/>
    <mergeCell ref="H16:H27"/>
    <mergeCell ref="A22:A27"/>
    <mergeCell ref="A29:H29"/>
    <mergeCell ref="A30:H30"/>
  </mergeCells>
  <phoneticPr fontId="6"/>
  <pageMargins left="0.7" right="0.7" top="0.75" bottom="0.75" header="0.3" footer="0.3"/>
  <pageSetup paperSize="9" scale="78" orientation="portrait" r:id="rId1"/>
  <rowBreaks count="1" manualBreakCount="1">
    <brk id="27"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H38"/>
  <sheetViews>
    <sheetView showGridLines="0" view="pageBreakPreview" zoomScale="90" zoomScaleNormal="100" zoomScaleSheetLayoutView="90" workbookViewId="0">
      <selection activeCell="J20" sqref="J20"/>
    </sheetView>
  </sheetViews>
  <sheetFormatPr defaultColWidth="9" defaultRowHeight="13.2" x14ac:dyDescent="0.2"/>
  <cols>
    <col min="1" max="1" width="32.109375" style="344" customWidth="1"/>
    <col min="2" max="3" width="3.109375" style="344" customWidth="1"/>
    <col min="4" max="4" width="23.6640625" style="344" customWidth="1"/>
    <col min="5" max="5" width="10.33203125" style="344" customWidth="1"/>
    <col min="6" max="6" width="7.44140625" style="344" customWidth="1"/>
    <col min="7" max="7" width="23.21875" style="344" customWidth="1"/>
    <col min="8" max="8" width="11.44140625" style="344" customWidth="1"/>
    <col min="9" max="16384" width="9" style="344"/>
  </cols>
  <sheetData>
    <row r="1" spans="1:8" x14ac:dyDescent="0.2">
      <c r="A1" s="251" t="s">
        <v>693</v>
      </c>
    </row>
    <row r="2" spans="1:8" ht="27.75" customHeight="1" x14ac:dyDescent="0.2">
      <c r="A2" s="345"/>
      <c r="G2" s="2446" t="s">
        <v>709</v>
      </c>
      <c r="H2" s="2446"/>
    </row>
    <row r="3" spans="1:8" ht="18" customHeight="1" x14ac:dyDescent="0.2">
      <c r="A3" s="345"/>
      <c r="G3" s="263"/>
      <c r="H3" s="263"/>
    </row>
    <row r="4" spans="1:8" ht="70.5" customHeight="1" x14ac:dyDescent="0.2">
      <c r="A4" s="2447" t="s">
        <v>486</v>
      </c>
      <c r="B4" s="2448"/>
      <c r="C4" s="2448"/>
      <c r="D4" s="2448"/>
      <c r="E4" s="2448"/>
      <c r="F4" s="2448"/>
      <c r="G4" s="2448"/>
      <c r="H4" s="2448"/>
    </row>
    <row r="5" spans="1:8" ht="12" customHeight="1" x14ac:dyDescent="0.2">
      <c r="A5" s="346"/>
      <c r="B5" s="346"/>
      <c r="C5" s="346"/>
      <c r="D5" s="346"/>
      <c r="E5" s="346"/>
      <c r="F5" s="346"/>
      <c r="G5" s="346"/>
      <c r="H5" s="346"/>
    </row>
    <row r="6" spans="1:8" ht="36" customHeight="1" x14ac:dyDescent="0.2">
      <c r="A6" s="347" t="s">
        <v>80</v>
      </c>
      <c r="B6" s="2449"/>
      <c r="C6" s="2450"/>
      <c r="D6" s="2450"/>
      <c r="E6" s="2450"/>
      <c r="F6" s="2450"/>
      <c r="G6" s="2450"/>
      <c r="H6" s="2451"/>
    </row>
    <row r="7" spans="1:8" ht="46.5" customHeight="1" x14ac:dyDescent="0.2">
      <c r="A7" s="348" t="s">
        <v>81</v>
      </c>
      <c r="B7" s="2452" t="s">
        <v>201</v>
      </c>
      <c r="C7" s="2453"/>
      <c r="D7" s="2453"/>
      <c r="E7" s="2453"/>
      <c r="F7" s="2453"/>
      <c r="G7" s="2453"/>
      <c r="H7" s="2454"/>
    </row>
    <row r="8" spans="1:8" ht="84" customHeight="1" x14ac:dyDescent="0.2">
      <c r="A8" s="349" t="s">
        <v>82</v>
      </c>
      <c r="B8" s="2492" t="s">
        <v>718</v>
      </c>
      <c r="C8" s="2493"/>
      <c r="D8" s="2493"/>
      <c r="E8" s="2493"/>
      <c r="F8" s="2493"/>
      <c r="G8" s="2493"/>
      <c r="H8" s="2494"/>
    </row>
    <row r="9" spans="1:8" s="352" customFormat="1" ht="23.25" customHeight="1" x14ac:dyDescent="0.2">
      <c r="A9" s="350"/>
      <c r="B9" s="351"/>
      <c r="C9" s="351"/>
      <c r="D9" s="351"/>
      <c r="E9" s="351"/>
      <c r="F9" s="351"/>
      <c r="G9" s="351"/>
    </row>
    <row r="10" spans="1:8" s="352" customFormat="1" x14ac:dyDescent="0.2">
      <c r="A10" s="2455" t="s">
        <v>87</v>
      </c>
      <c r="B10" s="353"/>
      <c r="C10" s="354"/>
      <c r="D10" s="354"/>
      <c r="E10" s="354"/>
      <c r="F10" s="354"/>
      <c r="G10" s="354"/>
      <c r="H10" s="2489" t="s">
        <v>85</v>
      </c>
    </row>
    <row r="11" spans="1:8" x14ac:dyDescent="0.2">
      <c r="A11" s="2456"/>
      <c r="B11" s="355"/>
      <c r="C11" s="352"/>
      <c r="D11" s="352"/>
      <c r="E11" s="352"/>
      <c r="F11" s="352"/>
      <c r="G11" s="352"/>
      <c r="H11" s="2490"/>
    </row>
    <row r="12" spans="1:8" ht="52.5" customHeight="1" x14ac:dyDescent="0.2">
      <c r="A12" s="2456"/>
      <c r="B12" s="355"/>
      <c r="C12" s="356" t="s">
        <v>485</v>
      </c>
      <c r="D12" s="357" t="s">
        <v>484</v>
      </c>
      <c r="E12" s="358" t="s">
        <v>69</v>
      </c>
      <c r="F12" s="359"/>
      <c r="G12" s="352"/>
      <c r="H12" s="2490"/>
    </row>
    <row r="13" spans="1:8" ht="52.5" customHeight="1" x14ac:dyDescent="0.2">
      <c r="A13" s="2456"/>
      <c r="B13" s="355"/>
      <c r="C13" s="356" t="s">
        <v>84</v>
      </c>
      <c r="D13" s="357" t="s">
        <v>483</v>
      </c>
      <c r="E13" s="358" t="s">
        <v>69</v>
      </c>
      <c r="F13" s="359"/>
      <c r="G13" s="360" t="s">
        <v>466</v>
      </c>
      <c r="H13" s="2490"/>
    </row>
    <row r="14" spans="1:8" ht="13.5" customHeight="1" x14ac:dyDescent="0.2">
      <c r="A14" s="2456"/>
      <c r="B14" s="355"/>
      <c r="C14" s="352"/>
      <c r="D14" s="352"/>
      <c r="E14" s="352"/>
      <c r="F14" s="352"/>
      <c r="G14" s="352"/>
      <c r="H14" s="2490"/>
    </row>
    <row r="15" spans="1:8" ht="13.5" customHeight="1" x14ac:dyDescent="0.2">
      <c r="A15" s="2457"/>
      <c r="B15" s="361"/>
      <c r="C15" s="351"/>
      <c r="D15" s="351"/>
      <c r="E15" s="351"/>
      <c r="F15" s="351"/>
      <c r="G15" s="351"/>
      <c r="H15" s="2491"/>
    </row>
    <row r="16" spans="1:8" s="352" customFormat="1" x14ac:dyDescent="0.2">
      <c r="A16" s="2443" t="s">
        <v>482</v>
      </c>
      <c r="B16" s="353"/>
      <c r="C16" s="354"/>
      <c r="D16" s="354"/>
      <c r="E16" s="354"/>
      <c r="F16" s="354"/>
      <c r="G16" s="362"/>
      <c r="H16" s="2430" t="s">
        <v>85</v>
      </c>
    </row>
    <row r="17" spans="1:8" x14ac:dyDescent="0.2">
      <c r="A17" s="2444"/>
      <c r="B17" s="355"/>
      <c r="C17" s="352"/>
      <c r="D17" s="352"/>
      <c r="E17" s="352"/>
      <c r="F17" s="352"/>
      <c r="G17" s="363"/>
      <c r="H17" s="2431"/>
    </row>
    <row r="18" spans="1:8" ht="53.1" customHeight="1" x14ac:dyDescent="0.2">
      <c r="A18" s="2444"/>
      <c r="B18" s="355"/>
      <c r="C18" s="364"/>
      <c r="D18" s="360"/>
      <c r="E18" s="359"/>
      <c r="F18" s="359"/>
      <c r="G18" s="363"/>
      <c r="H18" s="2431"/>
    </row>
    <row r="19" spans="1:8" ht="53.1" customHeight="1" x14ac:dyDescent="0.2">
      <c r="A19" s="2444"/>
      <c r="B19" s="355"/>
      <c r="C19" s="364"/>
      <c r="D19" s="360"/>
      <c r="E19" s="359"/>
      <c r="F19" s="359"/>
      <c r="G19" s="365"/>
      <c r="H19" s="2431"/>
    </row>
    <row r="20" spans="1:8" x14ac:dyDescent="0.2">
      <c r="A20" s="2444"/>
      <c r="B20" s="355"/>
      <c r="C20" s="352"/>
      <c r="D20" s="352"/>
      <c r="E20" s="352"/>
      <c r="F20" s="352"/>
      <c r="G20" s="363"/>
      <c r="H20" s="2431"/>
    </row>
    <row r="21" spans="1:8" x14ac:dyDescent="0.2">
      <c r="A21" s="2445"/>
      <c r="B21" s="361"/>
      <c r="C21" s="351"/>
      <c r="D21" s="351"/>
      <c r="E21" s="351"/>
      <c r="F21" s="351"/>
      <c r="G21" s="366"/>
      <c r="H21" s="2432"/>
    </row>
    <row r="23" spans="1:8" ht="17.25" customHeight="1" x14ac:dyDescent="0.2">
      <c r="A23" s="2429" t="s">
        <v>96</v>
      </c>
      <c r="B23" s="2429"/>
      <c r="C23" s="2429"/>
      <c r="D23" s="2429"/>
      <c r="E23" s="2429"/>
      <c r="F23" s="2429"/>
      <c r="G23" s="2429"/>
      <c r="H23" s="2429"/>
    </row>
    <row r="24" spans="1:8" ht="16.5" customHeight="1" x14ac:dyDescent="0.2">
      <c r="A24" s="2429" t="s">
        <v>481</v>
      </c>
      <c r="B24" s="2429"/>
      <c r="C24" s="2429"/>
      <c r="D24" s="2429"/>
      <c r="E24" s="2429"/>
      <c r="F24" s="2429"/>
      <c r="G24" s="2429"/>
      <c r="H24" s="2429"/>
    </row>
    <row r="25" spans="1:8" ht="17.25" customHeight="1" x14ac:dyDescent="0.2">
      <c r="A25" s="2429" t="s">
        <v>480</v>
      </c>
      <c r="B25" s="2429"/>
      <c r="C25" s="2429"/>
      <c r="D25" s="2429"/>
      <c r="E25" s="2429"/>
      <c r="F25" s="2429"/>
      <c r="G25" s="2429"/>
      <c r="H25" s="2429"/>
    </row>
    <row r="26" spans="1:8" ht="17.25" customHeight="1" x14ac:dyDescent="0.2">
      <c r="A26" s="2429" t="s">
        <v>479</v>
      </c>
      <c r="B26" s="2429"/>
      <c r="C26" s="2429"/>
      <c r="D26" s="2429"/>
      <c r="E26" s="2429"/>
      <c r="F26" s="2429"/>
      <c r="G26" s="2429"/>
      <c r="H26" s="2429"/>
    </row>
    <row r="27" spans="1:8" ht="17.25" customHeight="1" x14ac:dyDescent="0.2">
      <c r="A27" s="2429" t="s">
        <v>478</v>
      </c>
      <c r="B27" s="2429"/>
      <c r="C27" s="2429"/>
      <c r="D27" s="2429"/>
      <c r="E27" s="2429"/>
      <c r="F27" s="2429"/>
      <c r="G27" s="2429"/>
      <c r="H27" s="2429"/>
    </row>
    <row r="28" spans="1:8" ht="17.25" customHeight="1" x14ac:dyDescent="0.2">
      <c r="A28" s="2429" t="s">
        <v>477</v>
      </c>
      <c r="B28" s="2429"/>
      <c r="C28" s="2429"/>
      <c r="D28" s="2429"/>
      <c r="E28" s="2429"/>
      <c r="F28" s="2429"/>
      <c r="G28" s="2429"/>
      <c r="H28" s="2429"/>
    </row>
    <row r="29" spans="1:8" ht="17.25" customHeight="1" x14ac:dyDescent="0.2">
      <c r="A29" s="2442" t="s">
        <v>476</v>
      </c>
      <c r="B29" s="2442"/>
      <c r="C29" s="2442"/>
      <c r="D29" s="2442"/>
      <c r="E29" s="2442"/>
      <c r="F29" s="2442"/>
      <c r="G29" s="2442"/>
      <c r="H29" s="2442"/>
    </row>
    <row r="30" spans="1:8" ht="17.25" customHeight="1" x14ac:dyDescent="0.2">
      <c r="A30" s="2442"/>
      <c r="B30" s="2442"/>
      <c r="C30" s="2442"/>
      <c r="D30" s="2442"/>
      <c r="E30" s="2442"/>
      <c r="F30" s="2442"/>
      <c r="G30" s="2442"/>
      <c r="H30" s="2442"/>
    </row>
    <row r="31" spans="1:8" ht="17.25" customHeight="1" x14ac:dyDescent="0.2">
      <c r="A31" s="367"/>
      <c r="B31" s="367"/>
      <c r="C31" s="367"/>
      <c r="D31" s="367"/>
      <c r="E31" s="367"/>
      <c r="F31" s="367"/>
      <c r="G31" s="367"/>
      <c r="H31" s="367"/>
    </row>
    <row r="32" spans="1:8" ht="17.25" customHeight="1" x14ac:dyDescent="0.2">
      <c r="A32" s="367"/>
      <c r="B32" s="367"/>
      <c r="C32" s="367"/>
      <c r="D32" s="367"/>
      <c r="E32" s="367"/>
      <c r="F32" s="367"/>
      <c r="G32" s="367"/>
      <c r="H32" s="367"/>
    </row>
    <row r="33" spans="1:8" ht="17.25" customHeight="1" x14ac:dyDescent="0.2">
      <c r="A33" s="367"/>
      <c r="B33" s="367"/>
      <c r="C33" s="367"/>
      <c r="D33" s="367"/>
      <c r="E33" s="367"/>
      <c r="F33" s="367"/>
      <c r="G33" s="367"/>
      <c r="H33" s="367"/>
    </row>
    <row r="34" spans="1:8" ht="17.25" customHeight="1" x14ac:dyDescent="0.2">
      <c r="A34" s="367"/>
      <c r="B34" s="367"/>
      <c r="C34" s="367"/>
      <c r="D34" s="367"/>
      <c r="E34" s="367"/>
      <c r="F34" s="367"/>
      <c r="G34" s="367"/>
      <c r="H34" s="367"/>
    </row>
    <row r="35" spans="1:8" ht="17.25" customHeight="1" x14ac:dyDescent="0.2">
      <c r="A35" s="2429"/>
      <c r="B35" s="2429"/>
      <c r="C35" s="2429"/>
      <c r="D35" s="2429"/>
      <c r="E35" s="2429"/>
      <c r="F35" s="2429"/>
      <c r="G35" s="2429"/>
      <c r="H35" s="2429"/>
    </row>
    <row r="36" spans="1:8" x14ac:dyDescent="0.2">
      <c r="A36" s="2429"/>
      <c r="B36" s="2429"/>
      <c r="C36" s="2429"/>
      <c r="D36" s="2429"/>
      <c r="E36" s="2429"/>
      <c r="F36" s="2429"/>
      <c r="G36" s="2429"/>
      <c r="H36" s="2429"/>
    </row>
    <row r="37" spans="1:8" x14ac:dyDescent="0.2">
      <c r="A37" s="2429"/>
      <c r="B37" s="2429"/>
      <c r="C37" s="2429"/>
      <c r="D37" s="2429"/>
      <c r="E37" s="2429"/>
      <c r="F37" s="2429"/>
      <c r="G37" s="2429"/>
      <c r="H37" s="2429"/>
    </row>
    <row r="38" spans="1:8" x14ac:dyDescent="0.2">
      <c r="A38" s="2429"/>
      <c r="B38" s="2429"/>
      <c r="C38" s="2429"/>
      <c r="D38" s="2429"/>
      <c r="E38" s="2429"/>
      <c r="F38" s="2429"/>
      <c r="G38" s="2429"/>
      <c r="H38" s="2429"/>
    </row>
  </sheetData>
  <customSheetViews>
    <customSheetView guid="{FA98832E-F01A-4598-9960-E27C2FDAB118}" scale="90" showPageBreaks="1" showGridLines="0" printArea="1" view="pageBreakPreview">
      <selection activeCell="J20" sqref="J20"/>
      <pageMargins left="0.7" right="0.6" top="0.75" bottom="0.75" header="0.3" footer="0.3"/>
      <pageSetup paperSize="9" scale="78" orientation="portrait" r:id="rId1"/>
    </customSheetView>
    <customSheetView guid="{8494577A-77FB-45FD-BD2B-C737BCFAD5B3}" scale="90" showPageBreaks="1" showGridLines="0" printArea="1" view="pageBreakPreview">
      <selection activeCell="J20" sqref="J20"/>
      <pageMargins left="0.7" right="0.6" top="0.75" bottom="0.75" header="0.3" footer="0.3"/>
      <pageSetup paperSize="9" scale="78" orientation="portrait" r:id="rId2"/>
    </customSheetView>
  </customSheetViews>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phoneticPr fontId="6"/>
  <pageMargins left="0.7" right="0.6" top="0.75" bottom="0.75" header="0.3" footer="0.3"/>
  <pageSetup paperSize="9" scale="78"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view="pageBreakPreview" zoomScaleNormal="100" zoomScaleSheetLayoutView="100" workbookViewId="0">
      <selection activeCell="D3" sqref="D3"/>
    </sheetView>
  </sheetViews>
  <sheetFormatPr defaultRowHeight="13.2" x14ac:dyDescent="0.2"/>
  <cols>
    <col min="1" max="1" width="2.44140625" style="67" customWidth="1"/>
    <col min="2" max="2" width="26.88671875" style="67" customWidth="1"/>
    <col min="3" max="3" width="4.44140625" style="67" customWidth="1"/>
    <col min="4" max="6" width="22.33203125" style="67" customWidth="1"/>
    <col min="7" max="7" width="3.44140625" style="67" customWidth="1"/>
    <col min="8" max="8" width="2.109375" style="67" customWidth="1"/>
    <col min="9" max="9" width="2.77734375" style="67" customWidth="1"/>
    <col min="10" max="256" width="8.88671875" style="67"/>
    <col min="257" max="257" width="2.44140625" style="67" customWidth="1"/>
    <col min="258" max="258" width="26.88671875" style="67" customWidth="1"/>
    <col min="259" max="259" width="4.44140625" style="67" customWidth="1"/>
    <col min="260" max="262" width="22.33203125" style="67" customWidth="1"/>
    <col min="263" max="263" width="3.44140625" style="67" customWidth="1"/>
    <col min="264" max="264" width="4.88671875" style="67" customWidth="1"/>
    <col min="265" max="265" width="2.77734375" style="67" customWidth="1"/>
    <col min="266" max="512" width="8.88671875" style="67"/>
    <col min="513" max="513" width="2.44140625" style="67" customWidth="1"/>
    <col min="514" max="514" width="26.88671875" style="67" customWidth="1"/>
    <col min="515" max="515" width="4.44140625" style="67" customWidth="1"/>
    <col min="516" max="518" width="22.33203125" style="67" customWidth="1"/>
    <col min="519" max="519" width="3.44140625" style="67" customWidth="1"/>
    <col min="520" max="520" width="4.88671875" style="67" customWidth="1"/>
    <col min="521" max="521" width="2.77734375" style="67" customWidth="1"/>
    <col min="522" max="768" width="8.88671875" style="67"/>
    <col min="769" max="769" width="2.44140625" style="67" customWidth="1"/>
    <col min="770" max="770" width="26.88671875" style="67" customWidth="1"/>
    <col min="771" max="771" width="4.44140625" style="67" customWidth="1"/>
    <col min="772" max="774" width="22.33203125" style="67" customWidth="1"/>
    <col min="775" max="775" width="3.44140625" style="67" customWidth="1"/>
    <col min="776" max="776" width="4.88671875" style="67" customWidth="1"/>
    <col min="777" max="777" width="2.77734375" style="67" customWidth="1"/>
    <col min="778" max="1024" width="8.88671875" style="67"/>
    <col min="1025" max="1025" width="2.44140625" style="67" customWidth="1"/>
    <col min="1026" max="1026" width="26.88671875" style="67" customWidth="1"/>
    <col min="1027" max="1027" width="4.44140625" style="67" customWidth="1"/>
    <col min="1028" max="1030" width="22.33203125" style="67" customWidth="1"/>
    <col min="1031" max="1031" width="3.44140625" style="67" customWidth="1"/>
    <col min="1032" max="1032" width="4.88671875" style="67" customWidth="1"/>
    <col min="1033" max="1033" width="2.77734375" style="67" customWidth="1"/>
    <col min="1034" max="1280" width="8.88671875" style="67"/>
    <col min="1281" max="1281" width="2.44140625" style="67" customWidth="1"/>
    <col min="1282" max="1282" width="26.88671875" style="67" customWidth="1"/>
    <col min="1283" max="1283" width="4.44140625" style="67" customWidth="1"/>
    <col min="1284" max="1286" width="22.33203125" style="67" customWidth="1"/>
    <col min="1287" max="1287" width="3.44140625" style="67" customWidth="1"/>
    <col min="1288" max="1288" width="4.88671875" style="67" customWidth="1"/>
    <col min="1289" max="1289" width="2.77734375" style="67" customWidth="1"/>
    <col min="1290" max="1536" width="8.88671875" style="67"/>
    <col min="1537" max="1537" width="2.44140625" style="67" customWidth="1"/>
    <col min="1538" max="1538" width="26.88671875" style="67" customWidth="1"/>
    <col min="1539" max="1539" width="4.44140625" style="67" customWidth="1"/>
    <col min="1540" max="1542" width="22.33203125" style="67" customWidth="1"/>
    <col min="1543" max="1543" width="3.44140625" style="67" customWidth="1"/>
    <col min="1544" max="1544" width="4.88671875" style="67" customWidth="1"/>
    <col min="1545" max="1545" width="2.77734375" style="67" customWidth="1"/>
    <col min="1546" max="1792" width="8.88671875" style="67"/>
    <col min="1793" max="1793" width="2.44140625" style="67" customWidth="1"/>
    <col min="1794" max="1794" width="26.88671875" style="67" customWidth="1"/>
    <col min="1795" max="1795" width="4.44140625" style="67" customWidth="1"/>
    <col min="1796" max="1798" width="22.33203125" style="67" customWidth="1"/>
    <col min="1799" max="1799" width="3.44140625" style="67" customWidth="1"/>
    <col min="1800" max="1800" width="4.88671875" style="67" customWidth="1"/>
    <col min="1801" max="1801" width="2.77734375" style="67" customWidth="1"/>
    <col min="1802" max="2048" width="8.88671875" style="67"/>
    <col min="2049" max="2049" width="2.44140625" style="67" customWidth="1"/>
    <col min="2050" max="2050" width="26.88671875" style="67" customWidth="1"/>
    <col min="2051" max="2051" width="4.44140625" style="67" customWidth="1"/>
    <col min="2052" max="2054" width="22.33203125" style="67" customWidth="1"/>
    <col min="2055" max="2055" width="3.44140625" style="67" customWidth="1"/>
    <col min="2056" max="2056" width="4.88671875" style="67" customWidth="1"/>
    <col min="2057" max="2057" width="2.77734375" style="67" customWidth="1"/>
    <col min="2058" max="2304" width="8.88671875" style="67"/>
    <col min="2305" max="2305" width="2.44140625" style="67" customWidth="1"/>
    <col min="2306" max="2306" width="26.88671875" style="67" customWidth="1"/>
    <col min="2307" max="2307" width="4.44140625" style="67" customWidth="1"/>
    <col min="2308" max="2310" width="22.33203125" style="67" customWidth="1"/>
    <col min="2311" max="2311" width="3.44140625" style="67" customWidth="1"/>
    <col min="2312" max="2312" width="4.88671875" style="67" customWidth="1"/>
    <col min="2313" max="2313" width="2.77734375" style="67" customWidth="1"/>
    <col min="2314" max="2560" width="8.88671875" style="67"/>
    <col min="2561" max="2561" width="2.44140625" style="67" customWidth="1"/>
    <col min="2562" max="2562" width="26.88671875" style="67" customWidth="1"/>
    <col min="2563" max="2563" width="4.44140625" style="67" customWidth="1"/>
    <col min="2564" max="2566" width="22.33203125" style="67" customWidth="1"/>
    <col min="2567" max="2567" width="3.44140625" style="67" customWidth="1"/>
    <col min="2568" max="2568" width="4.88671875" style="67" customWidth="1"/>
    <col min="2569" max="2569" width="2.77734375" style="67" customWidth="1"/>
    <col min="2570" max="2816" width="8.88671875" style="67"/>
    <col min="2817" max="2817" width="2.44140625" style="67" customWidth="1"/>
    <col min="2818" max="2818" width="26.88671875" style="67" customWidth="1"/>
    <col min="2819" max="2819" width="4.44140625" style="67" customWidth="1"/>
    <col min="2820" max="2822" width="22.33203125" style="67" customWidth="1"/>
    <col min="2823" max="2823" width="3.44140625" style="67" customWidth="1"/>
    <col min="2824" max="2824" width="4.88671875" style="67" customWidth="1"/>
    <col min="2825" max="2825" width="2.77734375" style="67" customWidth="1"/>
    <col min="2826" max="3072" width="8.88671875" style="67"/>
    <col min="3073" max="3073" width="2.44140625" style="67" customWidth="1"/>
    <col min="3074" max="3074" width="26.88671875" style="67" customWidth="1"/>
    <col min="3075" max="3075" width="4.44140625" style="67" customWidth="1"/>
    <col min="3076" max="3078" width="22.33203125" style="67" customWidth="1"/>
    <col min="3079" max="3079" width="3.44140625" style="67" customWidth="1"/>
    <col min="3080" max="3080" width="4.88671875" style="67" customWidth="1"/>
    <col min="3081" max="3081" width="2.77734375" style="67" customWidth="1"/>
    <col min="3082" max="3328" width="8.88671875" style="67"/>
    <col min="3329" max="3329" width="2.44140625" style="67" customWidth="1"/>
    <col min="3330" max="3330" width="26.88671875" style="67" customWidth="1"/>
    <col min="3331" max="3331" width="4.44140625" style="67" customWidth="1"/>
    <col min="3332" max="3334" width="22.33203125" style="67" customWidth="1"/>
    <col min="3335" max="3335" width="3.44140625" style="67" customWidth="1"/>
    <col min="3336" max="3336" width="4.88671875" style="67" customWidth="1"/>
    <col min="3337" max="3337" width="2.77734375" style="67" customWidth="1"/>
    <col min="3338" max="3584" width="8.88671875" style="67"/>
    <col min="3585" max="3585" width="2.44140625" style="67" customWidth="1"/>
    <col min="3586" max="3586" width="26.88671875" style="67" customWidth="1"/>
    <col min="3587" max="3587" width="4.44140625" style="67" customWidth="1"/>
    <col min="3588" max="3590" width="22.33203125" style="67" customWidth="1"/>
    <col min="3591" max="3591" width="3.44140625" style="67" customWidth="1"/>
    <col min="3592" max="3592" width="4.88671875" style="67" customWidth="1"/>
    <col min="3593" max="3593" width="2.77734375" style="67" customWidth="1"/>
    <col min="3594" max="3840" width="8.88671875" style="67"/>
    <col min="3841" max="3841" width="2.44140625" style="67" customWidth="1"/>
    <col min="3842" max="3842" width="26.88671875" style="67" customWidth="1"/>
    <col min="3843" max="3843" width="4.44140625" style="67" customWidth="1"/>
    <col min="3844" max="3846" width="22.33203125" style="67" customWidth="1"/>
    <col min="3847" max="3847" width="3.44140625" style="67" customWidth="1"/>
    <col min="3848" max="3848" width="4.88671875" style="67" customWidth="1"/>
    <col min="3849" max="3849" width="2.77734375" style="67" customWidth="1"/>
    <col min="3850" max="4096" width="8.88671875" style="67"/>
    <col min="4097" max="4097" width="2.44140625" style="67" customWidth="1"/>
    <col min="4098" max="4098" width="26.88671875" style="67" customWidth="1"/>
    <col min="4099" max="4099" width="4.44140625" style="67" customWidth="1"/>
    <col min="4100" max="4102" width="22.33203125" style="67" customWidth="1"/>
    <col min="4103" max="4103" width="3.44140625" style="67" customWidth="1"/>
    <col min="4104" max="4104" width="4.88671875" style="67" customWidth="1"/>
    <col min="4105" max="4105" width="2.77734375" style="67" customWidth="1"/>
    <col min="4106" max="4352" width="8.88671875" style="67"/>
    <col min="4353" max="4353" width="2.44140625" style="67" customWidth="1"/>
    <col min="4354" max="4354" width="26.88671875" style="67" customWidth="1"/>
    <col min="4355" max="4355" width="4.44140625" style="67" customWidth="1"/>
    <col min="4356" max="4358" width="22.33203125" style="67" customWidth="1"/>
    <col min="4359" max="4359" width="3.44140625" style="67" customWidth="1"/>
    <col min="4360" max="4360" width="4.88671875" style="67" customWidth="1"/>
    <col min="4361" max="4361" width="2.77734375" style="67" customWidth="1"/>
    <col min="4362" max="4608" width="8.88671875" style="67"/>
    <col min="4609" max="4609" width="2.44140625" style="67" customWidth="1"/>
    <col min="4610" max="4610" width="26.88671875" style="67" customWidth="1"/>
    <col min="4611" max="4611" width="4.44140625" style="67" customWidth="1"/>
    <col min="4612" max="4614" width="22.33203125" style="67" customWidth="1"/>
    <col min="4615" max="4615" width="3.44140625" style="67" customWidth="1"/>
    <col min="4616" max="4616" width="4.88671875" style="67" customWidth="1"/>
    <col min="4617" max="4617" width="2.77734375" style="67" customWidth="1"/>
    <col min="4618" max="4864" width="8.88671875" style="67"/>
    <col min="4865" max="4865" width="2.44140625" style="67" customWidth="1"/>
    <col min="4866" max="4866" width="26.88671875" style="67" customWidth="1"/>
    <col min="4867" max="4867" width="4.44140625" style="67" customWidth="1"/>
    <col min="4868" max="4870" width="22.33203125" style="67" customWidth="1"/>
    <col min="4871" max="4871" width="3.44140625" style="67" customWidth="1"/>
    <col min="4872" max="4872" width="4.88671875" style="67" customWidth="1"/>
    <col min="4873" max="4873" width="2.77734375" style="67" customWidth="1"/>
    <col min="4874" max="5120" width="8.88671875" style="67"/>
    <col min="5121" max="5121" width="2.44140625" style="67" customWidth="1"/>
    <col min="5122" max="5122" width="26.88671875" style="67" customWidth="1"/>
    <col min="5123" max="5123" width="4.44140625" style="67" customWidth="1"/>
    <col min="5124" max="5126" width="22.33203125" style="67" customWidth="1"/>
    <col min="5127" max="5127" width="3.44140625" style="67" customWidth="1"/>
    <col min="5128" max="5128" width="4.88671875" style="67" customWidth="1"/>
    <col min="5129" max="5129" width="2.77734375" style="67" customWidth="1"/>
    <col min="5130" max="5376" width="8.88671875" style="67"/>
    <col min="5377" max="5377" width="2.44140625" style="67" customWidth="1"/>
    <col min="5378" max="5378" width="26.88671875" style="67" customWidth="1"/>
    <col min="5379" max="5379" width="4.44140625" style="67" customWidth="1"/>
    <col min="5380" max="5382" width="22.33203125" style="67" customWidth="1"/>
    <col min="5383" max="5383" width="3.44140625" style="67" customWidth="1"/>
    <col min="5384" max="5384" width="4.88671875" style="67" customWidth="1"/>
    <col min="5385" max="5385" width="2.77734375" style="67" customWidth="1"/>
    <col min="5386" max="5632" width="8.88671875" style="67"/>
    <col min="5633" max="5633" width="2.44140625" style="67" customWidth="1"/>
    <col min="5634" max="5634" width="26.88671875" style="67" customWidth="1"/>
    <col min="5635" max="5635" width="4.44140625" style="67" customWidth="1"/>
    <col min="5636" max="5638" width="22.33203125" style="67" customWidth="1"/>
    <col min="5639" max="5639" width="3.44140625" style="67" customWidth="1"/>
    <col min="5640" max="5640" width="4.88671875" style="67" customWidth="1"/>
    <col min="5641" max="5641" width="2.77734375" style="67" customWidth="1"/>
    <col min="5642" max="5888" width="8.88671875" style="67"/>
    <col min="5889" max="5889" width="2.44140625" style="67" customWidth="1"/>
    <col min="5890" max="5890" width="26.88671875" style="67" customWidth="1"/>
    <col min="5891" max="5891" width="4.44140625" style="67" customWidth="1"/>
    <col min="5892" max="5894" width="22.33203125" style="67" customWidth="1"/>
    <col min="5895" max="5895" width="3.44140625" style="67" customWidth="1"/>
    <col min="5896" max="5896" width="4.88671875" style="67" customWidth="1"/>
    <col min="5897" max="5897" width="2.77734375" style="67" customWidth="1"/>
    <col min="5898" max="6144" width="8.88671875" style="67"/>
    <col min="6145" max="6145" width="2.44140625" style="67" customWidth="1"/>
    <col min="6146" max="6146" width="26.88671875" style="67" customWidth="1"/>
    <col min="6147" max="6147" width="4.44140625" style="67" customWidth="1"/>
    <col min="6148" max="6150" width="22.33203125" style="67" customWidth="1"/>
    <col min="6151" max="6151" width="3.44140625" style="67" customWidth="1"/>
    <col min="6152" max="6152" width="4.88671875" style="67" customWidth="1"/>
    <col min="6153" max="6153" width="2.77734375" style="67" customWidth="1"/>
    <col min="6154" max="6400" width="8.88671875" style="67"/>
    <col min="6401" max="6401" width="2.44140625" style="67" customWidth="1"/>
    <col min="6402" max="6402" width="26.88671875" style="67" customWidth="1"/>
    <col min="6403" max="6403" width="4.44140625" style="67" customWidth="1"/>
    <col min="6404" max="6406" width="22.33203125" style="67" customWidth="1"/>
    <col min="6407" max="6407" width="3.44140625" style="67" customWidth="1"/>
    <col min="6408" max="6408" width="4.88671875" style="67" customWidth="1"/>
    <col min="6409" max="6409" width="2.77734375" style="67" customWidth="1"/>
    <col min="6410" max="6656" width="8.88671875" style="67"/>
    <col min="6657" max="6657" width="2.44140625" style="67" customWidth="1"/>
    <col min="6658" max="6658" width="26.88671875" style="67" customWidth="1"/>
    <col min="6659" max="6659" width="4.44140625" style="67" customWidth="1"/>
    <col min="6660" max="6662" width="22.33203125" style="67" customWidth="1"/>
    <col min="6663" max="6663" width="3.44140625" style="67" customWidth="1"/>
    <col min="6664" max="6664" width="4.88671875" style="67" customWidth="1"/>
    <col min="6665" max="6665" width="2.77734375" style="67" customWidth="1"/>
    <col min="6666" max="6912" width="8.88671875" style="67"/>
    <col min="6913" max="6913" width="2.44140625" style="67" customWidth="1"/>
    <col min="6914" max="6914" width="26.88671875" style="67" customWidth="1"/>
    <col min="6915" max="6915" width="4.44140625" style="67" customWidth="1"/>
    <col min="6916" max="6918" width="22.33203125" style="67" customWidth="1"/>
    <col min="6919" max="6919" width="3.44140625" style="67" customWidth="1"/>
    <col min="6920" max="6920" width="4.88671875" style="67" customWidth="1"/>
    <col min="6921" max="6921" width="2.77734375" style="67" customWidth="1"/>
    <col min="6922" max="7168" width="8.88671875" style="67"/>
    <col min="7169" max="7169" width="2.44140625" style="67" customWidth="1"/>
    <col min="7170" max="7170" width="26.88671875" style="67" customWidth="1"/>
    <col min="7171" max="7171" width="4.44140625" style="67" customWidth="1"/>
    <col min="7172" max="7174" width="22.33203125" style="67" customWidth="1"/>
    <col min="7175" max="7175" width="3.44140625" style="67" customWidth="1"/>
    <col min="7176" max="7176" width="4.88671875" style="67" customWidth="1"/>
    <col min="7177" max="7177" width="2.77734375" style="67" customWidth="1"/>
    <col min="7178" max="7424" width="8.88671875" style="67"/>
    <col min="7425" max="7425" width="2.44140625" style="67" customWidth="1"/>
    <col min="7426" max="7426" width="26.88671875" style="67" customWidth="1"/>
    <col min="7427" max="7427" width="4.44140625" style="67" customWidth="1"/>
    <col min="7428" max="7430" width="22.33203125" style="67" customWidth="1"/>
    <col min="7431" max="7431" width="3.44140625" style="67" customWidth="1"/>
    <col min="7432" max="7432" width="4.88671875" style="67" customWidth="1"/>
    <col min="7433" max="7433" width="2.77734375" style="67" customWidth="1"/>
    <col min="7434" max="7680" width="8.88671875" style="67"/>
    <col min="7681" max="7681" width="2.44140625" style="67" customWidth="1"/>
    <col min="7682" max="7682" width="26.88671875" style="67" customWidth="1"/>
    <col min="7683" max="7683" width="4.44140625" style="67" customWidth="1"/>
    <col min="7684" max="7686" width="22.33203125" style="67" customWidth="1"/>
    <col min="7687" max="7687" width="3.44140625" style="67" customWidth="1"/>
    <col min="7688" max="7688" width="4.88671875" style="67" customWidth="1"/>
    <col min="7689" max="7689" width="2.77734375" style="67" customWidth="1"/>
    <col min="7690" max="7936" width="8.88671875" style="67"/>
    <col min="7937" max="7937" width="2.44140625" style="67" customWidth="1"/>
    <col min="7938" max="7938" width="26.88671875" style="67" customWidth="1"/>
    <col min="7939" max="7939" width="4.44140625" style="67" customWidth="1"/>
    <col min="7940" max="7942" width="22.33203125" style="67" customWidth="1"/>
    <col min="7943" max="7943" width="3.44140625" style="67" customWidth="1"/>
    <col min="7944" max="7944" width="4.88671875" style="67" customWidth="1"/>
    <col min="7945" max="7945" width="2.77734375" style="67" customWidth="1"/>
    <col min="7946" max="8192" width="8.88671875" style="67"/>
    <col min="8193" max="8193" width="2.44140625" style="67" customWidth="1"/>
    <col min="8194" max="8194" width="26.88671875" style="67" customWidth="1"/>
    <col min="8195" max="8195" width="4.44140625" style="67" customWidth="1"/>
    <col min="8196" max="8198" width="22.33203125" style="67" customWidth="1"/>
    <col min="8199" max="8199" width="3.44140625" style="67" customWidth="1"/>
    <col min="8200" max="8200" width="4.88671875" style="67" customWidth="1"/>
    <col min="8201" max="8201" width="2.77734375" style="67" customWidth="1"/>
    <col min="8202" max="8448" width="8.88671875" style="67"/>
    <col min="8449" max="8449" width="2.44140625" style="67" customWidth="1"/>
    <col min="8450" max="8450" width="26.88671875" style="67" customWidth="1"/>
    <col min="8451" max="8451" width="4.44140625" style="67" customWidth="1"/>
    <col min="8452" max="8454" width="22.33203125" style="67" customWidth="1"/>
    <col min="8455" max="8455" width="3.44140625" style="67" customWidth="1"/>
    <col min="8456" max="8456" width="4.88671875" style="67" customWidth="1"/>
    <col min="8457" max="8457" width="2.77734375" style="67" customWidth="1"/>
    <col min="8458" max="8704" width="8.88671875" style="67"/>
    <col min="8705" max="8705" width="2.44140625" style="67" customWidth="1"/>
    <col min="8706" max="8706" width="26.88671875" style="67" customWidth="1"/>
    <col min="8707" max="8707" width="4.44140625" style="67" customWidth="1"/>
    <col min="8708" max="8710" width="22.33203125" style="67" customWidth="1"/>
    <col min="8711" max="8711" width="3.44140625" style="67" customWidth="1"/>
    <col min="8712" max="8712" width="4.88671875" style="67" customWidth="1"/>
    <col min="8713" max="8713" width="2.77734375" style="67" customWidth="1"/>
    <col min="8714" max="8960" width="8.88671875" style="67"/>
    <col min="8961" max="8961" width="2.44140625" style="67" customWidth="1"/>
    <col min="8962" max="8962" width="26.88671875" style="67" customWidth="1"/>
    <col min="8963" max="8963" width="4.44140625" style="67" customWidth="1"/>
    <col min="8964" max="8966" width="22.33203125" style="67" customWidth="1"/>
    <col min="8967" max="8967" width="3.44140625" style="67" customWidth="1"/>
    <col min="8968" max="8968" width="4.88671875" style="67" customWidth="1"/>
    <col min="8969" max="8969" width="2.77734375" style="67" customWidth="1"/>
    <col min="8970" max="9216" width="8.88671875" style="67"/>
    <col min="9217" max="9217" width="2.44140625" style="67" customWidth="1"/>
    <col min="9218" max="9218" width="26.88671875" style="67" customWidth="1"/>
    <col min="9219" max="9219" width="4.44140625" style="67" customWidth="1"/>
    <col min="9220" max="9222" width="22.33203125" style="67" customWidth="1"/>
    <col min="9223" max="9223" width="3.44140625" style="67" customWidth="1"/>
    <col min="9224" max="9224" width="4.88671875" style="67" customWidth="1"/>
    <col min="9225" max="9225" width="2.77734375" style="67" customWidth="1"/>
    <col min="9226" max="9472" width="8.88671875" style="67"/>
    <col min="9473" max="9473" width="2.44140625" style="67" customWidth="1"/>
    <col min="9474" max="9474" width="26.88671875" style="67" customWidth="1"/>
    <col min="9475" max="9475" width="4.44140625" style="67" customWidth="1"/>
    <col min="9476" max="9478" width="22.33203125" style="67" customWidth="1"/>
    <col min="9479" max="9479" width="3.44140625" style="67" customWidth="1"/>
    <col min="9480" max="9480" width="4.88671875" style="67" customWidth="1"/>
    <col min="9481" max="9481" width="2.77734375" style="67" customWidth="1"/>
    <col min="9482" max="9728" width="8.88671875" style="67"/>
    <col min="9729" max="9729" width="2.44140625" style="67" customWidth="1"/>
    <col min="9730" max="9730" width="26.88671875" style="67" customWidth="1"/>
    <col min="9731" max="9731" width="4.44140625" style="67" customWidth="1"/>
    <col min="9732" max="9734" width="22.33203125" style="67" customWidth="1"/>
    <col min="9735" max="9735" width="3.44140625" style="67" customWidth="1"/>
    <col min="9736" max="9736" width="4.88671875" style="67" customWidth="1"/>
    <col min="9737" max="9737" width="2.77734375" style="67" customWidth="1"/>
    <col min="9738" max="9984" width="8.88671875" style="67"/>
    <col min="9985" max="9985" width="2.44140625" style="67" customWidth="1"/>
    <col min="9986" max="9986" width="26.88671875" style="67" customWidth="1"/>
    <col min="9987" max="9987" width="4.44140625" style="67" customWidth="1"/>
    <col min="9988" max="9990" width="22.33203125" style="67" customWidth="1"/>
    <col min="9991" max="9991" width="3.44140625" style="67" customWidth="1"/>
    <col min="9992" max="9992" width="4.88671875" style="67" customWidth="1"/>
    <col min="9993" max="9993" width="2.77734375" style="67" customWidth="1"/>
    <col min="9994" max="10240" width="8.88671875" style="67"/>
    <col min="10241" max="10241" width="2.44140625" style="67" customWidth="1"/>
    <col min="10242" max="10242" width="26.88671875" style="67" customWidth="1"/>
    <col min="10243" max="10243" width="4.44140625" style="67" customWidth="1"/>
    <col min="10244" max="10246" width="22.33203125" style="67" customWidth="1"/>
    <col min="10247" max="10247" width="3.44140625" style="67" customWidth="1"/>
    <col min="10248" max="10248" width="4.88671875" style="67" customWidth="1"/>
    <col min="10249" max="10249" width="2.77734375" style="67" customWidth="1"/>
    <col min="10250" max="10496" width="8.88671875" style="67"/>
    <col min="10497" max="10497" width="2.44140625" style="67" customWidth="1"/>
    <col min="10498" max="10498" width="26.88671875" style="67" customWidth="1"/>
    <col min="10499" max="10499" width="4.44140625" style="67" customWidth="1"/>
    <col min="10500" max="10502" width="22.33203125" style="67" customWidth="1"/>
    <col min="10503" max="10503" width="3.44140625" style="67" customWidth="1"/>
    <col min="10504" max="10504" width="4.88671875" style="67" customWidth="1"/>
    <col min="10505" max="10505" width="2.77734375" style="67" customWidth="1"/>
    <col min="10506" max="10752" width="8.88671875" style="67"/>
    <col min="10753" max="10753" width="2.44140625" style="67" customWidth="1"/>
    <col min="10754" max="10754" width="26.88671875" style="67" customWidth="1"/>
    <col min="10755" max="10755" width="4.44140625" style="67" customWidth="1"/>
    <col min="10756" max="10758" width="22.33203125" style="67" customWidth="1"/>
    <col min="10759" max="10759" width="3.44140625" style="67" customWidth="1"/>
    <col min="10760" max="10760" width="4.88671875" style="67" customWidth="1"/>
    <col min="10761" max="10761" width="2.77734375" style="67" customWidth="1"/>
    <col min="10762" max="11008" width="8.88671875" style="67"/>
    <col min="11009" max="11009" width="2.44140625" style="67" customWidth="1"/>
    <col min="11010" max="11010" width="26.88671875" style="67" customWidth="1"/>
    <col min="11011" max="11011" width="4.44140625" style="67" customWidth="1"/>
    <col min="11012" max="11014" width="22.33203125" style="67" customWidth="1"/>
    <col min="11015" max="11015" width="3.44140625" style="67" customWidth="1"/>
    <col min="11016" max="11016" width="4.88671875" style="67" customWidth="1"/>
    <col min="11017" max="11017" width="2.77734375" style="67" customWidth="1"/>
    <col min="11018" max="11264" width="8.88671875" style="67"/>
    <col min="11265" max="11265" width="2.44140625" style="67" customWidth="1"/>
    <col min="11266" max="11266" width="26.88671875" style="67" customWidth="1"/>
    <col min="11267" max="11267" width="4.44140625" style="67" customWidth="1"/>
    <col min="11268" max="11270" width="22.33203125" style="67" customWidth="1"/>
    <col min="11271" max="11271" width="3.44140625" style="67" customWidth="1"/>
    <col min="11272" max="11272" width="4.88671875" style="67" customWidth="1"/>
    <col min="11273" max="11273" width="2.77734375" style="67" customWidth="1"/>
    <col min="11274" max="11520" width="8.88671875" style="67"/>
    <col min="11521" max="11521" width="2.44140625" style="67" customWidth="1"/>
    <col min="11522" max="11522" width="26.88671875" style="67" customWidth="1"/>
    <col min="11523" max="11523" width="4.44140625" style="67" customWidth="1"/>
    <col min="11524" max="11526" width="22.33203125" style="67" customWidth="1"/>
    <col min="11527" max="11527" width="3.44140625" style="67" customWidth="1"/>
    <col min="11528" max="11528" width="4.88671875" style="67" customWidth="1"/>
    <col min="11529" max="11529" width="2.77734375" style="67" customWidth="1"/>
    <col min="11530" max="11776" width="8.88671875" style="67"/>
    <col min="11777" max="11777" width="2.44140625" style="67" customWidth="1"/>
    <col min="11778" max="11778" width="26.88671875" style="67" customWidth="1"/>
    <col min="11779" max="11779" width="4.44140625" style="67" customWidth="1"/>
    <col min="11780" max="11782" width="22.33203125" style="67" customWidth="1"/>
    <col min="11783" max="11783" width="3.44140625" style="67" customWidth="1"/>
    <col min="11784" max="11784" width="4.88671875" style="67" customWidth="1"/>
    <col min="11785" max="11785" width="2.77734375" style="67" customWidth="1"/>
    <col min="11786" max="12032" width="8.88671875" style="67"/>
    <col min="12033" max="12033" width="2.44140625" style="67" customWidth="1"/>
    <col min="12034" max="12034" width="26.88671875" style="67" customWidth="1"/>
    <col min="12035" max="12035" width="4.44140625" style="67" customWidth="1"/>
    <col min="12036" max="12038" width="22.33203125" style="67" customWidth="1"/>
    <col min="12039" max="12039" width="3.44140625" style="67" customWidth="1"/>
    <col min="12040" max="12040" width="4.88671875" style="67" customWidth="1"/>
    <col min="12041" max="12041" width="2.77734375" style="67" customWidth="1"/>
    <col min="12042" max="12288" width="8.88671875" style="67"/>
    <col min="12289" max="12289" width="2.44140625" style="67" customWidth="1"/>
    <col min="12290" max="12290" width="26.88671875" style="67" customWidth="1"/>
    <col min="12291" max="12291" width="4.44140625" style="67" customWidth="1"/>
    <col min="12292" max="12294" width="22.33203125" style="67" customWidth="1"/>
    <col min="12295" max="12295" width="3.44140625" style="67" customWidth="1"/>
    <col min="12296" max="12296" width="4.88671875" style="67" customWidth="1"/>
    <col min="12297" max="12297" width="2.77734375" style="67" customWidth="1"/>
    <col min="12298" max="12544" width="8.88671875" style="67"/>
    <col min="12545" max="12545" width="2.44140625" style="67" customWidth="1"/>
    <col min="12546" max="12546" width="26.88671875" style="67" customWidth="1"/>
    <col min="12547" max="12547" width="4.44140625" style="67" customWidth="1"/>
    <col min="12548" max="12550" width="22.33203125" style="67" customWidth="1"/>
    <col min="12551" max="12551" width="3.44140625" style="67" customWidth="1"/>
    <col min="12552" max="12552" width="4.88671875" style="67" customWidth="1"/>
    <col min="12553" max="12553" width="2.77734375" style="67" customWidth="1"/>
    <col min="12554" max="12800" width="8.88671875" style="67"/>
    <col min="12801" max="12801" width="2.44140625" style="67" customWidth="1"/>
    <col min="12802" max="12802" width="26.88671875" style="67" customWidth="1"/>
    <col min="12803" max="12803" width="4.44140625" style="67" customWidth="1"/>
    <col min="12804" max="12806" width="22.33203125" style="67" customWidth="1"/>
    <col min="12807" max="12807" width="3.44140625" style="67" customWidth="1"/>
    <col min="12808" max="12808" width="4.88671875" style="67" customWidth="1"/>
    <col min="12809" max="12809" width="2.77734375" style="67" customWidth="1"/>
    <col min="12810" max="13056" width="8.88671875" style="67"/>
    <col min="13057" max="13057" width="2.44140625" style="67" customWidth="1"/>
    <col min="13058" max="13058" width="26.88671875" style="67" customWidth="1"/>
    <col min="13059" max="13059" width="4.44140625" style="67" customWidth="1"/>
    <col min="13060" max="13062" width="22.33203125" style="67" customWidth="1"/>
    <col min="13063" max="13063" width="3.44140625" style="67" customWidth="1"/>
    <col min="13064" max="13064" width="4.88671875" style="67" customWidth="1"/>
    <col min="13065" max="13065" width="2.77734375" style="67" customWidth="1"/>
    <col min="13066" max="13312" width="8.88671875" style="67"/>
    <col min="13313" max="13313" width="2.44140625" style="67" customWidth="1"/>
    <col min="13314" max="13314" width="26.88671875" style="67" customWidth="1"/>
    <col min="13315" max="13315" width="4.44140625" style="67" customWidth="1"/>
    <col min="13316" max="13318" width="22.33203125" style="67" customWidth="1"/>
    <col min="13319" max="13319" width="3.44140625" style="67" customWidth="1"/>
    <col min="13320" max="13320" width="4.88671875" style="67" customWidth="1"/>
    <col min="13321" max="13321" width="2.77734375" style="67" customWidth="1"/>
    <col min="13322" max="13568" width="8.88671875" style="67"/>
    <col min="13569" max="13569" width="2.44140625" style="67" customWidth="1"/>
    <col min="13570" max="13570" width="26.88671875" style="67" customWidth="1"/>
    <col min="13571" max="13571" width="4.44140625" style="67" customWidth="1"/>
    <col min="13572" max="13574" width="22.33203125" style="67" customWidth="1"/>
    <col min="13575" max="13575" width="3.44140625" style="67" customWidth="1"/>
    <col min="13576" max="13576" width="4.88671875" style="67" customWidth="1"/>
    <col min="13577" max="13577" width="2.77734375" style="67" customWidth="1"/>
    <col min="13578" max="13824" width="8.88671875" style="67"/>
    <col min="13825" max="13825" width="2.44140625" style="67" customWidth="1"/>
    <col min="13826" max="13826" width="26.88671875" style="67" customWidth="1"/>
    <col min="13827" max="13827" width="4.44140625" style="67" customWidth="1"/>
    <col min="13828" max="13830" width="22.33203125" style="67" customWidth="1"/>
    <col min="13831" max="13831" width="3.44140625" style="67" customWidth="1"/>
    <col min="13832" max="13832" width="4.88671875" style="67" customWidth="1"/>
    <col min="13833" max="13833" width="2.77734375" style="67" customWidth="1"/>
    <col min="13834" max="14080" width="8.88671875" style="67"/>
    <col min="14081" max="14081" width="2.44140625" style="67" customWidth="1"/>
    <col min="14082" max="14082" width="26.88671875" style="67" customWidth="1"/>
    <col min="14083" max="14083" width="4.44140625" style="67" customWidth="1"/>
    <col min="14084" max="14086" width="22.33203125" style="67" customWidth="1"/>
    <col min="14087" max="14087" width="3.44140625" style="67" customWidth="1"/>
    <col min="14088" max="14088" width="4.88671875" style="67" customWidth="1"/>
    <col min="14089" max="14089" width="2.77734375" style="67" customWidth="1"/>
    <col min="14090" max="14336" width="8.88671875" style="67"/>
    <col min="14337" max="14337" width="2.44140625" style="67" customWidth="1"/>
    <col min="14338" max="14338" width="26.88671875" style="67" customWidth="1"/>
    <col min="14339" max="14339" width="4.44140625" style="67" customWidth="1"/>
    <col min="14340" max="14342" width="22.33203125" style="67" customWidth="1"/>
    <col min="14343" max="14343" width="3.44140625" style="67" customWidth="1"/>
    <col min="14344" max="14344" width="4.88671875" style="67" customWidth="1"/>
    <col min="14345" max="14345" width="2.77734375" style="67" customWidth="1"/>
    <col min="14346" max="14592" width="8.88671875" style="67"/>
    <col min="14593" max="14593" width="2.44140625" style="67" customWidth="1"/>
    <col min="14594" max="14594" width="26.88671875" style="67" customWidth="1"/>
    <col min="14595" max="14595" width="4.44140625" style="67" customWidth="1"/>
    <col min="14596" max="14598" width="22.33203125" style="67" customWidth="1"/>
    <col min="14599" max="14599" width="3.44140625" style="67" customWidth="1"/>
    <col min="14600" max="14600" width="4.88671875" style="67" customWidth="1"/>
    <col min="14601" max="14601" width="2.77734375" style="67" customWidth="1"/>
    <col min="14602" max="14848" width="8.88671875" style="67"/>
    <col min="14849" max="14849" width="2.44140625" style="67" customWidth="1"/>
    <col min="14850" max="14850" width="26.88671875" style="67" customWidth="1"/>
    <col min="14851" max="14851" width="4.44140625" style="67" customWidth="1"/>
    <col min="14852" max="14854" width="22.33203125" style="67" customWidth="1"/>
    <col min="14855" max="14855" width="3.44140625" style="67" customWidth="1"/>
    <col min="14856" max="14856" width="4.88671875" style="67" customWidth="1"/>
    <col min="14857" max="14857" width="2.77734375" style="67" customWidth="1"/>
    <col min="14858" max="15104" width="8.88671875" style="67"/>
    <col min="15105" max="15105" width="2.44140625" style="67" customWidth="1"/>
    <col min="15106" max="15106" width="26.88671875" style="67" customWidth="1"/>
    <col min="15107" max="15107" width="4.44140625" style="67" customWidth="1"/>
    <col min="15108" max="15110" width="22.33203125" style="67" customWidth="1"/>
    <col min="15111" max="15111" width="3.44140625" style="67" customWidth="1"/>
    <col min="15112" max="15112" width="4.88671875" style="67" customWidth="1"/>
    <col min="15113" max="15113" width="2.77734375" style="67" customWidth="1"/>
    <col min="15114" max="15360" width="8.88671875" style="67"/>
    <col min="15361" max="15361" width="2.44140625" style="67" customWidth="1"/>
    <col min="15362" max="15362" width="26.88671875" style="67" customWidth="1"/>
    <col min="15363" max="15363" width="4.44140625" style="67" customWidth="1"/>
    <col min="15364" max="15366" width="22.33203125" style="67" customWidth="1"/>
    <col min="15367" max="15367" width="3.44140625" style="67" customWidth="1"/>
    <col min="15368" max="15368" width="4.88671875" style="67" customWidth="1"/>
    <col min="15369" max="15369" width="2.77734375" style="67" customWidth="1"/>
    <col min="15370" max="15616" width="8.88671875" style="67"/>
    <col min="15617" max="15617" width="2.44140625" style="67" customWidth="1"/>
    <col min="15618" max="15618" width="26.88671875" style="67" customWidth="1"/>
    <col min="15619" max="15619" width="4.44140625" style="67" customWidth="1"/>
    <col min="15620" max="15622" width="22.33203125" style="67" customWidth="1"/>
    <col min="15623" max="15623" width="3.44140625" style="67" customWidth="1"/>
    <col min="15624" max="15624" width="4.88671875" style="67" customWidth="1"/>
    <col min="15625" max="15625" width="2.77734375" style="67" customWidth="1"/>
    <col min="15626" max="15872" width="8.88671875" style="67"/>
    <col min="15873" max="15873" width="2.44140625" style="67" customWidth="1"/>
    <col min="15874" max="15874" width="26.88671875" style="67" customWidth="1"/>
    <col min="15875" max="15875" width="4.44140625" style="67" customWidth="1"/>
    <col min="15876" max="15878" width="22.33203125" style="67" customWidth="1"/>
    <col min="15879" max="15879" width="3.44140625" style="67" customWidth="1"/>
    <col min="15880" max="15880" width="4.88671875" style="67" customWidth="1"/>
    <col min="15881" max="15881" width="2.77734375" style="67" customWidth="1"/>
    <col min="15882" max="16128" width="8.88671875" style="67"/>
    <col min="16129" max="16129" width="2.44140625" style="67" customWidth="1"/>
    <col min="16130" max="16130" width="26.88671875" style="67" customWidth="1"/>
    <col min="16131" max="16131" width="4.44140625" style="67" customWidth="1"/>
    <col min="16132" max="16134" width="22.33203125" style="67" customWidth="1"/>
    <col min="16135" max="16135" width="3.44140625" style="67" customWidth="1"/>
    <col min="16136" max="16136" width="4.88671875" style="67" customWidth="1"/>
    <col min="16137" max="16137" width="2.77734375" style="67" customWidth="1"/>
    <col min="16138" max="16384" width="8.88671875" style="67"/>
  </cols>
  <sheetData>
    <row r="1" spans="1:8" ht="20.100000000000001" customHeight="1" x14ac:dyDescent="0.2">
      <c r="A1" s="817"/>
      <c r="B1" s="559" t="s">
        <v>271</v>
      </c>
      <c r="C1" s="792"/>
      <c r="D1" s="792"/>
      <c r="E1" s="792"/>
      <c r="F1" s="792"/>
      <c r="G1" s="792"/>
      <c r="H1" s="792"/>
    </row>
    <row r="2" spans="1:8" ht="20.100000000000001" customHeight="1" x14ac:dyDescent="0.2">
      <c r="A2" s="817"/>
      <c r="B2" s="792"/>
      <c r="C2" s="792"/>
      <c r="D2" s="792"/>
      <c r="E2" s="792"/>
      <c r="F2" s="1304" t="s">
        <v>723</v>
      </c>
      <c r="G2" s="1304"/>
      <c r="H2" s="792"/>
    </row>
    <row r="3" spans="1:8" ht="20.100000000000001" customHeight="1" x14ac:dyDescent="0.2">
      <c r="A3" s="817"/>
      <c r="B3" s="792"/>
      <c r="C3" s="792"/>
      <c r="D3" s="792"/>
      <c r="E3" s="792"/>
      <c r="F3" s="818"/>
      <c r="G3" s="818"/>
      <c r="H3" s="792"/>
    </row>
    <row r="4" spans="1:8" ht="20.100000000000001" customHeight="1" x14ac:dyDescent="0.2">
      <c r="A4" s="1305" t="s">
        <v>1380</v>
      </c>
      <c r="B4" s="1305"/>
      <c r="C4" s="1305"/>
      <c r="D4" s="1305"/>
      <c r="E4" s="1305"/>
      <c r="F4" s="1305"/>
      <c r="G4" s="1305"/>
      <c r="H4" s="1305"/>
    </row>
    <row r="5" spans="1:8" ht="20.100000000000001" customHeight="1" x14ac:dyDescent="0.2">
      <c r="A5" s="819"/>
      <c r="B5" s="819"/>
      <c r="C5" s="819"/>
      <c r="D5" s="819"/>
      <c r="E5" s="819"/>
      <c r="F5" s="819"/>
      <c r="G5" s="819"/>
      <c r="H5" s="792"/>
    </row>
    <row r="6" spans="1:8" ht="39.9" customHeight="1" x14ac:dyDescent="0.2">
      <c r="A6" s="819"/>
      <c r="B6" s="820" t="s">
        <v>1304</v>
      </c>
      <c r="C6" s="1306"/>
      <c r="D6" s="1307"/>
      <c r="E6" s="1307"/>
      <c r="F6" s="1307"/>
      <c r="G6" s="1308"/>
      <c r="H6" s="792"/>
    </row>
    <row r="7" spans="1:8" ht="39.9" customHeight="1" x14ac:dyDescent="0.2">
      <c r="A7" s="792"/>
      <c r="B7" s="821" t="s">
        <v>81</v>
      </c>
      <c r="C7" s="1309" t="s">
        <v>1305</v>
      </c>
      <c r="D7" s="1309"/>
      <c r="E7" s="1309"/>
      <c r="F7" s="1309"/>
      <c r="G7" s="1310"/>
      <c r="H7" s="792"/>
    </row>
    <row r="8" spans="1:8" ht="39.9" customHeight="1" x14ac:dyDescent="0.2">
      <c r="A8" s="792"/>
      <c r="B8" s="822" t="s">
        <v>1381</v>
      </c>
      <c r="C8" s="1311"/>
      <c r="D8" s="1312"/>
      <c r="E8" s="1312"/>
      <c r="F8" s="1312"/>
      <c r="G8" s="1313"/>
      <c r="H8" s="792"/>
    </row>
    <row r="9" spans="1:8" ht="39.9" customHeight="1" x14ac:dyDescent="0.2">
      <c r="A9" s="792"/>
      <c r="B9" s="820" t="s">
        <v>1382</v>
      </c>
      <c r="C9" s="1311" t="s">
        <v>1383</v>
      </c>
      <c r="D9" s="1312"/>
      <c r="E9" s="1312"/>
      <c r="F9" s="1312"/>
      <c r="G9" s="1313"/>
      <c r="H9" s="792"/>
    </row>
    <row r="10" spans="1:8" ht="18.75" customHeight="1" x14ac:dyDescent="0.2">
      <c r="A10" s="792"/>
      <c r="B10" s="1314" t="s">
        <v>1384</v>
      </c>
      <c r="C10" s="823"/>
      <c r="D10" s="792"/>
      <c r="E10" s="792"/>
      <c r="F10" s="792"/>
      <c r="G10" s="824"/>
      <c r="H10" s="792"/>
    </row>
    <row r="11" spans="1:8" ht="40.5" customHeight="1" x14ac:dyDescent="0.2">
      <c r="A11" s="792"/>
      <c r="B11" s="1314"/>
      <c r="C11" s="823"/>
      <c r="D11" s="825" t="s">
        <v>203</v>
      </c>
      <c r="E11" s="826" t="s">
        <v>49</v>
      </c>
      <c r="F11" s="827"/>
      <c r="G11" s="824"/>
      <c r="H11" s="792"/>
    </row>
    <row r="12" spans="1:8" ht="25.5" customHeight="1" x14ac:dyDescent="0.2">
      <c r="A12" s="792"/>
      <c r="B12" s="1315"/>
      <c r="C12" s="828"/>
      <c r="D12" s="829"/>
      <c r="E12" s="829"/>
      <c r="F12" s="829"/>
      <c r="G12" s="830"/>
      <c r="H12" s="792"/>
    </row>
    <row r="13" spans="1:8" x14ac:dyDescent="0.2">
      <c r="A13" s="792"/>
      <c r="B13" s="1316" t="s">
        <v>1385</v>
      </c>
      <c r="C13" s="831"/>
      <c r="D13" s="831"/>
      <c r="E13" s="831"/>
      <c r="F13" s="831"/>
      <c r="G13" s="832"/>
      <c r="H13" s="792"/>
    </row>
    <row r="14" spans="1:8" ht="29.25" customHeight="1" x14ac:dyDescent="0.2">
      <c r="A14" s="792"/>
      <c r="B14" s="1317"/>
      <c r="C14" s="792"/>
      <c r="D14" s="833" t="s">
        <v>51</v>
      </c>
      <c r="E14" s="833" t="s">
        <v>50</v>
      </c>
      <c r="F14" s="833" t="s">
        <v>63</v>
      </c>
      <c r="G14" s="824"/>
      <c r="H14" s="792"/>
    </row>
    <row r="15" spans="1:8" ht="29.25" customHeight="1" x14ac:dyDescent="0.2">
      <c r="A15" s="792"/>
      <c r="B15" s="1317"/>
      <c r="C15" s="792"/>
      <c r="D15" s="826" t="s">
        <v>49</v>
      </c>
      <c r="E15" s="826" t="s">
        <v>49</v>
      </c>
      <c r="F15" s="826" t="s">
        <v>49</v>
      </c>
      <c r="G15" s="824"/>
      <c r="H15" s="792"/>
    </row>
    <row r="16" spans="1:8" x14ac:dyDescent="0.2">
      <c r="A16" s="792"/>
      <c r="B16" s="1318"/>
      <c r="C16" s="829"/>
      <c r="D16" s="829"/>
      <c r="E16" s="829"/>
      <c r="F16" s="829"/>
      <c r="G16" s="830"/>
      <c r="H16" s="792"/>
    </row>
    <row r="17" spans="1:8" ht="38.25" customHeight="1" x14ac:dyDescent="0.2">
      <c r="A17" s="792"/>
      <c r="B17" s="822" t="s">
        <v>1386</v>
      </c>
      <c r="C17" s="834"/>
      <c r="D17" s="1319" t="s">
        <v>1387</v>
      </c>
      <c r="E17" s="1319"/>
      <c r="F17" s="1319"/>
      <c r="G17" s="1320"/>
      <c r="H17" s="792"/>
    </row>
    <row r="18" spans="1:8" x14ac:dyDescent="0.2">
      <c r="A18" s="792"/>
      <c r="B18" s="792"/>
      <c r="C18" s="792"/>
      <c r="D18" s="792"/>
      <c r="E18" s="792"/>
      <c r="F18" s="792"/>
      <c r="G18" s="792"/>
      <c r="H18" s="792"/>
    </row>
    <row r="19" spans="1:8" x14ac:dyDescent="0.2">
      <c r="A19" s="792"/>
      <c r="B19" s="792"/>
      <c r="C19" s="792"/>
      <c r="D19" s="792"/>
      <c r="E19" s="792"/>
      <c r="F19" s="792"/>
      <c r="G19" s="792"/>
      <c r="H19" s="792"/>
    </row>
    <row r="20" spans="1:8" ht="17.25" customHeight="1" x14ac:dyDescent="0.2">
      <c r="A20" s="792"/>
      <c r="B20" s="792" t="s">
        <v>44</v>
      </c>
      <c r="C20" s="792"/>
      <c r="D20" s="792"/>
      <c r="E20" s="792"/>
      <c r="F20" s="792"/>
      <c r="G20" s="792"/>
      <c r="H20" s="792"/>
    </row>
    <row r="21" spans="1:8" ht="32.25" customHeight="1" x14ac:dyDescent="0.2">
      <c r="A21" s="792"/>
      <c r="B21" s="1303" t="s">
        <v>1388</v>
      </c>
      <c r="C21" s="1303"/>
      <c r="D21" s="1303"/>
      <c r="E21" s="1303"/>
      <c r="F21" s="1303"/>
      <c r="G21" s="1303"/>
      <c r="H21" s="792"/>
    </row>
    <row r="22" spans="1:8" ht="32.25" customHeight="1" x14ac:dyDescent="0.2">
      <c r="A22" s="792"/>
      <c r="B22" s="1303" t="s">
        <v>1389</v>
      </c>
      <c r="C22" s="1303"/>
      <c r="D22" s="1303"/>
      <c r="E22" s="1303"/>
      <c r="F22" s="1303"/>
      <c r="G22" s="1303"/>
      <c r="H22" s="792"/>
    </row>
    <row r="23" spans="1:8" ht="17.25" customHeight="1" x14ac:dyDescent="0.2">
      <c r="A23" s="792"/>
      <c r="B23" s="835" t="s">
        <v>1390</v>
      </c>
      <c r="C23" s="792"/>
      <c r="D23" s="792"/>
      <c r="E23" s="792"/>
      <c r="F23" s="792"/>
      <c r="G23" s="792"/>
      <c r="H23" s="792"/>
    </row>
    <row r="24" spans="1:8" ht="17.25" customHeight="1" x14ac:dyDescent="0.2">
      <c r="A24" s="792"/>
      <c r="B24" s="792" t="s">
        <v>1391</v>
      </c>
      <c r="C24" s="792"/>
      <c r="D24" s="792"/>
      <c r="E24" s="792"/>
      <c r="F24" s="792"/>
      <c r="G24" s="792"/>
      <c r="H24" s="792"/>
    </row>
    <row r="25" spans="1:8" ht="64.5" customHeight="1" x14ac:dyDescent="0.2">
      <c r="A25" s="792"/>
      <c r="B25" s="1303" t="s">
        <v>1392</v>
      </c>
      <c r="C25" s="1303"/>
      <c r="D25" s="1303"/>
      <c r="E25" s="1303"/>
      <c r="F25" s="1303"/>
      <c r="G25" s="1303"/>
      <c r="H25" s="792"/>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6"/>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15"/>
  <sheetViews>
    <sheetView showGridLines="0" view="pageBreakPreview" zoomScale="110" zoomScaleNormal="100" zoomScaleSheetLayoutView="110" workbookViewId="0">
      <selection activeCell="B3" sqref="B3"/>
    </sheetView>
  </sheetViews>
  <sheetFormatPr defaultColWidth="9" defaultRowHeight="13.2" x14ac:dyDescent="0.2"/>
  <cols>
    <col min="1" max="1" width="1.33203125" style="300" customWidth="1"/>
    <col min="2" max="2" width="24.21875" style="300" customWidth="1"/>
    <col min="3" max="3" width="6.77734375" style="300" customWidth="1"/>
    <col min="4" max="5" width="21.21875" style="300" customWidth="1"/>
    <col min="6" max="6" width="3.109375" style="300" customWidth="1"/>
    <col min="7" max="16384" width="9" style="300"/>
  </cols>
  <sheetData>
    <row r="1" spans="1:6" ht="18" customHeight="1" x14ac:dyDescent="0.2">
      <c r="A1" s="279"/>
      <c r="B1" s="221" t="s">
        <v>694</v>
      </c>
      <c r="C1" s="274"/>
      <c r="D1" s="274"/>
      <c r="E1" s="274"/>
      <c r="F1" s="274"/>
    </row>
    <row r="2" spans="1:6" ht="27.75" customHeight="1" x14ac:dyDescent="0.2">
      <c r="A2" s="279"/>
      <c r="B2" s="274"/>
      <c r="C2" s="274"/>
      <c r="D2" s="274"/>
      <c r="E2" s="2410" t="s">
        <v>709</v>
      </c>
      <c r="F2" s="2410"/>
    </row>
    <row r="3" spans="1:6" ht="18.75" customHeight="1" x14ac:dyDescent="0.2">
      <c r="A3" s="279"/>
      <c r="B3" s="274"/>
      <c r="C3" s="274"/>
      <c r="D3" s="274"/>
      <c r="E3" s="275"/>
      <c r="F3" s="275"/>
    </row>
    <row r="4" spans="1:6" ht="36" customHeight="1" x14ac:dyDescent="0.2">
      <c r="A4" s="2287" t="s">
        <v>716</v>
      </c>
      <c r="B4" s="2287"/>
      <c r="C4" s="2287"/>
      <c r="D4" s="2287"/>
      <c r="E4" s="2287"/>
      <c r="F4" s="2287"/>
    </row>
    <row r="5" spans="1:6" ht="25.5" customHeight="1" x14ac:dyDescent="0.2">
      <c r="A5" s="281"/>
      <c r="B5" s="281"/>
      <c r="C5" s="281"/>
      <c r="D5" s="281"/>
      <c r="E5" s="281"/>
      <c r="F5" s="281"/>
    </row>
    <row r="6" spans="1:6" ht="42" customHeight="1" x14ac:dyDescent="0.2">
      <c r="A6" s="281"/>
      <c r="B6" s="282" t="s">
        <v>60</v>
      </c>
      <c r="C6" s="2411"/>
      <c r="D6" s="2412"/>
      <c r="E6" s="2412"/>
      <c r="F6" s="2413"/>
    </row>
    <row r="7" spans="1:6" ht="42" customHeight="1" x14ac:dyDescent="0.2">
      <c r="A7" s="274"/>
      <c r="B7" s="339" t="s">
        <v>46</v>
      </c>
      <c r="C7" s="2414" t="s">
        <v>70</v>
      </c>
      <c r="D7" s="2414"/>
      <c r="E7" s="2414"/>
      <c r="F7" s="2415"/>
    </row>
    <row r="8" spans="1:6" ht="71.25" customHeight="1" x14ac:dyDescent="0.2">
      <c r="A8" s="274"/>
      <c r="B8" s="340" t="s">
        <v>206</v>
      </c>
      <c r="C8" s="341">
        <v>1</v>
      </c>
      <c r="D8" s="2497" t="s">
        <v>207</v>
      </c>
      <c r="E8" s="2497"/>
      <c r="F8" s="2498"/>
    </row>
    <row r="9" spans="1:6" ht="71.25" customHeight="1" x14ac:dyDescent="0.2">
      <c r="A9" s="274"/>
      <c r="B9" s="2499" t="s">
        <v>717</v>
      </c>
      <c r="C9" s="282">
        <v>1</v>
      </c>
      <c r="D9" s="2501" t="s">
        <v>384</v>
      </c>
      <c r="E9" s="2497"/>
      <c r="F9" s="2498"/>
    </row>
    <row r="10" spans="1:6" ht="71.25" customHeight="1" x14ac:dyDescent="0.2">
      <c r="A10" s="274"/>
      <c r="B10" s="2500"/>
      <c r="C10" s="282">
        <v>2</v>
      </c>
      <c r="D10" s="2497" t="s">
        <v>385</v>
      </c>
      <c r="E10" s="2497"/>
      <c r="F10" s="2498"/>
    </row>
    <row r="11" spans="1:6" ht="71.25" customHeight="1" x14ac:dyDescent="0.2">
      <c r="A11" s="274"/>
      <c r="B11" s="2495" t="s">
        <v>208</v>
      </c>
      <c r="C11" s="282">
        <v>1</v>
      </c>
      <c r="D11" s="2497" t="s">
        <v>209</v>
      </c>
      <c r="E11" s="2497"/>
      <c r="F11" s="2498"/>
    </row>
    <row r="12" spans="1:6" ht="71.25" customHeight="1" x14ac:dyDescent="0.2">
      <c r="A12" s="274"/>
      <c r="B12" s="2496"/>
      <c r="C12" s="342">
        <v>2</v>
      </c>
      <c r="D12" s="343" t="s">
        <v>210</v>
      </c>
      <c r="E12" s="343"/>
      <c r="F12" s="294"/>
    </row>
    <row r="13" spans="1:6" ht="7.5" customHeight="1" x14ac:dyDescent="0.2">
      <c r="A13" s="274"/>
      <c r="B13" s="274"/>
      <c r="C13" s="274"/>
      <c r="D13" s="274"/>
      <c r="E13" s="274"/>
      <c r="F13" s="274"/>
    </row>
    <row r="14" spans="1:6" x14ac:dyDescent="0.2">
      <c r="A14" s="274"/>
      <c r="B14" s="274" t="s">
        <v>211</v>
      </c>
      <c r="C14" s="274"/>
      <c r="D14" s="274"/>
      <c r="E14" s="274"/>
      <c r="F14" s="274"/>
    </row>
    <row r="15" spans="1:6" ht="18.75" customHeight="1" x14ac:dyDescent="0.2">
      <c r="B15" s="300" t="s">
        <v>386</v>
      </c>
    </row>
  </sheetData>
  <customSheetViews>
    <customSheetView guid="{FA98832E-F01A-4598-9960-E27C2FDAB118}" scale="110" showPageBreaks="1" showGridLines="0" view="pageBreakPreview">
      <selection activeCell="J20" sqref="J20"/>
      <pageMargins left="0.76" right="0.70866141732283472" top="0.74803149606299213" bottom="0.74803149606299213" header="0.31496062992125984" footer="0.31496062992125984"/>
      <pageSetup paperSize="9" scale="110" orientation="portrait" r:id="rId1"/>
    </customSheetView>
    <customSheetView guid="{8494577A-77FB-45FD-BD2B-C737BCFAD5B3}" scale="110" showPageBreaks="1" showGridLines="0" view="pageBreakPreview">
      <selection activeCell="J20" sqref="J20"/>
      <pageMargins left="0.76" right="0.70866141732283472" top="0.74803149606299213" bottom="0.74803149606299213" header="0.31496062992125984" footer="0.31496062992125984"/>
      <pageSetup paperSize="9" scale="110" orientation="portrait" r:id="rId2"/>
    </customSheetView>
  </customSheetViews>
  <mergeCells count="10">
    <mergeCell ref="B11:B12"/>
    <mergeCell ref="D11:F11"/>
    <mergeCell ref="E2:F2"/>
    <mergeCell ref="A4:F4"/>
    <mergeCell ref="C6:F6"/>
    <mergeCell ref="C7:F7"/>
    <mergeCell ref="D8:F8"/>
    <mergeCell ref="B9:B10"/>
    <mergeCell ref="D9:F9"/>
    <mergeCell ref="D10:F10"/>
  </mergeCells>
  <phoneticPr fontId="6"/>
  <pageMargins left="0.76" right="0.70866141732283472" top="0.74803149606299213" bottom="0.74803149606299213" header="0.31496062992125984" footer="0.31496062992125984"/>
  <pageSetup paperSize="9" scale="110"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8"/>
  <sheetViews>
    <sheetView view="pageBreakPreview" zoomScale="110" zoomScaleNormal="100" zoomScaleSheetLayoutView="110" workbookViewId="0">
      <selection activeCell="J20" sqref="J20"/>
    </sheetView>
  </sheetViews>
  <sheetFormatPr defaultColWidth="9" defaultRowHeight="13.2" x14ac:dyDescent="0.2"/>
  <cols>
    <col min="1" max="1" width="2.109375" style="300" customWidth="1"/>
    <col min="2" max="2" width="24.21875" style="300" customWidth="1"/>
    <col min="3" max="3" width="4" style="300" customWidth="1"/>
    <col min="4" max="5" width="20.109375" style="300" customWidth="1"/>
    <col min="6" max="7" width="10.33203125" style="300" customWidth="1"/>
    <col min="8" max="8" width="3.109375" style="300" customWidth="1"/>
    <col min="9" max="9" width="3.77734375" style="300" customWidth="1"/>
    <col min="10" max="10" width="2.44140625" style="300" customWidth="1"/>
    <col min="11" max="16384" width="9" style="300"/>
  </cols>
  <sheetData>
    <row r="1" spans="1:10" ht="27.75" customHeight="1" x14ac:dyDescent="0.2">
      <c r="A1" s="299"/>
      <c r="B1" s="225" t="s">
        <v>695</v>
      </c>
    </row>
    <row r="2" spans="1:10" ht="27.75" customHeight="1" x14ac:dyDescent="0.2">
      <c r="A2" s="299"/>
      <c r="F2" s="2446" t="s">
        <v>709</v>
      </c>
      <c r="G2" s="2502"/>
      <c r="H2" s="2502"/>
    </row>
    <row r="3" spans="1:10" ht="27.75" customHeight="1" x14ac:dyDescent="0.2">
      <c r="A3" s="299"/>
      <c r="F3" s="263"/>
      <c r="G3" s="264"/>
      <c r="H3" s="264"/>
    </row>
    <row r="4" spans="1:10" ht="36" customHeight="1" x14ac:dyDescent="0.2">
      <c r="B4" s="2503" t="s">
        <v>550</v>
      </c>
      <c r="C4" s="2504"/>
      <c r="D4" s="2504"/>
      <c r="E4" s="2504"/>
      <c r="F4" s="2504"/>
      <c r="G4" s="2504"/>
      <c r="H4" s="2504"/>
    </row>
    <row r="5" spans="1:10" ht="36" customHeight="1" x14ac:dyDescent="0.2">
      <c r="A5" s="301"/>
      <c r="B5" s="301"/>
      <c r="C5" s="301"/>
      <c r="D5" s="301"/>
      <c r="E5" s="301"/>
      <c r="F5" s="301"/>
      <c r="G5" s="301"/>
      <c r="H5" s="301"/>
    </row>
    <row r="6" spans="1:10" ht="36" customHeight="1" x14ac:dyDescent="0.2">
      <c r="A6" s="301"/>
      <c r="B6" s="302" t="s">
        <v>60</v>
      </c>
      <c r="C6" s="2505"/>
      <c r="D6" s="2506"/>
      <c r="E6" s="2506"/>
      <c r="F6" s="2506"/>
      <c r="G6" s="2506"/>
      <c r="H6" s="2507"/>
    </row>
    <row r="7" spans="1:10" ht="36.75" customHeight="1" x14ac:dyDescent="0.2">
      <c r="B7" s="308" t="s">
        <v>46</v>
      </c>
      <c r="C7" s="2508" t="s">
        <v>549</v>
      </c>
      <c r="D7" s="2508"/>
      <c r="E7" s="2508"/>
      <c r="F7" s="2508"/>
      <c r="G7" s="2508"/>
      <c r="H7" s="2509"/>
    </row>
    <row r="8" spans="1:10" ht="75" customHeight="1" x14ac:dyDescent="0.2">
      <c r="B8" s="2510" t="s">
        <v>548</v>
      </c>
      <c r="C8" s="2512" t="s">
        <v>547</v>
      </c>
      <c r="D8" s="2513"/>
      <c r="E8" s="2513"/>
      <c r="F8" s="2514"/>
      <c r="G8" s="2515" t="s">
        <v>85</v>
      </c>
      <c r="H8" s="2516"/>
    </row>
    <row r="9" spans="1:10" ht="75" customHeight="1" x14ac:dyDescent="0.2">
      <c r="B9" s="2511"/>
      <c r="C9" s="2512" t="s">
        <v>546</v>
      </c>
      <c r="D9" s="2513"/>
      <c r="E9" s="2513"/>
      <c r="F9" s="2514"/>
      <c r="G9" s="2515" t="s">
        <v>85</v>
      </c>
      <c r="H9" s="2516"/>
    </row>
    <row r="10" spans="1:10" ht="75" customHeight="1" x14ac:dyDescent="0.2">
      <c r="B10" s="2510" t="s">
        <v>545</v>
      </c>
      <c r="C10" s="2512" t="s">
        <v>544</v>
      </c>
      <c r="D10" s="2513"/>
      <c r="E10" s="2513"/>
      <c r="F10" s="2514"/>
      <c r="G10" s="2515" t="s">
        <v>85</v>
      </c>
      <c r="H10" s="2516"/>
    </row>
    <row r="11" spans="1:10" ht="75" customHeight="1" x14ac:dyDescent="0.2">
      <c r="B11" s="2520"/>
      <c r="C11" s="2512" t="s">
        <v>543</v>
      </c>
      <c r="D11" s="2513"/>
      <c r="E11" s="2513"/>
      <c r="F11" s="2514"/>
      <c r="G11" s="2515" t="s">
        <v>85</v>
      </c>
      <c r="H11" s="2516"/>
    </row>
    <row r="12" spans="1:10" ht="75" customHeight="1" x14ac:dyDescent="0.2">
      <c r="B12" s="2510" t="s">
        <v>542</v>
      </c>
      <c r="C12" s="2512" t="s">
        <v>541</v>
      </c>
      <c r="D12" s="2513"/>
      <c r="E12" s="2513"/>
      <c r="F12" s="2514"/>
      <c r="G12" s="2517" t="s">
        <v>85</v>
      </c>
      <c r="H12" s="2509"/>
    </row>
    <row r="13" spans="1:10" ht="75" customHeight="1" x14ac:dyDescent="0.2">
      <c r="B13" s="2511"/>
      <c r="C13" s="2512" t="s">
        <v>540</v>
      </c>
      <c r="D13" s="2513"/>
      <c r="E13" s="2513"/>
      <c r="F13" s="2514"/>
      <c r="G13" s="2518"/>
      <c r="H13" s="2519"/>
    </row>
    <row r="15" spans="1:10" ht="17.25" customHeight="1" x14ac:dyDescent="0.2">
      <c r="B15" s="305" t="s">
        <v>44</v>
      </c>
      <c r="C15" s="306"/>
      <c r="D15" s="306"/>
      <c r="E15" s="306"/>
      <c r="F15" s="306"/>
      <c r="G15" s="306"/>
      <c r="H15" s="306"/>
      <c r="I15" s="306"/>
      <c r="J15" s="306"/>
    </row>
    <row r="16" spans="1:10" ht="17.25" customHeight="1" x14ac:dyDescent="0.2">
      <c r="B16" s="307" t="s">
        <v>539</v>
      </c>
      <c r="C16" s="306"/>
      <c r="D16" s="306"/>
      <c r="E16" s="306"/>
      <c r="F16" s="306"/>
      <c r="G16" s="306"/>
      <c r="H16" s="306"/>
      <c r="I16" s="306"/>
      <c r="J16" s="306"/>
    </row>
    <row r="17" spans="2:10" ht="17.25" customHeight="1" x14ac:dyDescent="0.2">
      <c r="B17" s="307" t="s">
        <v>538</v>
      </c>
      <c r="C17" s="306"/>
      <c r="D17" s="306"/>
      <c r="E17" s="306"/>
      <c r="F17" s="306"/>
      <c r="G17" s="306"/>
      <c r="H17" s="306"/>
      <c r="I17" s="306"/>
      <c r="J17" s="306"/>
    </row>
    <row r="18" spans="2:10" x14ac:dyDescent="0.2">
      <c r="B18" s="305"/>
    </row>
  </sheetData>
  <customSheetViews>
    <customSheetView guid="{FA98832E-F01A-4598-9960-E27C2FDAB118}" scale="110" showPageBreaks="1" view="pageBreakPreview">
      <selection activeCell="J20" sqref="J20"/>
      <pageMargins left="0.7" right="0.7" top="0.75" bottom="0.75" header="0.3" footer="0.3"/>
      <pageSetup paperSize="9" scale="92" orientation="portrait" r:id="rId1"/>
    </customSheetView>
    <customSheetView guid="{8494577A-77FB-45FD-BD2B-C737BCFAD5B3}" scale="110" showPageBreaks="1" view="pageBreakPreview">
      <selection activeCell="J20" sqref="J20"/>
      <pageMargins left="0.7" right="0.7" top="0.75" bottom="0.75" header="0.3" footer="0.3"/>
      <pageSetup paperSize="9" scale="92" orientation="portrait" r:id="rId2"/>
    </customSheetView>
  </customSheetViews>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6"/>
  <pageMargins left="0.7" right="0.7" top="0.75" bottom="0.75" header="0.3" footer="0.3"/>
  <pageSetup paperSize="9" scale="92"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showGridLines="0" view="pageBreakPreview" zoomScaleNormal="100" zoomScaleSheetLayoutView="100" workbookViewId="0">
      <selection activeCell="AY20" sqref="AY20"/>
    </sheetView>
  </sheetViews>
  <sheetFormatPr defaultColWidth="2.21875" defaultRowHeight="13.2" x14ac:dyDescent="0.2"/>
  <cols>
    <col min="1" max="1" width="2.33203125" style="372" customWidth="1"/>
    <col min="2" max="2" width="2.33203125" style="373" customWidth="1"/>
    <col min="3" max="38" width="2.33203125" style="372" customWidth="1"/>
    <col min="39" max="256" width="2.21875" style="372"/>
    <col min="257" max="294" width="2.33203125" style="372" customWidth="1"/>
    <col min="295" max="512" width="2.21875" style="372"/>
    <col min="513" max="550" width="2.33203125" style="372" customWidth="1"/>
    <col min="551" max="768" width="2.21875" style="372"/>
    <col min="769" max="806" width="2.33203125" style="372" customWidth="1"/>
    <col min="807" max="1024" width="2.21875" style="372"/>
    <col min="1025" max="1062" width="2.33203125" style="372" customWidth="1"/>
    <col min="1063" max="1280" width="2.21875" style="372"/>
    <col min="1281" max="1318" width="2.33203125" style="372" customWidth="1"/>
    <col min="1319" max="1536" width="2.21875" style="372"/>
    <col min="1537" max="1574" width="2.33203125" style="372" customWidth="1"/>
    <col min="1575" max="1792" width="2.21875" style="372"/>
    <col min="1793" max="1830" width="2.33203125" style="372" customWidth="1"/>
    <col min="1831" max="2048" width="2.21875" style="372"/>
    <col min="2049" max="2086" width="2.33203125" style="372" customWidth="1"/>
    <col min="2087" max="2304" width="2.21875" style="372"/>
    <col min="2305" max="2342" width="2.33203125" style="372" customWidth="1"/>
    <col min="2343" max="2560" width="2.21875" style="372"/>
    <col min="2561" max="2598" width="2.33203125" style="372" customWidth="1"/>
    <col min="2599" max="2816" width="2.21875" style="372"/>
    <col min="2817" max="2854" width="2.33203125" style="372" customWidth="1"/>
    <col min="2855" max="3072" width="2.21875" style="372"/>
    <col min="3073" max="3110" width="2.33203125" style="372" customWidth="1"/>
    <col min="3111" max="3328" width="2.21875" style="372"/>
    <col min="3329" max="3366" width="2.33203125" style="372" customWidth="1"/>
    <col min="3367" max="3584" width="2.21875" style="372"/>
    <col min="3585" max="3622" width="2.33203125" style="372" customWidth="1"/>
    <col min="3623" max="3840" width="2.21875" style="372"/>
    <col min="3841" max="3878" width="2.33203125" style="372" customWidth="1"/>
    <col min="3879" max="4096" width="2.21875" style="372"/>
    <col min="4097" max="4134" width="2.33203125" style="372" customWidth="1"/>
    <col min="4135" max="4352" width="2.21875" style="372"/>
    <col min="4353" max="4390" width="2.33203125" style="372" customWidth="1"/>
    <col min="4391" max="4608" width="2.21875" style="372"/>
    <col min="4609" max="4646" width="2.33203125" style="372" customWidth="1"/>
    <col min="4647" max="4864" width="2.21875" style="372"/>
    <col min="4865" max="4902" width="2.33203125" style="372" customWidth="1"/>
    <col min="4903" max="5120" width="2.21875" style="372"/>
    <col min="5121" max="5158" width="2.33203125" style="372" customWidth="1"/>
    <col min="5159" max="5376" width="2.21875" style="372"/>
    <col min="5377" max="5414" width="2.33203125" style="372" customWidth="1"/>
    <col min="5415" max="5632" width="2.21875" style="372"/>
    <col min="5633" max="5670" width="2.33203125" style="372" customWidth="1"/>
    <col min="5671" max="5888" width="2.21875" style="372"/>
    <col min="5889" max="5926" width="2.33203125" style="372" customWidth="1"/>
    <col min="5927" max="6144" width="2.21875" style="372"/>
    <col min="6145" max="6182" width="2.33203125" style="372" customWidth="1"/>
    <col min="6183" max="6400" width="2.21875" style="372"/>
    <col min="6401" max="6438" width="2.33203125" style="372" customWidth="1"/>
    <col min="6439" max="6656" width="2.21875" style="372"/>
    <col min="6657" max="6694" width="2.33203125" style="372" customWidth="1"/>
    <col min="6695" max="6912" width="2.21875" style="372"/>
    <col min="6913" max="6950" width="2.33203125" style="372" customWidth="1"/>
    <col min="6951" max="7168" width="2.21875" style="372"/>
    <col min="7169" max="7206" width="2.33203125" style="372" customWidth="1"/>
    <col min="7207" max="7424" width="2.21875" style="372"/>
    <col min="7425" max="7462" width="2.33203125" style="372" customWidth="1"/>
    <col min="7463" max="7680" width="2.21875" style="372"/>
    <col min="7681" max="7718" width="2.33203125" style="372" customWidth="1"/>
    <col min="7719" max="7936" width="2.21875" style="372"/>
    <col min="7937" max="7974" width="2.33203125" style="372" customWidth="1"/>
    <col min="7975" max="8192" width="2.21875" style="372"/>
    <col min="8193" max="8230" width="2.33203125" style="372" customWidth="1"/>
    <col min="8231" max="8448" width="2.21875" style="372"/>
    <col min="8449" max="8486" width="2.33203125" style="372" customWidth="1"/>
    <col min="8487" max="8704" width="2.21875" style="372"/>
    <col min="8705" max="8742" width="2.33203125" style="372" customWidth="1"/>
    <col min="8743" max="8960" width="2.21875" style="372"/>
    <col min="8961" max="8998" width="2.33203125" style="372" customWidth="1"/>
    <col min="8999" max="9216" width="2.21875" style="372"/>
    <col min="9217" max="9254" width="2.33203125" style="372" customWidth="1"/>
    <col min="9255" max="9472" width="2.21875" style="372"/>
    <col min="9473" max="9510" width="2.33203125" style="372" customWidth="1"/>
    <col min="9511" max="9728" width="2.21875" style="372"/>
    <col min="9729" max="9766" width="2.33203125" style="372" customWidth="1"/>
    <col min="9767" max="9984" width="2.21875" style="372"/>
    <col min="9985" max="10022" width="2.33203125" style="372" customWidth="1"/>
    <col min="10023" max="10240" width="2.21875" style="372"/>
    <col min="10241" max="10278" width="2.33203125" style="372" customWidth="1"/>
    <col min="10279" max="10496" width="2.21875" style="372"/>
    <col min="10497" max="10534" width="2.33203125" style="372" customWidth="1"/>
    <col min="10535" max="10752" width="2.21875" style="372"/>
    <col min="10753" max="10790" width="2.33203125" style="372" customWidth="1"/>
    <col min="10791" max="11008" width="2.21875" style="372"/>
    <col min="11009" max="11046" width="2.33203125" style="372" customWidth="1"/>
    <col min="11047" max="11264" width="2.21875" style="372"/>
    <col min="11265" max="11302" width="2.33203125" style="372" customWidth="1"/>
    <col min="11303" max="11520" width="2.21875" style="372"/>
    <col min="11521" max="11558" width="2.33203125" style="372" customWidth="1"/>
    <col min="11559" max="11776" width="2.21875" style="372"/>
    <col min="11777" max="11814" width="2.33203125" style="372" customWidth="1"/>
    <col min="11815" max="12032" width="2.21875" style="372"/>
    <col min="12033" max="12070" width="2.33203125" style="372" customWidth="1"/>
    <col min="12071" max="12288" width="2.21875" style="372"/>
    <col min="12289" max="12326" width="2.33203125" style="372" customWidth="1"/>
    <col min="12327" max="12544" width="2.21875" style="372"/>
    <col min="12545" max="12582" width="2.33203125" style="372" customWidth="1"/>
    <col min="12583" max="12800" width="2.21875" style="372"/>
    <col min="12801" max="12838" width="2.33203125" style="372" customWidth="1"/>
    <col min="12839" max="13056" width="2.21875" style="372"/>
    <col min="13057" max="13094" width="2.33203125" style="372" customWidth="1"/>
    <col min="13095" max="13312" width="2.21875" style="372"/>
    <col min="13313" max="13350" width="2.33203125" style="372" customWidth="1"/>
    <col min="13351" max="13568" width="2.21875" style="372"/>
    <col min="13569" max="13606" width="2.33203125" style="372" customWidth="1"/>
    <col min="13607" max="13824" width="2.21875" style="372"/>
    <col min="13825" max="13862" width="2.33203125" style="372" customWidth="1"/>
    <col min="13863" max="14080" width="2.21875" style="372"/>
    <col min="14081" max="14118" width="2.33203125" style="372" customWidth="1"/>
    <col min="14119" max="14336" width="2.21875" style="372"/>
    <col min="14337" max="14374" width="2.33203125" style="372" customWidth="1"/>
    <col min="14375" max="14592" width="2.21875" style="372"/>
    <col min="14593" max="14630" width="2.33203125" style="372" customWidth="1"/>
    <col min="14631" max="14848" width="2.21875" style="372"/>
    <col min="14849" max="14886" width="2.33203125" style="372" customWidth="1"/>
    <col min="14887" max="15104" width="2.21875" style="372"/>
    <col min="15105" max="15142" width="2.33203125" style="372" customWidth="1"/>
    <col min="15143" max="15360" width="2.21875" style="372"/>
    <col min="15361" max="15398" width="2.33203125" style="372" customWidth="1"/>
    <col min="15399" max="15616" width="2.21875" style="372"/>
    <col min="15617" max="15654" width="2.33203125" style="372" customWidth="1"/>
    <col min="15655" max="15872" width="2.21875" style="372"/>
    <col min="15873" max="15910" width="2.33203125" style="372" customWidth="1"/>
    <col min="15911" max="16128" width="2.21875" style="372"/>
    <col min="16129" max="16166" width="2.33203125" style="372" customWidth="1"/>
    <col min="16167" max="16384" width="2.21875" style="372"/>
  </cols>
  <sheetData>
    <row r="1" spans="1:39" ht="21" customHeight="1" x14ac:dyDescent="0.2">
      <c r="B1" s="398" t="s">
        <v>696</v>
      </c>
      <c r="C1" s="399"/>
      <c r="D1" s="399"/>
      <c r="E1" s="399"/>
      <c r="F1" s="399"/>
      <c r="AB1" s="2575" t="s">
        <v>723</v>
      </c>
      <c r="AC1" s="2575"/>
      <c r="AD1" s="2575"/>
      <c r="AE1" s="2575"/>
      <c r="AF1" s="2575"/>
      <c r="AG1" s="2575"/>
      <c r="AH1" s="2575"/>
      <c r="AI1" s="2575"/>
      <c r="AK1" s="2576" t="s">
        <v>581</v>
      </c>
      <c r="AL1" s="2576"/>
    </row>
    <row r="2" spans="1:39" ht="20.25" customHeight="1" x14ac:dyDescent="0.2">
      <c r="AL2" s="374"/>
      <c r="AM2" s="374"/>
    </row>
    <row r="3" spans="1:39" ht="20.25" customHeight="1" x14ac:dyDescent="0.2">
      <c r="A3" s="2577" t="s">
        <v>724</v>
      </c>
      <c r="B3" s="2578"/>
      <c r="C3" s="2578"/>
      <c r="D3" s="2578"/>
      <c r="E3" s="2578"/>
      <c r="F3" s="2578"/>
      <c r="G3" s="2578"/>
      <c r="H3" s="2578"/>
      <c r="I3" s="2578"/>
      <c r="J3" s="2578"/>
      <c r="K3" s="2578"/>
      <c r="L3" s="2578"/>
      <c r="M3" s="2578"/>
      <c r="N3" s="2578"/>
      <c r="O3" s="2578"/>
      <c r="P3" s="2578"/>
      <c r="Q3" s="2578"/>
      <c r="R3" s="2578"/>
      <c r="S3" s="2578"/>
      <c r="T3" s="2578"/>
      <c r="U3" s="2578"/>
      <c r="V3" s="2578"/>
      <c r="W3" s="2578"/>
      <c r="X3" s="2578"/>
      <c r="Y3" s="2578"/>
      <c r="Z3" s="2578"/>
      <c r="AA3" s="2578"/>
      <c r="AB3" s="2578"/>
      <c r="AC3" s="2578"/>
      <c r="AD3" s="2578"/>
      <c r="AE3" s="2578"/>
      <c r="AF3" s="2578"/>
      <c r="AG3" s="2578"/>
      <c r="AH3" s="2578"/>
      <c r="AI3" s="2578"/>
      <c r="AJ3" s="2578"/>
      <c r="AK3" s="2578"/>
      <c r="AL3" s="2578"/>
      <c r="AM3" s="2578"/>
    </row>
    <row r="4" spans="1:39" ht="20.25" customHeight="1" x14ac:dyDescent="0.2">
      <c r="A4" s="2578"/>
      <c r="B4" s="2578"/>
      <c r="C4" s="2578"/>
      <c r="D4" s="2578"/>
      <c r="E4" s="2578"/>
      <c r="F4" s="2578"/>
      <c r="G4" s="2578"/>
      <c r="H4" s="2578"/>
      <c r="I4" s="2578"/>
      <c r="J4" s="2578"/>
      <c r="K4" s="2578"/>
      <c r="L4" s="2578"/>
      <c r="M4" s="2578"/>
      <c r="N4" s="2578"/>
      <c r="O4" s="2578"/>
      <c r="P4" s="2578"/>
      <c r="Q4" s="2578"/>
      <c r="R4" s="2578"/>
      <c r="S4" s="2578"/>
      <c r="T4" s="2578"/>
      <c r="U4" s="2578"/>
      <c r="V4" s="2578"/>
      <c r="W4" s="2578"/>
      <c r="X4" s="2578"/>
      <c r="Y4" s="2578"/>
      <c r="Z4" s="2578"/>
      <c r="AA4" s="2578"/>
      <c r="AB4" s="2578"/>
      <c r="AC4" s="2578"/>
      <c r="AD4" s="2578"/>
      <c r="AE4" s="2578"/>
      <c r="AF4" s="2578"/>
      <c r="AG4" s="2578"/>
      <c r="AH4" s="2578"/>
      <c r="AI4" s="2578"/>
      <c r="AJ4" s="2578"/>
      <c r="AK4" s="2578"/>
      <c r="AL4" s="2578"/>
      <c r="AM4" s="2578"/>
    </row>
    <row r="5" spans="1:39" ht="20.25" customHeight="1" x14ac:dyDescent="0.2"/>
    <row r="6" spans="1:39" ht="25.5" customHeight="1" x14ac:dyDescent="0.2">
      <c r="B6" s="2579" t="s">
        <v>580</v>
      </c>
      <c r="C6" s="2580"/>
      <c r="D6" s="2580"/>
      <c r="E6" s="2580"/>
      <c r="F6" s="2580"/>
      <c r="G6" s="2580"/>
      <c r="H6" s="2580"/>
      <c r="I6" s="2580"/>
      <c r="J6" s="2580"/>
      <c r="K6" s="2581"/>
      <c r="L6" s="2579"/>
      <c r="M6" s="2580"/>
      <c r="N6" s="2580"/>
      <c r="O6" s="2580"/>
      <c r="P6" s="2580"/>
      <c r="Q6" s="2580"/>
      <c r="R6" s="2580"/>
      <c r="S6" s="2580"/>
      <c r="T6" s="2580"/>
      <c r="U6" s="2580"/>
      <c r="V6" s="2580"/>
      <c r="W6" s="2580"/>
      <c r="X6" s="2580"/>
      <c r="Y6" s="2580"/>
      <c r="Z6" s="2580"/>
      <c r="AA6" s="2580"/>
      <c r="AB6" s="2580"/>
      <c r="AC6" s="2580"/>
      <c r="AD6" s="2580"/>
      <c r="AE6" s="2580"/>
      <c r="AF6" s="2580"/>
      <c r="AG6" s="2580"/>
      <c r="AH6" s="2580"/>
      <c r="AI6" s="2580"/>
      <c r="AJ6" s="2580"/>
      <c r="AK6" s="2580"/>
      <c r="AL6" s="2581"/>
    </row>
    <row r="7" spans="1:39" ht="10.5" customHeight="1" x14ac:dyDescent="0.2">
      <c r="B7" s="2582" t="s">
        <v>579</v>
      </c>
      <c r="C7" s="2583"/>
      <c r="D7" s="375"/>
      <c r="E7" s="375"/>
      <c r="F7" s="375"/>
      <c r="G7" s="375"/>
      <c r="H7" s="375"/>
      <c r="I7" s="375"/>
      <c r="J7" s="375"/>
      <c r="K7" s="375"/>
      <c r="L7" s="375"/>
      <c r="M7" s="375"/>
      <c r="N7" s="375"/>
      <c r="O7" s="375"/>
      <c r="P7" s="375"/>
      <c r="Q7" s="375"/>
      <c r="R7" s="2588" t="s">
        <v>578</v>
      </c>
      <c r="S7" s="2589"/>
      <c r="T7" s="376"/>
      <c r="U7" s="375"/>
      <c r="V7" s="375"/>
      <c r="W7" s="375"/>
      <c r="X7" s="375"/>
      <c r="Y7" s="375"/>
      <c r="Z7" s="375"/>
      <c r="AA7" s="375"/>
      <c r="AB7" s="375"/>
      <c r="AC7" s="375"/>
      <c r="AD7" s="375"/>
      <c r="AE7" s="375"/>
      <c r="AF7" s="375"/>
      <c r="AG7" s="375"/>
      <c r="AH7" s="375"/>
      <c r="AI7" s="375"/>
      <c r="AJ7" s="375"/>
      <c r="AK7" s="375"/>
      <c r="AL7" s="377"/>
    </row>
    <row r="8" spans="1:39" ht="10.5" customHeight="1" x14ac:dyDescent="0.2">
      <c r="B8" s="2584"/>
      <c r="C8" s="2585"/>
      <c r="D8" s="378"/>
      <c r="E8" s="378"/>
      <c r="F8" s="378"/>
      <c r="G8" s="378"/>
      <c r="H8" s="378"/>
      <c r="I8" s="378"/>
      <c r="J8" s="378"/>
      <c r="K8" s="378"/>
      <c r="L8" s="378"/>
      <c r="M8" s="378"/>
      <c r="N8" s="378"/>
      <c r="O8" s="378"/>
      <c r="P8" s="378"/>
      <c r="Q8" s="378"/>
      <c r="R8" s="2590"/>
      <c r="S8" s="2591"/>
      <c r="T8" s="379"/>
      <c r="U8" s="2574">
        <v>1</v>
      </c>
      <c r="V8" s="378"/>
      <c r="W8" s="2565" t="s">
        <v>577</v>
      </c>
      <c r="X8" s="2565"/>
      <c r="Y8" s="2565"/>
      <c r="Z8" s="2565"/>
      <c r="AA8" s="2565"/>
      <c r="AB8" s="2565"/>
      <c r="AC8" s="2565"/>
      <c r="AD8" s="2565"/>
      <c r="AE8" s="2565"/>
      <c r="AF8" s="2565"/>
      <c r="AG8" s="2565"/>
      <c r="AH8" s="2565"/>
      <c r="AI8" s="2565"/>
      <c r="AJ8" s="2565"/>
      <c r="AK8" s="2565"/>
      <c r="AL8" s="380"/>
    </row>
    <row r="9" spans="1:39" ht="10.5" customHeight="1" x14ac:dyDescent="0.2">
      <c r="B9" s="2584"/>
      <c r="C9" s="2585"/>
      <c r="D9" s="378"/>
      <c r="E9" s="378"/>
      <c r="F9" s="378"/>
      <c r="G9" s="378"/>
      <c r="H9" s="378"/>
      <c r="I9" s="378"/>
      <c r="J9" s="378"/>
      <c r="K9" s="378"/>
      <c r="L9" s="378"/>
      <c r="M9" s="378"/>
      <c r="N9" s="378"/>
      <c r="O9" s="378"/>
      <c r="P9" s="378"/>
      <c r="Q9" s="378"/>
      <c r="R9" s="2590"/>
      <c r="S9" s="2591"/>
      <c r="T9" s="379"/>
      <c r="U9" s="2574"/>
      <c r="V9" s="378"/>
      <c r="W9" s="2565"/>
      <c r="X9" s="2565"/>
      <c r="Y9" s="2565"/>
      <c r="Z9" s="2565"/>
      <c r="AA9" s="2565"/>
      <c r="AB9" s="2565"/>
      <c r="AC9" s="2565"/>
      <c r="AD9" s="2565"/>
      <c r="AE9" s="2565"/>
      <c r="AF9" s="2565"/>
      <c r="AG9" s="2565"/>
      <c r="AH9" s="2565"/>
      <c r="AI9" s="2565"/>
      <c r="AJ9" s="2565"/>
      <c r="AK9" s="2565"/>
      <c r="AL9" s="380"/>
    </row>
    <row r="10" spans="1:39" ht="10.5" customHeight="1" x14ac:dyDescent="0.2">
      <c r="B10" s="2584"/>
      <c r="C10" s="2585"/>
      <c r="F10" s="2566">
        <v>1</v>
      </c>
      <c r="G10" s="381"/>
      <c r="H10" s="2565" t="s">
        <v>502</v>
      </c>
      <c r="I10" s="2565"/>
      <c r="J10" s="2565"/>
      <c r="K10" s="2565"/>
      <c r="L10" s="2565"/>
      <c r="M10" s="2565"/>
      <c r="N10" s="2565"/>
      <c r="O10" s="2565"/>
      <c r="P10" s="382"/>
      <c r="Q10" s="382"/>
      <c r="R10" s="2590"/>
      <c r="S10" s="2591"/>
      <c r="T10" s="379"/>
      <c r="U10" s="2574">
        <v>2</v>
      </c>
      <c r="V10" s="378"/>
      <c r="W10" s="2565" t="s">
        <v>576</v>
      </c>
      <c r="X10" s="2565"/>
      <c r="Y10" s="2565"/>
      <c r="Z10" s="2565"/>
      <c r="AA10" s="2565"/>
      <c r="AB10" s="2565"/>
      <c r="AC10" s="2565"/>
      <c r="AD10" s="2565"/>
      <c r="AE10" s="2565"/>
      <c r="AF10" s="2565"/>
      <c r="AG10" s="2565"/>
      <c r="AH10" s="2565"/>
      <c r="AI10" s="2565"/>
      <c r="AJ10" s="2565"/>
      <c r="AK10" s="2565"/>
      <c r="AL10" s="383"/>
    </row>
    <row r="11" spans="1:39" ht="10.5" customHeight="1" x14ac:dyDescent="0.2">
      <c r="B11" s="2584"/>
      <c r="C11" s="2585"/>
      <c r="F11" s="2566"/>
      <c r="G11" s="381"/>
      <c r="H11" s="2565"/>
      <c r="I11" s="2565"/>
      <c r="J11" s="2565"/>
      <c r="K11" s="2565"/>
      <c r="L11" s="2565"/>
      <c r="M11" s="2565"/>
      <c r="N11" s="2565"/>
      <c r="O11" s="2565"/>
      <c r="P11" s="382"/>
      <c r="Q11" s="382"/>
      <c r="R11" s="2590"/>
      <c r="S11" s="2591"/>
      <c r="T11" s="379"/>
      <c r="U11" s="2574"/>
      <c r="V11" s="378"/>
      <c r="W11" s="2565"/>
      <c r="X11" s="2565"/>
      <c r="Y11" s="2565"/>
      <c r="Z11" s="2565"/>
      <c r="AA11" s="2565"/>
      <c r="AB11" s="2565"/>
      <c r="AC11" s="2565"/>
      <c r="AD11" s="2565"/>
      <c r="AE11" s="2565"/>
      <c r="AF11" s="2565"/>
      <c r="AG11" s="2565"/>
      <c r="AH11" s="2565"/>
      <c r="AI11" s="2565"/>
      <c r="AJ11" s="2565"/>
      <c r="AK11" s="2565"/>
      <c r="AL11" s="383"/>
    </row>
    <row r="12" spans="1:39" ht="10.5" customHeight="1" x14ac:dyDescent="0.2">
      <c r="B12" s="2584"/>
      <c r="C12" s="2585"/>
      <c r="F12" s="2566">
        <v>2</v>
      </c>
      <c r="G12" s="381"/>
      <c r="H12" s="2565" t="s">
        <v>575</v>
      </c>
      <c r="I12" s="2565"/>
      <c r="J12" s="2565"/>
      <c r="K12" s="2565"/>
      <c r="L12" s="2565"/>
      <c r="M12" s="2565"/>
      <c r="N12" s="2565"/>
      <c r="O12" s="2565"/>
      <c r="P12" s="382"/>
      <c r="Q12" s="382"/>
      <c r="R12" s="2590"/>
      <c r="S12" s="2591"/>
      <c r="T12" s="379"/>
      <c r="U12" s="2574">
        <v>3</v>
      </c>
      <c r="V12" s="378"/>
      <c r="W12" s="2565" t="s">
        <v>574</v>
      </c>
      <c r="X12" s="2565"/>
      <c r="Y12" s="2565"/>
      <c r="Z12" s="2565"/>
      <c r="AA12" s="2565"/>
      <c r="AB12" s="2565"/>
      <c r="AC12" s="2565"/>
      <c r="AD12" s="2565"/>
      <c r="AE12" s="2565"/>
      <c r="AF12" s="2565"/>
      <c r="AG12" s="2565"/>
      <c r="AH12" s="2565"/>
      <c r="AI12" s="2565"/>
      <c r="AJ12" s="2565"/>
      <c r="AK12" s="2565"/>
      <c r="AL12" s="380"/>
    </row>
    <row r="13" spans="1:39" ht="10.5" customHeight="1" x14ac:dyDescent="0.2">
      <c r="B13" s="2584"/>
      <c r="C13" s="2585"/>
      <c r="F13" s="2566"/>
      <c r="G13" s="381"/>
      <c r="H13" s="2565"/>
      <c r="I13" s="2565"/>
      <c r="J13" s="2565"/>
      <c r="K13" s="2565"/>
      <c r="L13" s="2565"/>
      <c r="M13" s="2565"/>
      <c r="N13" s="2565"/>
      <c r="O13" s="2565"/>
      <c r="P13" s="382"/>
      <c r="Q13" s="382"/>
      <c r="R13" s="2590"/>
      <c r="S13" s="2591"/>
      <c r="T13" s="379"/>
      <c r="U13" s="2574"/>
      <c r="V13" s="378"/>
      <c r="W13" s="2565"/>
      <c r="X13" s="2565"/>
      <c r="Y13" s="2565"/>
      <c r="Z13" s="2565"/>
      <c r="AA13" s="2565"/>
      <c r="AB13" s="2565"/>
      <c r="AC13" s="2565"/>
      <c r="AD13" s="2565"/>
      <c r="AE13" s="2565"/>
      <c r="AF13" s="2565"/>
      <c r="AG13" s="2565"/>
      <c r="AH13" s="2565"/>
      <c r="AI13" s="2565"/>
      <c r="AJ13" s="2565"/>
      <c r="AK13" s="2565"/>
      <c r="AL13" s="380"/>
    </row>
    <row r="14" spans="1:39" ht="10.5" customHeight="1" x14ac:dyDescent="0.2">
      <c r="B14" s="2584"/>
      <c r="C14" s="2585"/>
      <c r="F14" s="2566">
        <v>3</v>
      </c>
      <c r="G14" s="381"/>
      <c r="H14" s="2565" t="s">
        <v>573</v>
      </c>
      <c r="I14" s="2565"/>
      <c r="J14" s="2565"/>
      <c r="K14" s="2565"/>
      <c r="L14" s="2565"/>
      <c r="M14" s="2565"/>
      <c r="N14" s="2565"/>
      <c r="O14" s="2565"/>
      <c r="P14" s="382"/>
      <c r="Q14" s="382"/>
      <c r="R14" s="2590"/>
      <c r="S14" s="2591"/>
      <c r="T14" s="379"/>
      <c r="U14" s="2564">
        <v>4</v>
      </c>
      <c r="V14" s="378"/>
      <c r="W14" s="2565" t="s">
        <v>572</v>
      </c>
      <c r="X14" s="2565"/>
      <c r="Y14" s="2565"/>
      <c r="Z14" s="2565"/>
      <c r="AA14" s="2565"/>
      <c r="AB14" s="2565"/>
      <c r="AC14" s="2565"/>
      <c r="AD14" s="2565"/>
      <c r="AE14" s="2565"/>
      <c r="AF14" s="2565"/>
      <c r="AG14" s="2565"/>
      <c r="AH14" s="2565"/>
      <c r="AI14" s="2565"/>
      <c r="AJ14" s="2565"/>
      <c r="AK14" s="2565"/>
      <c r="AL14" s="380"/>
    </row>
    <row r="15" spans="1:39" ht="10.5" customHeight="1" x14ac:dyDescent="0.2">
      <c r="B15" s="2584"/>
      <c r="C15" s="2585"/>
      <c r="F15" s="2566"/>
      <c r="G15" s="381"/>
      <c r="H15" s="2565"/>
      <c r="I15" s="2565"/>
      <c r="J15" s="2565"/>
      <c r="K15" s="2565"/>
      <c r="L15" s="2565"/>
      <c r="M15" s="2565"/>
      <c r="N15" s="2565"/>
      <c r="O15" s="2565"/>
      <c r="P15" s="382"/>
      <c r="Q15" s="382"/>
      <c r="R15" s="2590"/>
      <c r="S15" s="2591"/>
      <c r="T15" s="379"/>
      <c r="U15" s="2564"/>
      <c r="V15" s="378"/>
      <c r="W15" s="2565"/>
      <c r="X15" s="2565"/>
      <c r="Y15" s="2565"/>
      <c r="Z15" s="2565"/>
      <c r="AA15" s="2565"/>
      <c r="AB15" s="2565"/>
      <c r="AC15" s="2565"/>
      <c r="AD15" s="2565"/>
      <c r="AE15" s="2565"/>
      <c r="AF15" s="2565"/>
      <c r="AG15" s="2565"/>
      <c r="AH15" s="2565"/>
      <c r="AI15" s="2565"/>
      <c r="AJ15" s="2565"/>
      <c r="AK15" s="2565"/>
      <c r="AL15" s="380"/>
    </row>
    <row r="16" spans="1:39" ht="10.5" customHeight="1" x14ac:dyDescent="0.2">
      <c r="B16" s="2584"/>
      <c r="C16" s="2585"/>
      <c r="F16" s="2566">
        <v>4</v>
      </c>
      <c r="G16" s="381"/>
      <c r="H16" s="2565" t="s">
        <v>571</v>
      </c>
      <c r="I16" s="2565"/>
      <c r="J16" s="2565"/>
      <c r="K16" s="2565"/>
      <c r="L16" s="2565"/>
      <c r="M16" s="2565"/>
      <c r="N16" s="2565"/>
      <c r="O16" s="2565"/>
      <c r="P16" s="382"/>
      <c r="Q16" s="382"/>
      <c r="R16" s="2590"/>
      <c r="S16" s="2591"/>
      <c r="T16" s="379"/>
      <c r="U16" s="2564">
        <v>5</v>
      </c>
      <c r="V16" s="378"/>
      <c r="W16" s="2565" t="s">
        <v>570</v>
      </c>
      <c r="X16" s="2565"/>
      <c r="Y16" s="2565"/>
      <c r="Z16" s="2565"/>
      <c r="AA16" s="2565"/>
      <c r="AB16" s="2565"/>
      <c r="AC16" s="2565"/>
      <c r="AD16" s="2565"/>
      <c r="AE16" s="2565"/>
      <c r="AF16" s="2565"/>
      <c r="AG16" s="2565"/>
      <c r="AH16" s="2565"/>
      <c r="AI16" s="2565"/>
      <c r="AJ16" s="2565"/>
      <c r="AK16" s="2565"/>
      <c r="AL16" s="380"/>
    </row>
    <row r="17" spans="2:38" ht="10.5" customHeight="1" x14ac:dyDescent="0.2">
      <c r="B17" s="2584"/>
      <c r="C17" s="2585"/>
      <c r="F17" s="2566"/>
      <c r="G17" s="381"/>
      <c r="H17" s="2565"/>
      <c r="I17" s="2565"/>
      <c r="J17" s="2565"/>
      <c r="K17" s="2565"/>
      <c r="L17" s="2565"/>
      <c r="M17" s="2565"/>
      <c r="N17" s="2565"/>
      <c r="O17" s="2565"/>
      <c r="P17" s="382"/>
      <c r="Q17" s="382"/>
      <c r="R17" s="2590"/>
      <c r="S17" s="2591"/>
      <c r="T17" s="379"/>
      <c r="U17" s="2564"/>
      <c r="V17" s="378"/>
      <c r="W17" s="2565"/>
      <c r="X17" s="2565"/>
      <c r="Y17" s="2565"/>
      <c r="Z17" s="2565"/>
      <c r="AA17" s="2565"/>
      <c r="AB17" s="2565"/>
      <c r="AC17" s="2565"/>
      <c r="AD17" s="2565"/>
      <c r="AE17" s="2565"/>
      <c r="AF17" s="2565"/>
      <c r="AG17" s="2565"/>
      <c r="AH17" s="2565"/>
      <c r="AI17" s="2565"/>
      <c r="AJ17" s="2565"/>
      <c r="AK17" s="2565"/>
      <c r="AL17" s="380"/>
    </row>
    <row r="18" spans="2:38" ht="10.5" customHeight="1" x14ac:dyDescent="0.2">
      <c r="B18" s="2584"/>
      <c r="C18" s="2585"/>
      <c r="F18" s="2566">
        <v>5</v>
      </c>
      <c r="G18" s="381"/>
      <c r="H18" s="2565" t="s">
        <v>504</v>
      </c>
      <c r="I18" s="2565"/>
      <c r="J18" s="2565"/>
      <c r="K18" s="2565"/>
      <c r="L18" s="2565"/>
      <c r="M18" s="2565"/>
      <c r="N18" s="2565"/>
      <c r="O18" s="2565"/>
      <c r="P18" s="382"/>
      <c r="Q18" s="382"/>
      <c r="R18" s="2590"/>
      <c r="S18" s="2591"/>
      <c r="T18" s="379"/>
      <c r="U18" s="2564">
        <v>6</v>
      </c>
      <c r="V18" s="378"/>
      <c r="W18" s="2565" t="s">
        <v>569</v>
      </c>
      <c r="X18" s="2565"/>
      <c r="Y18" s="2565"/>
      <c r="Z18" s="2565"/>
      <c r="AA18" s="2565"/>
      <c r="AB18" s="2565"/>
      <c r="AC18" s="2565"/>
      <c r="AD18" s="2565"/>
      <c r="AE18" s="2565"/>
      <c r="AF18" s="2565"/>
      <c r="AG18" s="2565"/>
      <c r="AH18" s="2565"/>
      <c r="AI18" s="2565"/>
      <c r="AJ18" s="2565"/>
      <c r="AK18" s="2565"/>
      <c r="AL18" s="380"/>
    </row>
    <row r="19" spans="2:38" ht="10.5" customHeight="1" x14ac:dyDescent="0.2">
      <c r="B19" s="2584"/>
      <c r="C19" s="2585"/>
      <c r="F19" s="2566"/>
      <c r="G19" s="381"/>
      <c r="H19" s="2565"/>
      <c r="I19" s="2565"/>
      <c r="J19" s="2565"/>
      <c r="K19" s="2565"/>
      <c r="L19" s="2565"/>
      <c r="M19" s="2565"/>
      <c r="N19" s="2565"/>
      <c r="O19" s="2565"/>
      <c r="P19" s="382"/>
      <c r="Q19" s="382"/>
      <c r="R19" s="2590"/>
      <c r="S19" s="2591"/>
      <c r="T19" s="379"/>
      <c r="U19" s="2564"/>
      <c r="V19" s="378"/>
      <c r="W19" s="2565"/>
      <c r="X19" s="2565"/>
      <c r="Y19" s="2565"/>
      <c r="Z19" s="2565"/>
      <c r="AA19" s="2565"/>
      <c r="AB19" s="2565"/>
      <c r="AC19" s="2565"/>
      <c r="AD19" s="2565"/>
      <c r="AE19" s="2565"/>
      <c r="AF19" s="2565"/>
      <c r="AG19" s="2565"/>
      <c r="AH19" s="2565"/>
      <c r="AI19" s="2565"/>
      <c r="AJ19" s="2565"/>
      <c r="AK19" s="2565"/>
      <c r="AL19" s="380"/>
    </row>
    <row r="20" spans="2:38" ht="10.5" customHeight="1" x14ac:dyDescent="0.2">
      <c r="B20" s="2584"/>
      <c r="C20" s="2585"/>
      <c r="D20" s="378"/>
      <c r="E20" s="378"/>
      <c r="F20" s="378"/>
      <c r="G20" s="378"/>
      <c r="H20" s="378"/>
      <c r="I20" s="378"/>
      <c r="J20" s="378"/>
      <c r="K20" s="378"/>
      <c r="L20" s="378"/>
      <c r="M20" s="378"/>
      <c r="N20" s="378"/>
      <c r="O20" s="378"/>
      <c r="P20" s="378"/>
      <c r="Q20" s="378"/>
      <c r="R20" s="2590"/>
      <c r="S20" s="2591"/>
      <c r="T20" s="379"/>
      <c r="U20" s="2564">
        <v>7</v>
      </c>
      <c r="V20" s="378"/>
      <c r="W20" s="2565" t="s">
        <v>568</v>
      </c>
      <c r="X20" s="2565"/>
      <c r="Y20" s="2565"/>
      <c r="Z20" s="2565"/>
      <c r="AA20" s="2565"/>
      <c r="AB20" s="2565"/>
      <c r="AC20" s="2565"/>
      <c r="AD20" s="2565"/>
      <c r="AE20" s="2565"/>
      <c r="AF20" s="2565"/>
      <c r="AG20" s="2565"/>
      <c r="AH20" s="2565"/>
      <c r="AI20" s="2565"/>
      <c r="AJ20" s="2565"/>
      <c r="AK20" s="2565"/>
      <c r="AL20" s="380"/>
    </row>
    <row r="21" spans="2:38" ht="10.5" customHeight="1" x14ac:dyDescent="0.2">
      <c r="B21" s="2584"/>
      <c r="C21" s="2585"/>
      <c r="D21" s="378"/>
      <c r="E21" s="378"/>
      <c r="F21" s="378"/>
      <c r="G21" s="378"/>
      <c r="H21" s="378"/>
      <c r="I21" s="378"/>
      <c r="J21" s="378"/>
      <c r="K21" s="378"/>
      <c r="L21" s="378"/>
      <c r="M21" s="378"/>
      <c r="N21" s="378"/>
      <c r="O21" s="378"/>
      <c r="P21" s="378"/>
      <c r="Q21" s="378"/>
      <c r="R21" s="2590"/>
      <c r="S21" s="2591"/>
      <c r="T21" s="379"/>
      <c r="U21" s="2564"/>
      <c r="V21" s="378"/>
      <c r="W21" s="2565"/>
      <c r="X21" s="2565"/>
      <c r="Y21" s="2565"/>
      <c r="Z21" s="2565"/>
      <c r="AA21" s="2565"/>
      <c r="AB21" s="2565"/>
      <c r="AC21" s="2565"/>
      <c r="AD21" s="2565"/>
      <c r="AE21" s="2565"/>
      <c r="AF21" s="2565"/>
      <c r="AG21" s="2565"/>
      <c r="AH21" s="2565"/>
      <c r="AI21" s="2565"/>
      <c r="AJ21" s="2565"/>
      <c r="AK21" s="2565"/>
      <c r="AL21" s="380"/>
    </row>
    <row r="22" spans="2:38" ht="10.5" customHeight="1" x14ac:dyDescent="0.2">
      <c r="B22" s="2584"/>
      <c r="C22" s="2585"/>
      <c r="D22" s="378"/>
      <c r="E22" s="378"/>
      <c r="F22" s="378"/>
      <c r="G22" s="378"/>
      <c r="H22" s="378"/>
      <c r="I22" s="378"/>
      <c r="J22" s="378"/>
      <c r="K22" s="378"/>
      <c r="L22" s="378"/>
      <c r="M22" s="378"/>
      <c r="N22" s="378"/>
      <c r="O22" s="378"/>
      <c r="P22" s="378"/>
      <c r="Q22" s="378"/>
      <c r="R22" s="2590"/>
      <c r="S22" s="2591"/>
      <c r="T22" s="379"/>
      <c r="U22" s="2564">
        <v>8</v>
      </c>
      <c r="V22" s="378"/>
      <c r="W22" s="2565" t="s">
        <v>567</v>
      </c>
      <c r="X22" s="2565"/>
      <c r="Y22" s="2565"/>
      <c r="Z22" s="2565"/>
      <c r="AA22" s="2565"/>
      <c r="AB22" s="2565"/>
      <c r="AC22" s="2565"/>
      <c r="AD22" s="2565"/>
      <c r="AE22" s="2565"/>
      <c r="AF22" s="2565"/>
      <c r="AG22" s="2565"/>
      <c r="AH22" s="2565"/>
      <c r="AI22" s="2565"/>
      <c r="AJ22" s="2565"/>
      <c r="AK22" s="2565"/>
      <c r="AL22" s="380"/>
    </row>
    <row r="23" spans="2:38" ht="10.5" customHeight="1" x14ac:dyDescent="0.2">
      <c r="B23" s="2584"/>
      <c r="C23" s="2585"/>
      <c r="D23" s="378"/>
      <c r="E23" s="378"/>
      <c r="F23" s="378"/>
      <c r="G23" s="378"/>
      <c r="H23" s="378"/>
      <c r="I23" s="378"/>
      <c r="J23" s="378"/>
      <c r="K23" s="378"/>
      <c r="L23" s="378"/>
      <c r="M23" s="378"/>
      <c r="N23" s="378"/>
      <c r="O23" s="378"/>
      <c r="P23" s="378"/>
      <c r="Q23" s="378"/>
      <c r="R23" s="2590"/>
      <c r="S23" s="2591"/>
      <c r="T23" s="379"/>
      <c r="U23" s="2564"/>
      <c r="V23" s="378"/>
      <c r="W23" s="2565"/>
      <c r="X23" s="2565"/>
      <c r="Y23" s="2565"/>
      <c r="Z23" s="2565"/>
      <c r="AA23" s="2565"/>
      <c r="AB23" s="2565"/>
      <c r="AC23" s="2565"/>
      <c r="AD23" s="2565"/>
      <c r="AE23" s="2565"/>
      <c r="AF23" s="2565"/>
      <c r="AG23" s="2565"/>
      <c r="AH23" s="2565"/>
      <c r="AI23" s="2565"/>
      <c r="AJ23" s="2565"/>
      <c r="AK23" s="2565"/>
      <c r="AL23" s="380"/>
    </row>
    <row r="24" spans="2:38" ht="10.5" customHeight="1" x14ac:dyDescent="0.2">
      <c r="B24" s="2586"/>
      <c r="C24" s="2587"/>
      <c r="D24" s="384"/>
      <c r="E24" s="384"/>
      <c r="F24" s="384"/>
      <c r="G24" s="384"/>
      <c r="H24" s="384"/>
      <c r="I24" s="384"/>
      <c r="J24" s="384"/>
      <c r="K24" s="384"/>
      <c r="L24" s="384"/>
      <c r="M24" s="384"/>
      <c r="N24" s="384"/>
      <c r="O24" s="384"/>
      <c r="P24" s="384"/>
      <c r="Q24" s="384"/>
      <c r="R24" s="2592"/>
      <c r="S24" s="2593"/>
      <c r="T24" s="385"/>
      <c r="U24" s="386"/>
      <c r="V24" s="384"/>
      <c r="W24" s="387"/>
      <c r="X24" s="387"/>
      <c r="Y24" s="387"/>
      <c r="Z24" s="387"/>
      <c r="AA24" s="387"/>
      <c r="AB24" s="387"/>
      <c r="AC24" s="387"/>
      <c r="AD24" s="387"/>
      <c r="AE24" s="387"/>
      <c r="AF24" s="387"/>
      <c r="AG24" s="387"/>
      <c r="AH24" s="387"/>
      <c r="AI24" s="387"/>
      <c r="AJ24" s="387"/>
      <c r="AK24" s="387"/>
      <c r="AL24" s="388"/>
    </row>
    <row r="25" spans="2:38" ht="13.5" customHeight="1" x14ac:dyDescent="0.2">
      <c r="B25" s="2567" t="s">
        <v>725</v>
      </c>
      <c r="C25" s="2568"/>
      <c r="D25" s="375"/>
      <c r="E25" s="375"/>
      <c r="F25" s="375"/>
      <c r="G25" s="375"/>
      <c r="H25" s="375"/>
      <c r="I25" s="375"/>
      <c r="J25" s="375"/>
      <c r="K25" s="375"/>
      <c r="L25" s="375"/>
      <c r="M25" s="375"/>
      <c r="N25" s="375"/>
      <c r="O25" s="375"/>
      <c r="P25" s="375"/>
      <c r="Q25" s="375"/>
      <c r="R25" s="389"/>
      <c r="S25" s="389"/>
      <c r="T25" s="375"/>
      <c r="U25" s="375"/>
      <c r="V25" s="375"/>
      <c r="W25" s="390"/>
      <c r="X25" s="390"/>
      <c r="Y25" s="390"/>
      <c r="Z25" s="390"/>
      <c r="AA25" s="390"/>
      <c r="AB25" s="390"/>
      <c r="AC25" s="390"/>
      <c r="AD25" s="390"/>
      <c r="AE25" s="390"/>
      <c r="AF25" s="390"/>
      <c r="AG25" s="390"/>
      <c r="AH25" s="390"/>
      <c r="AI25" s="390"/>
      <c r="AJ25" s="390"/>
      <c r="AK25" s="390"/>
      <c r="AL25" s="377"/>
    </row>
    <row r="26" spans="2:38" x14ac:dyDescent="0.2">
      <c r="B26" s="2569"/>
      <c r="C26" s="2570"/>
      <c r="D26" s="378"/>
      <c r="E26" s="2573"/>
      <c r="F26" s="2573"/>
      <c r="G26" s="391" t="s">
        <v>565</v>
      </c>
      <c r="H26" s="391"/>
      <c r="I26" s="391"/>
      <c r="J26" s="391"/>
      <c r="K26" s="391"/>
      <c r="L26" s="391"/>
      <c r="M26" s="391"/>
      <c r="N26" s="391"/>
      <c r="O26" s="392"/>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93"/>
    </row>
    <row r="27" spans="2:38" x14ac:dyDescent="0.2">
      <c r="B27" s="2569"/>
      <c r="C27" s="2570"/>
      <c r="D27" s="378"/>
      <c r="E27" s="2573"/>
      <c r="F27" s="2573"/>
      <c r="G27" s="2558" t="s">
        <v>726</v>
      </c>
      <c r="H27" s="2559"/>
      <c r="I27" s="2559"/>
      <c r="J27" s="2560"/>
      <c r="K27" s="2558" t="s">
        <v>727</v>
      </c>
      <c r="L27" s="2559"/>
      <c r="M27" s="2559"/>
      <c r="N27" s="2560"/>
      <c r="O27" s="392"/>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93"/>
    </row>
    <row r="28" spans="2:38" x14ac:dyDescent="0.2">
      <c r="B28" s="2569"/>
      <c r="C28" s="2570"/>
      <c r="D28" s="378"/>
      <c r="E28" s="2573"/>
      <c r="F28" s="2573"/>
      <c r="G28" s="2561" t="s">
        <v>728</v>
      </c>
      <c r="H28" s="2562"/>
      <c r="I28" s="2562"/>
      <c r="J28" s="2563"/>
      <c r="K28" s="2561" t="s">
        <v>728</v>
      </c>
      <c r="L28" s="2562"/>
      <c r="M28" s="2562"/>
      <c r="N28" s="2563"/>
      <c r="O28" s="392"/>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93"/>
    </row>
    <row r="29" spans="2:38" ht="11.25" customHeight="1" x14ac:dyDescent="0.2">
      <c r="B29" s="2569"/>
      <c r="C29" s="2570"/>
      <c r="D29" s="378"/>
      <c r="E29" s="2547" t="s">
        <v>564</v>
      </c>
      <c r="F29" s="2547"/>
      <c r="G29" s="2549"/>
      <c r="H29" s="2550"/>
      <c r="I29" s="2551"/>
      <c r="J29" s="2555" t="s">
        <v>69</v>
      </c>
      <c r="K29" s="2549"/>
      <c r="L29" s="2550"/>
      <c r="M29" s="2551"/>
      <c r="N29" s="2555" t="s">
        <v>69</v>
      </c>
      <c r="O29" s="394"/>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93"/>
    </row>
    <row r="30" spans="2:38" ht="11.25" customHeight="1" x14ac:dyDescent="0.2">
      <c r="B30" s="2569"/>
      <c r="C30" s="2570"/>
      <c r="D30" s="378"/>
      <c r="E30" s="2547"/>
      <c r="F30" s="2547"/>
      <c r="G30" s="2552"/>
      <c r="H30" s="2553"/>
      <c r="I30" s="2554"/>
      <c r="J30" s="2556"/>
      <c r="K30" s="2552"/>
      <c r="L30" s="2553"/>
      <c r="M30" s="2554"/>
      <c r="N30" s="2556"/>
      <c r="O30" s="394"/>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93"/>
    </row>
    <row r="31" spans="2:38" ht="11.25" customHeight="1" x14ac:dyDescent="0.2">
      <c r="B31" s="2569"/>
      <c r="C31" s="2570"/>
      <c r="D31" s="378"/>
      <c r="E31" s="2547" t="s">
        <v>563</v>
      </c>
      <c r="F31" s="2547"/>
      <c r="G31" s="2549"/>
      <c r="H31" s="2550"/>
      <c r="I31" s="2551"/>
      <c r="J31" s="2555" t="s">
        <v>69</v>
      </c>
      <c r="K31" s="2549"/>
      <c r="L31" s="2550"/>
      <c r="M31" s="2551"/>
      <c r="N31" s="2555" t="s">
        <v>69</v>
      </c>
      <c r="O31" s="394"/>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93"/>
    </row>
    <row r="32" spans="2:38" ht="11.25" customHeight="1" x14ac:dyDescent="0.2">
      <c r="B32" s="2569"/>
      <c r="C32" s="2570"/>
      <c r="D32" s="378"/>
      <c r="E32" s="2547"/>
      <c r="F32" s="2547"/>
      <c r="G32" s="2552"/>
      <c r="H32" s="2553"/>
      <c r="I32" s="2554"/>
      <c r="J32" s="2556"/>
      <c r="K32" s="2552"/>
      <c r="L32" s="2553"/>
      <c r="M32" s="2554"/>
      <c r="N32" s="2556"/>
      <c r="O32" s="394"/>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93"/>
    </row>
    <row r="33" spans="2:38" ht="11.25" customHeight="1" x14ac:dyDescent="0.2">
      <c r="B33" s="2569"/>
      <c r="C33" s="2570"/>
      <c r="D33" s="378"/>
      <c r="E33" s="2547" t="s">
        <v>562</v>
      </c>
      <c r="F33" s="2547"/>
      <c r="G33" s="2549"/>
      <c r="H33" s="2550"/>
      <c r="I33" s="2551"/>
      <c r="J33" s="2555" t="s">
        <v>69</v>
      </c>
      <c r="K33" s="2549"/>
      <c r="L33" s="2550"/>
      <c r="M33" s="2551"/>
      <c r="N33" s="2555" t="s">
        <v>69</v>
      </c>
      <c r="O33" s="394"/>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93"/>
    </row>
    <row r="34" spans="2:38" ht="11.25" customHeight="1" x14ac:dyDescent="0.2">
      <c r="B34" s="2569"/>
      <c r="C34" s="2570"/>
      <c r="D34" s="378"/>
      <c r="E34" s="2547"/>
      <c r="F34" s="2547"/>
      <c r="G34" s="2552"/>
      <c r="H34" s="2553"/>
      <c r="I34" s="2554"/>
      <c r="J34" s="2556"/>
      <c r="K34" s="2552"/>
      <c r="L34" s="2553"/>
      <c r="M34" s="2554"/>
      <c r="N34" s="2556"/>
      <c r="O34" s="394"/>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93"/>
    </row>
    <row r="35" spans="2:38" ht="11.25" customHeight="1" x14ac:dyDescent="0.2">
      <c r="B35" s="2569"/>
      <c r="C35" s="2570"/>
      <c r="D35" s="378"/>
      <c r="E35" s="2547" t="s">
        <v>561</v>
      </c>
      <c r="F35" s="2547"/>
      <c r="G35" s="2549"/>
      <c r="H35" s="2550"/>
      <c r="I35" s="2551"/>
      <c r="J35" s="2555" t="s">
        <v>69</v>
      </c>
      <c r="K35" s="2549"/>
      <c r="L35" s="2550"/>
      <c r="M35" s="2551"/>
      <c r="N35" s="2555" t="s">
        <v>69</v>
      </c>
      <c r="O35" s="394"/>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93"/>
    </row>
    <row r="36" spans="2:38" ht="11.25" customHeight="1" x14ac:dyDescent="0.2">
      <c r="B36" s="2569"/>
      <c r="C36" s="2570"/>
      <c r="D36" s="378"/>
      <c r="E36" s="2547"/>
      <c r="F36" s="2547"/>
      <c r="G36" s="2552"/>
      <c r="H36" s="2553"/>
      <c r="I36" s="2554"/>
      <c r="J36" s="2556"/>
      <c r="K36" s="2552"/>
      <c r="L36" s="2553"/>
      <c r="M36" s="2554"/>
      <c r="N36" s="2556"/>
      <c r="O36" s="394"/>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93"/>
    </row>
    <row r="37" spans="2:38" ht="11.25" customHeight="1" x14ac:dyDescent="0.2">
      <c r="B37" s="2569"/>
      <c r="C37" s="2570"/>
      <c r="D37" s="378"/>
      <c r="E37" s="2547" t="s">
        <v>560</v>
      </c>
      <c r="F37" s="2547"/>
      <c r="G37" s="2549"/>
      <c r="H37" s="2550"/>
      <c r="I37" s="2551"/>
      <c r="J37" s="2555" t="s">
        <v>69</v>
      </c>
      <c r="K37" s="2549"/>
      <c r="L37" s="2550"/>
      <c r="M37" s="2551"/>
      <c r="N37" s="2555" t="s">
        <v>69</v>
      </c>
      <c r="O37" s="394"/>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93"/>
    </row>
    <row r="38" spans="2:38" ht="11.25" customHeight="1" x14ac:dyDescent="0.2">
      <c r="B38" s="2569"/>
      <c r="C38" s="2570"/>
      <c r="D38" s="378"/>
      <c r="E38" s="2547"/>
      <c r="F38" s="2547"/>
      <c r="G38" s="2552"/>
      <c r="H38" s="2553"/>
      <c r="I38" s="2554"/>
      <c r="J38" s="2556"/>
      <c r="K38" s="2552"/>
      <c r="L38" s="2553"/>
      <c r="M38" s="2554"/>
      <c r="N38" s="2556"/>
      <c r="O38" s="394"/>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93"/>
    </row>
    <row r="39" spans="2:38" ht="11.25" customHeight="1" x14ac:dyDescent="0.2">
      <c r="B39" s="2569"/>
      <c r="C39" s="2570"/>
      <c r="D39" s="378"/>
      <c r="E39" s="2547" t="s">
        <v>559</v>
      </c>
      <c r="F39" s="2547"/>
      <c r="G39" s="2549"/>
      <c r="H39" s="2550"/>
      <c r="I39" s="2551"/>
      <c r="J39" s="2555" t="s">
        <v>69</v>
      </c>
      <c r="K39" s="2549"/>
      <c r="L39" s="2550"/>
      <c r="M39" s="2551"/>
      <c r="N39" s="2555" t="s">
        <v>69</v>
      </c>
      <c r="O39" s="394"/>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93"/>
    </row>
    <row r="40" spans="2:38" ht="11.25" customHeight="1" x14ac:dyDescent="0.2">
      <c r="B40" s="2569"/>
      <c r="C40" s="2570"/>
      <c r="D40" s="378"/>
      <c r="E40" s="2547"/>
      <c r="F40" s="2547"/>
      <c r="G40" s="2552"/>
      <c r="H40" s="2553"/>
      <c r="I40" s="2554"/>
      <c r="J40" s="2556"/>
      <c r="K40" s="2552"/>
      <c r="L40" s="2553"/>
      <c r="M40" s="2554"/>
      <c r="N40" s="2556"/>
      <c r="O40" s="394"/>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93"/>
    </row>
    <row r="41" spans="2:38" ht="11.25" customHeight="1" x14ac:dyDescent="0.2">
      <c r="B41" s="2569"/>
      <c r="C41" s="2570"/>
      <c r="D41" s="378"/>
      <c r="E41" s="2547" t="s">
        <v>558</v>
      </c>
      <c r="F41" s="2547"/>
      <c r="G41" s="2549"/>
      <c r="H41" s="2550"/>
      <c r="I41" s="2551"/>
      <c r="J41" s="2555" t="s">
        <v>69</v>
      </c>
      <c r="K41" s="2549"/>
      <c r="L41" s="2550"/>
      <c r="M41" s="2551"/>
      <c r="N41" s="2555" t="s">
        <v>69</v>
      </c>
      <c r="O41" s="394"/>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93"/>
    </row>
    <row r="42" spans="2:38" ht="11.25" customHeight="1" x14ac:dyDescent="0.2">
      <c r="B42" s="2569"/>
      <c r="C42" s="2570"/>
      <c r="D42" s="378"/>
      <c r="E42" s="2547"/>
      <c r="F42" s="2547"/>
      <c r="G42" s="2552"/>
      <c r="H42" s="2553"/>
      <c r="I42" s="2554"/>
      <c r="J42" s="2556"/>
      <c r="K42" s="2552"/>
      <c r="L42" s="2553"/>
      <c r="M42" s="2554"/>
      <c r="N42" s="2556"/>
      <c r="O42" s="394"/>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93"/>
    </row>
    <row r="43" spans="2:38" ht="11.25" customHeight="1" x14ac:dyDescent="0.2">
      <c r="B43" s="2569"/>
      <c r="C43" s="2570"/>
      <c r="D43" s="378"/>
      <c r="E43" s="2547" t="s">
        <v>557</v>
      </c>
      <c r="F43" s="2547"/>
      <c r="G43" s="2549"/>
      <c r="H43" s="2550"/>
      <c r="I43" s="2551"/>
      <c r="J43" s="2555" t="s">
        <v>69</v>
      </c>
      <c r="K43" s="2549"/>
      <c r="L43" s="2550"/>
      <c r="M43" s="2551"/>
      <c r="N43" s="2555" t="s">
        <v>69</v>
      </c>
      <c r="O43" s="394"/>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93"/>
    </row>
    <row r="44" spans="2:38" ht="11.25" customHeight="1" x14ac:dyDescent="0.2">
      <c r="B44" s="2569"/>
      <c r="C44" s="2570"/>
      <c r="D44" s="378"/>
      <c r="E44" s="2547"/>
      <c r="F44" s="2547"/>
      <c r="G44" s="2552"/>
      <c r="H44" s="2553"/>
      <c r="I44" s="2554"/>
      <c r="J44" s="2556"/>
      <c r="K44" s="2552"/>
      <c r="L44" s="2553"/>
      <c r="M44" s="2554"/>
      <c r="N44" s="2556"/>
      <c r="O44" s="394"/>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93"/>
    </row>
    <row r="45" spans="2:38" ht="11.25" customHeight="1" x14ac:dyDescent="0.2">
      <c r="B45" s="2569"/>
      <c r="C45" s="2570"/>
      <c r="D45" s="378"/>
      <c r="E45" s="2547" t="s">
        <v>556</v>
      </c>
      <c r="F45" s="2547"/>
      <c r="G45" s="2549"/>
      <c r="H45" s="2550"/>
      <c r="I45" s="2551"/>
      <c r="J45" s="2555" t="s">
        <v>69</v>
      </c>
      <c r="K45" s="2549"/>
      <c r="L45" s="2550"/>
      <c r="M45" s="2551"/>
      <c r="N45" s="2555" t="s">
        <v>69</v>
      </c>
      <c r="O45" s="394"/>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93"/>
    </row>
    <row r="46" spans="2:38" ht="11.25" customHeight="1" x14ac:dyDescent="0.2">
      <c r="B46" s="2569"/>
      <c r="C46" s="2570"/>
      <c r="D46" s="378"/>
      <c r="E46" s="2547"/>
      <c r="F46" s="2547"/>
      <c r="G46" s="2552"/>
      <c r="H46" s="2553"/>
      <c r="I46" s="2554"/>
      <c r="J46" s="2556"/>
      <c r="K46" s="2552"/>
      <c r="L46" s="2553"/>
      <c r="M46" s="2554"/>
      <c r="N46" s="2556"/>
      <c r="O46" s="394"/>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93"/>
    </row>
    <row r="47" spans="2:38" ht="11.25" customHeight="1" x14ac:dyDescent="0.2">
      <c r="B47" s="2569"/>
      <c r="C47" s="2570"/>
      <c r="D47" s="378"/>
      <c r="E47" s="2547" t="s">
        <v>555</v>
      </c>
      <c r="F47" s="2547"/>
      <c r="G47" s="2549"/>
      <c r="H47" s="2550"/>
      <c r="I47" s="2551"/>
      <c r="J47" s="2555" t="s">
        <v>69</v>
      </c>
      <c r="K47" s="2549"/>
      <c r="L47" s="2550"/>
      <c r="M47" s="2551"/>
      <c r="N47" s="2555" t="s">
        <v>69</v>
      </c>
      <c r="O47" s="394"/>
      <c r="P47" s="378"/>
      <c r="Q47" s="378"/>
      <c r="R47" s="378"/>
      <c r="S47" s="2557"/>
      <c r="T47" s="2557"/>
      <c r="U47" s="2549" t="s">
        <v>729</v>
      </c>
      <c r="V47" s="2550"/>
      <c r="W47" s="2550"/>
      <c r="X47" s="2550"/>
      <c r="Y47" s="2550"/>
      <c r="Z47" s="2551"/>
      <c r="AA47" s="378"/>
      <c r="AB47" s="378"/>
      <c r="AC47" s="378"/>
      <c r="AD47" s="378"/>
      <c r="AE47" s="378"/>
      <c r="AF47" s="378"/>
      <c r="AG47" s="378"/>
      <c r="AH47" s="378"/>
      <c r="AI47" s="378"/>
      <c r="AJ47" s="378"/>
      <c r="AK47" s="378"/>
      <c r="AL47" s="393"/>
    </row>
    <row r="48" spans="2:38" ht="11.25" customHeight="1" x14ac:dyDescent="0.2">
      <c r="B48" s="2569"/>
      <c r="C48" s="2570"/>
      <c r="D48" s="378"/>
      <c r="E48" s="2547"/>
      <c r="F48" s="2547"/>
      <c r="G48" s="2552"/>
      <c r="H48" s="2553"/>
      <c r="I48" s="2554"/>
      <c r="J48" s="2556"/>
      <c r="K48" s="2552"/>
      <c r="L48" s="2553"/>
      <c r="M48" s="2554"/>
      <c r="N48" s="2556"/>
      <c r="O48" s="394"/>
      <c r="P48" s="378"/>
      <c r="Q48" s="378"/>
      <c r="R48" s="378"/>
      <c r="S48" s="2557"/>
      <c r="T48" s="2557"/>
      <c r="U48" s="2552"/>
      <c r="V48" s="2553"/>
      <c r="W48" s="2553"/>
      <c r="X48" s="2553"/>
      <c r="Y48" s="2553"/>
      <c r="Z48" s="2554"/>
      <c r="AA48" s="378"/>
      <c r="AB48" s="378"/>
      <c r="AC48" s="378"/>
      <c r="AD48" s="378"/>
      <c r="AE48" s="378"/>
      <c r="AF48" s="378"/>
      <c r="AG48" s="378"/>
      <c r="AH48" s="378"/>
      <c r="AI48" s="378"/>
      <c r="AJ48" s="378"/>
      <c r="AK48" s="378"/>
      <c r="AL48" s="393"/>
    </row>
    <row r="49" spans="2:38" ht="11.25" customHeight="1" x14ac:dyDescent="0.2">
      <c r="B49" s="2569"/>
      <c r="C49" s="2570"/>
      <c r="D49" s="378"/>
      <c r="E49" s="2547" t="s">
        <v>554</v>
      </c>
      <c r="F49" s="2547"/>
      <c r="G49" s="2549"/>
      <c r="H49" s="2550"/>
      <c r="I49" s="2551"/>
      <c r="J49" s="2555" t="s">
        <v>69</v>
      </c>
      <c r="K49" s="2549"/>
      <c r="L49" s="2550"/>
      <c r="M49" s="2551"/>
      <c r="N49" s="2555" t="s">
        <v>69</v>
      </c>
      <c r="O49" s="394"/>
      <c r="P49" s="378"/>
      <c r="Q49" s="378"/>
      <c r="R49" s="378"/>
      <c r="S49" s="2558" t="s">
        <v>726</v>
      </c>
      <c r="T49" s="2559"/>
      <c r="U49" s="2559"/>
      <c r="V49" s="2560"/>
      <c r="W49" s="2558" t="s">
        <v>727</v>
      </c>
      <c r="X49" s="2559"/>
      <c r="Y49" s="2559"/>
      <c r="Z49" s="2560"/>
      <c r="AA49" s="378"/>
      <c r="AB49" s="378"/>
      <c r="AC49" s="378"/>
      <c r="AD49" s="378"/>
      <c r="AE49" s="378"/>
      <c r="AF49" s="378"/>
      <c r="AG49" s="378"/>
      <c r="AH49" s="378"/>
      <c r="AI49" s="378"/>
      <c r="AJ49" s="378"/>
      <c r="AK49" s="378"/>
      <c r="AL49" s="393"/>
    </row>
    <row r="50" spans="2:38" ht="11.25" customHeight="1" thickBot="1" x14ac:dyDescent="0.25">
      <c r="B50" s="2569"/>
      <c r="C50" s="2570"/>
      <c r="D50" s="378"/>
      <c r="E50" s="2547"/>
      <c r="F50" s="2547"/>
      <c r="G50" s="2552"/>
      <c r="H50" s="2553"/>
      <c r="I50" s="2554"/>
      <c r="J50" s="2556"/>
      <c r="K50" s="2552"/>
      <c r="L50" s="2553"/>
      <c r="M50" s="2554"/>
      <c r="N50" s="2556"/>
      <c r="O50" s="394"/>
      <c r="P50" s="378"/>
      <c r="Q50" s="378"/>
      <c r="R50" s="378"/>
      <c r="S50" s="2561" t="s">
        <v>728</v>
      </c>
      <c r="T50" s="2562"/>
      <c r="U50" s="2562"/>
      <c r="V50" s="2563"/>
      <c r="W50" s="2561" t="s">
        <v>728</v>
      </c>
      <c r="X50" s="2562"/>
      <c r="Y50" s="2562"/>
      <c r="Z50" s="2563"/>
      <c r="AA50" s="378"/>
      <c r="AB50" s="378"/>
      <c r="AC50" s="378"/>
      <c r="AD50" s="378"/>
      <c r="AE50" s="378"/>
      <c r="AF50" s="378"/>
      <c r="AG50" s="378"/>
      <c r="AH50" s="378"/>
      <c r="AI50" s="378"/>
      <c r="AJ50" s="378"/>
      <c r="AK50" s="378"/>
      <c r="AL50" s="393"/>
    </row>
    <row r="51" spans="2:38" ht="11.25" customHeight="1" x14ac:dyDescent="0.2">
      <c r="B51" s="2569"/>
      <c r="C51" s="2570"/>
      <c r="D51" s="378"/>
      <c r="E51" s="2547" t="s">
        <v>553</v>
      </c>
      <c r="F51" s="2547"/>
      <c r="G51" s="2549"/>
      <c r="H51" s="2550"/>
      <c r="I51" s="2551"/>
      <c r="J51" s="2555" t="s">
        <v>69</v>
      </c>
      <c r="K51" s="2549"/>
      <c r="L51" s="2550"/>
      <c r="M51" s="2551"/>
      <c r="N51" s="2555" t="s">
        <v>69</v>
      </c>
      <c r="O51" s="394"/>
      <c r="P51" s="378"/>
      <c r="Q51" s="378"/>
      <c r="R51" s="378"/>
      <c r="S51" s="2549"/>
      <c r="T51" s="2550"/>
      <c r="U51" s="2551"/>
      <c r="V51" s="2555" t="s">
        <v>69</v>
      </c>
      <c r="W51" s="2549"/>
      <c r="X51" s="2550"/>
      <c r="Y51" s="2551"/>
      <c r="Z51" s="2555" t="s">
        <v>69</v>
      </c>
      <c r="AA51" s="378"/>
      <c r="AB51" s="378"/>
      <c r="AC51" s="378"/>
      <c r="AD51" s="378"/>
      <c r="AE51" s="2526" t="s">
        <v>551</v>
      </c>
      <c r="AF51" s="2527"/>
      <c r="AG51" s="2527"/>
      <c r="AH51" s="2527"/>
      <c r="AI51" s="2527"/>
      <c r="AJ51" s="2527"/>
      <c r="AK51" s="2528"/>
      <c r="AL51" s="393"/>
    </row>
    <row r="52" spans="2:38" ht="11.25" customHeight="1" thickBot="1" x14ac:dyDescent="0.25">
      <c r="B52" s="2569"/>
      <c r="C52" s="2570"/>
      <c r="D52" s="378"/>
      <c r="E52" s="2548"/>
      <c r="F52" s="2548"/>
      <c r="G52" s="2552"/>
      <c r="H52" s="2553"/>
      <c r="I52" s="2554"/>
      <c r="J52" s="2556"/>
      <c r="K52" s="2552"/>
      <c r="L52" s="2553"/>
      <c r="M52" s="2554"/>
      <c r="N52" s="2556"/>
      <c r="O52" s="394"/>
      <c r="P52" s="378"/>
      <c r="Q52" s="378"/>
      <c r="R52" s="378"/>
      <c r="S52" s="2552"/>
      <c r="T52" s="2553"/>
      <c r="U52" s="2554"/>
      <c r="V52" s="2556"/>
      <c r="W52" s="2552"/>
      <c r="X52" s="2553"/>
      <c r="Y52" s="2554"/>
      <c r="Z52" s="2556"/>
      <c r="AA52" s="378"/>
      <c r="AB52" s="378"/>
      <c r="AC52" s="378"/>
      <c r="AD52" s="378"/>
      <c r="AE52" s="2529"/>
      <c r="AF52" s="2521"/>
      <c r="AG52" s="2521"/>
      <c r="AH52" s="2521"/>
      <c r="AI52" s="2521"/>
      <c r="AJ52" s="2521"/>
      <c r="AK52" s="2522"/>
      <c r="AL52" s="393"/>
    </row>
    <row r="53" spans="2:38" ht="11.25" customHeight="1" x14ac:dyDescent="0.2">
      <c r="B53" s="2569"/>
      <c r="C53" s="2570"/>
      <c r="D53" s="378"/>
      <c r="E53" s="2530" t="s">
        <v>63</v>
      </c>
      <c r="F53" s="2531"/>
      <c r="G53" s="2527"/>
      <c r="H53" s="2527"/>
      <c r="I53" s="2527"/>
      <c r="J53" s="2527"/>
      <c r="K53" s="2527"/>
      <c r="L53" s="2527"/>
      <c r="M53" s="2527"/>
      <c r="N53" s="2534" t="s">
        <v>69</v>
      </c>
      <c r="O53" s="395"/>
      <c r="P53" s="2536" t="s">
        <v>730</v>
      </c>
      <c r="Q53" s="2536"/>
      <c r="R53" s="395"/>
      <c r="S53" s="2530" t="s">
        <v>63</v>
      </c>
      <c r="T53" s="2531"/>
      <c r="U53" s="2537"/>
      <c r="V53" s="2538"/>
      <c r="W53" s="2538"/>
      <c r="X53" s="2538"/>
      <c r="Y53" s="2539"/>
      <c r="Z53" s="2534" t="s">
        <v>69</v>
      </c>
      <c r="AA53" s="378"/>
      <c r="AB53" s="2536" t="s">
        <v>731</v>
      </c>
      <c r="AC53" s="2536"/>
      <c r="AD53" s="378"/>
      <c r="AE53" s="2543"/>
      <c r="AF53" s="2544"/>
      <c r="AG53" s="2544"/>
      <c r="AH53" s="2544"/>
      <c r="AI53" s="2544"/>
      <c r="AJ53" s="2521" t="s">
        <v>732</v>
      </c>
      <c r="AK53" s="2522"/>
      <c r="AL53" s="393"/>
    </row>
    <row r="54" spans="2:38" ht="11.25" customHeight="1" thickBot="1" x14ac:dyDescent="0.25">
      <c r="B54" s="2569"/>
      <c r="C54" s="2570"/>
      <c r="D54" s="378"/>
      <c r="E54" s="2532"/>
      <c r="F54" s="2533"/>
      <c r="G54" s="2523"/>
      <c r="H54" s="2523"/>
      <c r="I54" s="2523"/>
      <c r="J54" s="2523"/>
      <c r="K54" s="2523"/>
      <c r="L54" s="2523"/>
      <c r="M54" s="2523"/>
      <c r="N54" s="2535"/>
      <c r="O54" s="395"/>
      <c r="P54" s="2536"/>
      <c r="Q54" s="2536"/>
      <c r="R54" s="395"/>
      <c r="S54" s="2532"/>
      <c r="T54" s="2533"/>
      <c r="U54" s="2540"/>
      <c r="V54" s="2541"/>
      <c r="W54" s="2541"/>
      <c r="X54" s="2541"/>
      <c r="Y54" s="2542"/>
      <c r="Z54" s="2535"/>
      <c r="AA54" s="378"/>
      <c r="AB54" s="2536"/>
      <c r="AC54" s="2536"/>
      <c r="AD54" s="378"/>
      <c r="AE54" s="2545"/>
      <c r="AF54" s="2546"/>
      <c r="AG54" s="2546"/>
      <c r="AH54" s="2546"/>
      <c r="AI54" s="2546"/>
      <c r="AJ54" s="2523"/>
      <c r="AK54" s="2524"/>
      <c r="AL54" s="393"/>
    </row>
    <row r="55" spans="2:38" x14ac:dyDescent="0.2">
      <c r="B55" s="2571"/>
      <c r="C55" s="2572"/>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96"/>
    </row>
    <row r="56" spans="2:38" ht="229.95" customHeight="1" x14ac:dyDescent="0.2">
      <c r="B56" s="2525" t="s">
        <v>733</v>
      </c>
      <c r="C56" s="2525"/>
      <c r="D56" s="2525"/>
      <c r="E56" s="2525"/>
      <c r="F56" s="2525"/>
      <c r="G56" s="2525"/>
      <c r="H56" s="2525"/>
      <c r="I56" s="2525"/>
      <c r="J56" s="2525"/>
      <c r="K56" s="2525"/>
      <c r="L56" s="2525"/>
      <c r="M56" s="2525"/>
      <c r="N56" s="2525"/>
      <c r="O56" s="2525"/>
      <c r="P56" s="2525"/>
      <c r="Q56" s="2525"/>
      <c r="R56" s="2525"/>
      <c r="S56" s="2525"/>
      <c r="T56" s="2525"/>
      <c r="U56" s="2525"/>
      <c r="V56" s="2525"/>
      <c r="W56" s="2525"/>
      <c r="X56" s="2525"/>
      <c r="Y56" s="2525"/>
      <c r="Z56" s="2525"/>
      <c r="AA56" s="2525"/>
      <c r="AB56" s="2525"/>
      <c r="AC56" s="2525"/>
      <c r="AD56" s="2525"/>
      <c r="AE56" s="2525"/>
      <c r="AF56" s="2525"/>
      <c r="AG56" s="2525"/>
      <c r="AH56" s="2525"/>
      <c r="AI56" s="2525"/>
      <c r="AJ56" s="2525"/>
      <c r="AK56" s="2525"/>
      <c r="AL56" s="2525"/>
    </row>
    <row r="57" spans="2:38" x14ac:dyDescent="0.2">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row>
    <row r="58" spans="2:38" x14ac:dyDescent="0.2">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row>
    <row r="59" spans="2:38" x14ac:dyDescent="0.2">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row>
  </sheetData>
  <customSheetViews>
    <customSheetView guid="{FA98832E-F01A-4598-9960-E27C2FDAB118}" showPageBreaks="1" showGridLines="0" printArea="1" view="pageBreakPreview">
      <selection activeCell="J20" sqref="J20"/>
      <pageMargins left="0.7" right="0.7" top="0.75" bottom="0.75" header="0.3" footer="0.3"/>
      <pageSetup paperSize="9" scale="96" orientation="portrait" r:id="rId1"/>
    </customSheetView>
    <customSheetView guid="{8494577A-77FB-45FD-BD2B-C737BCFAD5B3}" showPageBreaks="1" showGridLines="0" printArea="1" view="pageBreakPreview">
      <selection activeCell="J20" sqref="J20"/>
      <pageMargins left="0.7" right="0.7" top="0.75" bottom="0.75" header="0.3" footer="0.3"/>
      <pageSetup paperSize="9" scale="96" orientation="portrait" r:id="rId2"/>
    </customSheetView>
  </customSheetViews>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6"/>
  <pageMargins left="0.7" right="0.7" top="0.75" bottom="0.75" header="0.3" footer="0.3"/>
  <pageSetup paperSize="9" scale="96"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view="pageBreakPreview" zoomScaleNormal="100" zoomScaleSheetLayoutView="100" workbookViewId="0">
      <selection activeCell="I20" sqref="I20:J20"/>
    </sheetView>
  </sheetViews>
  <sheetFormatPr defaultRowHeight="13.2" x14ac:dyDescent="0.2"/>
  <cols>
    <col min="1" max="1" width="1.6640625" style="372" customWidth="1"/>
    <col min="2" max="2" width="3.44140625" style="372" customWidth="1"/>
    <col min="3" max="4" width="9" style="372" customWidth="1"/>
    <col min="5" max="6" width="8.44140625" style="372" customWidth="1"/>
    <col min="7" max="7" width="8.33203125" style="372" customWidth="1"/>
    <col min="8" max="8" width="7.33203125" style="372" customWidth="1"/>
    <col min="9" max="10" width="10" style="372" customWidth="1"/>
    <col min="11" max="11" width="17.109375" style="372" customWidth="1"/>
    <col min="12" max="256" width="9" style="372"/>
    <col min="257" max="257" width="1.6640625" style="372" customWidth="1"/>
    <col min="258" max="258" width="3.44140625" style="372" customWidth="1"/>
    <col min="259" max="260" width="9" style="372" customWidth="1"/>
    <col min="261" max="262" width="8.44140625" style="372" customWidth="1"/>
    <col min="263" max="263" width="8.33203125" style="372" customWidth="1"/>
    <col min="264" max="264" width="7.33203125" style="372" customWidth="1"/>
    <col min="265" max="266" width="10" style="372" customWidth="1"/>
    <col min="267" max="267" width="17.109375" style="372" customWidth="1"/>
    <col min="268" max="512" width="9" style="372"/>
    <col min="513" max="513" width="1.6640625" style="372" customWidth="1"/>
    <col min="514" max="514" width="3.44140625" style="372" customWidth="1"/>
    <col min="515" max="516" width="9" style="372" customWidth="1"/>
    <col min="517" max="518" width="8.44140625" style="372" customWidth="1"/>
    <col min="519" max="519" width="8.33203125" style="372" customWidth="1"/>
    <col min="520" max="520" width="7.33203125" style="372" customWidth="1"/>
    <col min="521" max="522" width="10" style="372" customWidth="1"/>
    <col min="523" max="523" width="17.109375" style="372" customWidth="1"/>
    <col min="524" max="768" width="9" style="372"/>
    <col min="769" max="769" width="1.6640625" style="372" customWidth="1"/>
    <col min="770" max="770" width="3.44140625" style="372" customWidth="1"/>
    <col min="771" max="772" width="9" style="372" customWidth="1"/>
    <col min="773" max="774" width="8.44140625" style="372" customWidth="1"/>
    <col min="775" max="775" width="8.33203125" style="372" customWidth="1"/>
    <col min="776" max="776" width="7.33203125" style="372" customWidth="1"/>
    <col min="777" max="778" width="10" style="372" customWidth="1"/>
    <col min="779" max="779" width="17.109375" style="372" customWidth="1"/>
    <col min="780" max="1024" width="9" style="372"/>
    <col min="1025" max="1025" width="1.6640625" style="372" customWidth="1"/>
    <col min="1026" max="1026" width="3.44140625" style="372" customWidth="1"/>
    <col min="1027" max="1028" width="9" style="372" customWidth="1"/>
    <col min="1029" max="1030" width="8.44140625" style="372" customWidth="1"/>
    <col min="1031" max="1031" width="8.33203125" style="372" customWidth="1"/>
    <col min="1032" max="1032" width="7.33203125" style="372" customWidth="1"/>
    <col min="1033" max="1034" width="10" style="372" customWidth="1"/>
    <col min="1035" max="1035" width="17.109375" style="372" customWidth="1"/>
    <col min="1036" max="1280" width="9" style="372"/>
    <col min="1281" max="1281" width="1.6640625" style="372" customWidth="1"/>
    <col min="1282" max="1282" width="3.44140625" style="372" customWidth="1"/>
    <col min="1283" max="1284" width="9" style="372" customWidth="1"/>
    <col min="1285" max="1286" width="8.44140625" style="372" customWidth="1"/>
    <col min="1287" max="1287" width="8.33203125" style="372" customWidth="1"/>
    <col min="1288" max="1288" width="7.33203125" style="372" customWidth="1"/>
    <col min="1289" max="1290" width="10" style="372" customWidth="1"/>
    <col min="1291" max="1291" width="17.109375" style="372" customWidth="1"/>
    <col min="1292" max="1536" width="9" style="372"/>
    <col min="1537" max="1537" width="1.6640625" style="372" customWidth="1"/>
    <col min="1538" max="1538" width="3.44140625" style="372" customWidth="1"/>
    <col min="1539" max="1540" width="9" style="372" customWidth="1"/>
    <col min="1541" max="1542" width="8.44140625" style="372" customWidth="1"/>
    <col min="1543" max="1543" width="8.33203125" style="372" customWidth="1"/>
    <col min="1544" max="1544" width="7.33203125" style="372" customWidth="1"/>
    <col min="1545" max="1546" width="10" style="372" customWidth="1"/>
    <col min="1547" max="1547" width="17.109375" style="372" customWidth="1"/>
    <col min="1548" max="1792" width="9" style="372"/>
    <col min="1793" max="1793" width="1.6640625" style="372" customWidth="1"/>
    <col min="1794" max="1794" width="3.44140625" style="372" customWidth="1"/>
    <col min="1795" max="1796" width="9" style="372" customWidth="1"/>
    <col min="1797" max="1798" width="8.44140625" style="372" customWidth="1"/>
    <col min="1799" max="1799" width="8.33203125" style="372" customWidth="1"/>
    <col min="1800" max="1800" width="7.33203125" style="372" customWidth="1"/>
    <col min="1801" max="1802" width="10" style="372" customWidth="1"/>
    <col min="1803" max="1803" width="17.109375" style="372" customWidth="1"/>
    <col min="1804" max="2048" width="9" style="372"/>
    <col min="2049" max="2049" width="1.6640625" style="372" customWidth="1"/>
    <col min="2050" max="2050" width="3.44140625" style="372" customWidth="1"/>
    <col min="2051" max="2052" width="9" style="372" customWidth="1"/>
    <col min="2053" max="2054" width="8.44140625" style="372" customWidth="1"/>
    <col min="2055" max="2055" width="8.33203125" style="372" customWidth="1"/>
    <col min="2056" max="2056" width="7.33203125" style="372" customWidth="1"/>
    <col min="2057" max="2058" width="10" style="372" customWidth="1"/>
    <col min="2059" max="2059" width="17.109375" style="372" customWidth="1"/>
    <col min="2060" max="2304" width="9" style="372"/>
    <col min="2305" max="2305" width="1.6640625" style="372" customWidth="1"/>
    <col min="2306" max="2306" width="3.44140625" style="372" customWidth="1"/>
    <col min="2307" max="2308" width="9" style="372" customWidth="1"/>
    <col min="2309" max="2310" width="8.44140625" style="372" customWidth="1"/>
    <col min="2311" max="2311" width="8.33203125" style="372" customWidth="1"/>
    <col min="2312" max="2312" width="7.33203125" style="372" customWidth="1"/>
    <col min="2313" max="2314" width="10" style="372" customWidth="1"/>
    <col min="2315" max="2315" width="17.109375" style="372" customWidth="1"/>
    <col min="2316" max="2560" width="9" style="372"/>
    <col min="2561" max="2561" width="1.6640625" style="372" customWidth="1"/>
    <col min="2562" max="2562" width="3.44140625" style="372" customWidth="1"/>
    <col min="2563" max="2564" width="9" style="372" customWidth="1"/>
    <col min="2565" max="2566" width="8.44140625" style="372" customWidth="1"/>
    <col min="2567" max="2567" width="8.33203125" style="372" customWidth="1"/>
    <col min="2568" max="2568" width="7.33203125" style="372" customWidth="1"/>
    <col min="2569" max="2570" width="10" style="372" customWidth="1"/>
    <col min="2571" max="2571" width="17.109375" style="372" customWidth="1"/>
    <col min="2572" max="2816" width="9" style="372"/>
    <col min="2817" max="2817" width="1.6640625" style="372" customWidth="1"/>
    <col min="2818" max="2818" width="3.44140625" style="372" customWidth="1"/>
    <col min="2819" max="2820" width="9" style="372" customWidth="1"/>
    <col min="2821" max="2822" width="8.44140625" style="372" customWidth="1"/>
    <col min="2823" max="2823" width="8.33203125" style="372" customWidth="1"/>
    <col min="2824" max="2824" width="7.33203125" style="372" customWidth="1"/>
    <col min="2825" max="2826" width="10" style="372" customWidth="1"/>
    <col min="2827" max="2827" width="17.109375" style="372" customWidth="1"/>
    <col min="2828" max="3072" width="9" style="372"/>
    <col min="3073" max="3073" width="1.6640625" style="372" customWidth="1"/>
    <col min="3074" max="3074" width="3.44140625" style="372" customWidth="1"/>
    <col min="3075" max="3076" width="9" style="372" customWidth="1"/>
    <col min="3077" max="3078" width="8.44140625" style="372" customWidth="1"/>
    <col min="3079" max="3079" width="8.33203125" style="372" customWidth="1"/>
    <col min="3080" max="3080" width="7.33203125" style="372" customWidth="1"/>
    <col min="3081" max="3082" width="10" style="372" customWidth="1"/>
    <col min="3083" max="3083" width="17.109375" style="372" customWidth="1"/>
    <col min="3084" max="3328" width="9" style="372"/>
    <col min="3329" max="3329" width="1.6640625" style="372" customWidth="1"/>
    <col min="3330" max="3330" width="3.44140625" style="372" customWidth="1"/>
    <col min="3331" max="3332" width="9" style="372" customWidth="1"/>
    <col min="3333" max="3334" width="8.44140625" style="372" customWidth="1"/>
    <col min="3335" max="3335" width="8.33203125" style="372" customWidth="1"/>
    <col min="3336" max="3336" width="7.33203125" style="372" customWidth="1"/>
    <col min="3337" max="3338" width="10" style="372" customWidth="1"/>
    <col min="3339" max="3339" width="17.109375" style="372" customWidth="1"/>
    <col min="3340" max="3584" width="9" style="372"/>
    <col min="3585" max="3585" width="1.6640625" style="372" customWidth="1"/>
    <col min="3586" max="3586" width="3.44140625" style="372" customWidth="1"/>
    <col min="3587" max="3588" width="9" style="372" customWidth="1"/>
    <col min="3589" max="3590" width="8.44140625" style="372" customWidth="1"/>
    <col min="3591" max="3591" width="8.33203125" style="372" customWidth="1"/>
    <col min="3592" max="3592" width="7.33203125" style="372" customWidth="1"/>
    <col min="3593" max="3594" width="10" style="372" customWidth="1"/>
    <col min="3595" max="3595" width="17.109375" style="372" customWidth="1"/>
    <col min="3596" max="3840" width="9" style="372"/>
    <col min="3841" max="3841" width="1.6640625" style="372" customWidth="1"/>
    <col min="3842" max="3842" width="3.44140625" style="372" customWidth="1"/>
    <col min="3843" max="3844" width="9" style="372" customWidth="1"/>
    <col min="3845" max="3846" width="8.44140625" style="372" customWidth="1"/>
    <col min="3847" max="3847" width="8.33203125" style="372" customWidth="1"/>
    <col min="3848" max="3848" width="7.33203125" style="372" customWidth="1"/>
    <col min="3849" max="3850" width="10" style="372" customWidth="1"/>
    <col min="3851" max="3851" width="17.109375" style="372" customWidth="1"/>
    <col min="3852" max="4096" width="9" style="372"/>
    <col min="4097" max="4097" width="1.6640625" style="372" customWidth="1"/>
    <col min="4098" max="4098" width="3.44140625" style="372" customWidth="1"/>
    <col min="4099" max="4100" width="9" style="372" customWidth="1"/>
    <col min="4101" max="4102" width="8.44140625" style="372" customWidth="1"/>
    <col min="4103" max="4103" width="8.33203125" style="372" customWidth="1"/>
    <col min="4104" max="4104" width="7.33203125" style="372" customWidth="1"/>
    <col min="4105" max="4106" width="10" style="372" customWidth="1"/>
    <col min="4107" max="4107" width="17.109375" style="372" customWidth="1"/>
    <col min="4108" max="4352" width="9" style="372"/>
    <col min="4353" max="4353" width="1.6640625" style="372" customWidth="1"/>
    <col min="4354" max="4354" width="3.44140625" style="372" customWidth="1"/>
    <col min="4355" max="4356" width="9" style="372" customWidth="1"/>
    <col min="4357" max="4358" width="8.44140625" style="372" customWidth="1"/>
    <col min="4359" max="4359" width="8.33203125" style="372" customWidth="1"/>
    <col min="4360" max="4360" width="7.33203125" style="372" customWidth="1"/>
    <col min="4361" max="4362" width="10" style="372" customWidth="1"/>
    <col min="4363" max="4363" width="17.109375" style="372" customWidth="1"/>
    <col min="4364" max="4608" width="9" style="372"/>
    <col min="4609" max="4609" width="1.6640625" style="372" customWidth="1"/>
    <col min="4610" max="4610" width="3.44140625" style="372" customWidth="1"/>
    <col min="4611" max="4612" width="9" style="372" customWidth="1"/>
    <col min="4613" max="4614" width="8.44140625" style="372" customWidth="1"/>
    <col min="4615" max="4615" width="8.33203125" style="372" customWidth="1"/>
    <col min="4616" max="4616" width="7.33203125" style="372" customWidth="1"/>
    <col min="4617" max="4618" width="10" style="372" customWidth="1"/>
    <col min="4619" max="4619" width="17.109375" style="372" customWidth="1"/>
    <col min="4620" max="4864" width="9" style="372"/>
    <col min="4865" max="4865" width="1.6640625" style="372" customWidth="1"/>
    <col min="4866" max="4866" width="3.44140625" style="372" customWidth="1"/>
    <col min="4867" max="4868" width="9" style="372" customWidth="1"/>
    <col min="4869" max="4870" width="8.44140625" style="372" customWidth="1"/>
    <col min="4871" max="4871" width="8.33203125" style="372" customWidth="1"/>
    <col min="4872" max="4872" width="7.33203125" style="372" customWidth="1"/>
    <col min="4873" max="4874" width="10" style="372" customWidth="1"/>
    <col min="4875" max="4875" width="17.109375" style="372" customWidth="1"/>
    <col min="4876" max="5120" width="9" style="372"/>
    <col min="5121" max="5121" width="1.6640625" style="372" customWidth="1"/>
    <col min="5122" max="5122" width="3.44140625" style="372" customWidth="1"/>
    <col min="5123" max="5124" width="9" style="372" customWidth="1"/>
    <col min="5125" max="5126" width="8.44140625" style="372" customWidth="1"/>
    <col min="5127" max="5127" width="8.33203125" style="372" customWidth="1"/>
    <col min="5128" max="5128" width="7.33203125" style="372" customWidth="1"/>
    <col min="5129" max="5130" width="10" style="372" customWidth="1"/>
    <col min="5131" max="5131" width="17.109375" style="372" customWidth="1"/>
    <col min="5132" max="5376" width="9" style="372"/>
    <col min="5377" max="5377" width="1.6640625" style="372" customWidth="1"/>
    <col min="5378" max="5378" width="3.44140625" style="372" customWidth="1"/>
    <col min="5379" max="5380" width="9" style="372" customWidth="1"/>
    <col min="5381" max="5382" width="8.44140625" style="372" customWidth="1"/>
    <col min="5383" max="5383" width="8.33203125" style="372" customWidth="1"/>
    <col min="5384" max="5384" width="7.33203125" style="372" customWidth="1"/>
    <col min="5385" max="5386" width="10" style="372" customWidth="1"/>
    <col min="5387" max="5387" width="17.109375" style="372" customWidth="1"/>
    <col min="5388" max="5632" width="9" style="372"/>
    <col min="5633" max="5633" width="1.6640625" style="372" customWidth="1"/>
    <col min="5634" max="5634" width="3.44140625" style="372" customWidth="1"/>
    <col min="5635" max="5636" width="9" style="372" customWidth="1"/>
    <col min="5637" max="5638" width="8.44140625" style="372" customWidth="1"/>
    <col min="5639" max="5639" width="8.33203125" style="372" customWidth="1"/>
    <col min="5640" max="5640" width="7.33203125" style="372" customWidth="1"/>
    <col min="5641" max="5642" width="10" style="372" customWidth="1"/>
    <col min="5643" max="5643" width="17.109375" style="372" customWidth="1"/>
    <col min="5644" max="5888" width="9" style="372"/>
    <col min="5889" max="5889" width="1.6640625" style="372" customWidth="1"/>
    <col min="5890" max="5890" width="3.44140625" style="372" customWidth="1"/>
    <col min="5891" max="5892" width="9" style="372" customWidth="1"/>
    <col min="5893" max="5894" width="8.44140625" style="372" customWidth="1"/>
    <col min="5895" max="5895" width="8.33203125" style="372" customWidth="1"/>
    <col min="5896" max="5896" width="7.33203125" style="372" customWidth="1"/>
    <col min="5897" max="5898" width="10" style="372" customWidth="1"/>
    <col min="5899" max="5899" width="17.109375" style="372" customWidth="1"/>
    <col min="5900" max="6144" width="9" style="372"/>
    <col min="6145" max="6145" width="1.6640625" style="372" customWidth="1"/>
    <col min="6146" max="6146" width="3.44140625" style="372" customWidth="1"/>
    <col min="6147" max="6148" width="9" style="372" customWidth="1"/>
    <col min="6149" max="6150" width="8.44140625" style="372" customWidth="1"/>
    <col min="6151" max="6151" width="8.33203125" style="372" customWidth="1"/>
    <col min="6152" max="6152" width="7.33203125" style="372" customWidth="1"/>
    <col min="6153" max="6154" width="10" style="372" customWidth="1"/>
    <col min="6155" max="6155" width="17.109375" style="372" customWidth="1"/>
    <col min="6156" max="6400" width="9" style="372"/>
    <col min="6401" max="6401" width="1.6640625" style="372" customWidth="1"/>
    <col min="6402" max="6402" width="3.44140625" style="372" customWidth="1"/>
    <col min="6403" max="6404" width="9" style="372" customWidth="1"/>
    <col min="6405" max="6406" width="8.44140625" style="372" customWidth="1"/>
    <col min="6407" max="6407" width="8.33203125" style="372" customWidth="1"/>
    <col min="6408" max="6408" width="7.33203125" style="372" customWidth="1"/>
    <col min="6409" max="6410" width="10" style="372" customWidth="1"/>
    <col min="6411" max="6411" width="17.109375" style="372" customWidth="1"/>
    <col min="6412" max="6656" width="9" style="372"/>
    <col min="6657" max="6657" width="1.6640625" style="372" customWidth="1"/>
    <col min="6658" max="6658" width="3.44140625" style="372" customWidth="1"/>
    <col min="6659" max="6660" width="9" style="372" customWidth="1"/>
    <col min="6661" max="6662" width="8.44140625" style="372" customWidth="1"/>
    <col min="6663" max="6663" width="8.33203125" style="372" customWidth="1"/>
    <col min="6664" max="6664" width="7.33203125" style="372" customWidth="1"/>
    <col min="6665" max="6666" width="10" style="372" customWidth="1"/>
    <col min="6667" max="6667" width="17.109375" style="372" customWidth="1"/>
    <col min="6668" max="6912" width="9" style="372"/>
    <col min="6913" max="6913" width="1.6640625" style="372" customWidth="1"/>
    <col min="6914" max="6914" width="3.44140625" style="372" customWidth="1"/>
    <col min="6915" max="6916" width="9" style="372" customWidth="1"/>
    <col min="6917" max="6918" width="8.44140625" style="372" customWidth="1"/>
    <col min="6919" max="6919" width="8.33203125" style="372" customWidth="1"/>
    <col min="6920" max="6920" width="7.33203125" style="372" customWidth="1"/>
    <col min="6921" max="6922" width="10" style="372" customWidth="1"/>
    <col min="6923" max="6923" width="17.109375" style="372" customWidth="1"/>
    <col min="6924" max="7168" width="9" style="372"/>
    <col min="7169" max="7169" width="1.6640625" style="372" customWidth="1"/>
    <col min="7170" max="7170" width="3.44140625" style="372" customWidth="1"/>
    <col min="7171" max="7172" width="9" style="372" customWidth="1"/>
    <col min="7173" max="7174" width="8.44140625" style="372" customWidth="1"/>
    <col min="7175" max="7175" width="8.33203125" style="372" customWidth="1"/>
    <col min="7176" max="7176" width="7.33203125" style="372" customWidth="1"/>
    <col min="7177" max="7178" width="10" style="372" customWidth="1"/>
    <col min="7179" max="7179" width="17.109375" style="372" customWidth="1"/>
    <col min="7180" max="7424" width="9" style="372"/>
    <col min="7425" max="7425" width="1.6640625" style="372" customWidth="1"/>
    <col min="7426" max="7426" width="3.44140625" style="372" customWidth="1"/>
    <col min="7427" max="7428" width="9" style="372" customWidth="1"/>
    <col min="7429" max="7430" width="8.44140625" style="372" customWidth="1"/>
    <col min="7431" max="7431" width="8.33203125" style="372" customWidth="1"/>
    <col min="7432" max="7432" width="7.33203125" style="372" customWidth="1"/>
    <col min="7433" max="7434" width="10" style="372" customWidth="1"/>
    <col min="7435" max="7435" width="17.109375" style="372" customWidth="1"/>
    <col min="7436" max="7680" width="9" style="372"/>
    <col min="7681" max="7681" width="1.6640625" style="372" customWidth="1"/>
    <col min="7682" max="7682" width="3.44140625" style="372" customWidth="1"/>
    <col min="7683" max="7684" width="9" style="372" customWidth="1"/>
    <col min="7685" max="7686" width="8.44140625" style="372" customWidth="1"/>
    <col min="7687" max="7687" width="8.33203125" style="372" customWidth="1"/>
    <col min="7688" max="7688" width="7.33203125" style="372" customWidth="1"/>
    <col min="7689" max="7690" width="10" style="372" customWidth="1"/>
    <col min="7691" max="7691" width="17.109375" style="372" customWidth="1"/>
    <col min="7692" max="7936" width="9" style="372"/>
    <col min="7937" max="7937" width="1.6640625" style="372" customWidth="1"/>
    <col min="7938" max="7938" width="3.44140625" style="372" customWidth="1"/>
    <col min="7939" max="7940" width="9" style="372" customWidth="1"/>
    <col min="7941" max="7942" width="8.44140625" style="372" customWidth="1"/>
    <col min="7943" max="7943" width="8.33203125" style="372" customWidth="1"/>
    <col min="7944" max="7944" width="7.33203125" style="372" customWidth="1"/>
    <col min="7945" max="7946" width="10" style="372" customWidth="1"/>
    <col min="7947" max="7947" width="17.109375" style="372" customWidth="1"/>
    <col min="7948" max="8192" width="9" style="372"/>
    <col min="8193" max="8193" width="1.6640625" style="372" customWidth="1"/>
    <col min="8194" max="8194" width="3.44140625" style="372" customWidth="1"/>
    <col min="8195" max="8196" width="9" style="372" customWidth="1"/>
    <col min="8197" max="8198" width="8.44140625" style="372" customWidth="1"/>
    <col min="8199" max="8199" width="8.33203125" style="372" customWidth="1"/>
    <col min="8200" max="8200" width="7.33203125" style="372" customWidth="1"/>
    <col min="8201" max="8202" width="10" style="372" customWidth="1"/>
    <col min="8203" max="8203" width="17.109375" style="372" customWidth="1"/>
    <col min="8204" max="8448" width="9" style="372"/>
    <col min="8449" max="8449" width="1.6640625" style="372" customWidth="1"/>
    <col min="8450" max="8450" width="3.44140625" style="372" customWidth="1"/>
    <col min="8451" max="8452" width="9" style="372" customWidth="1"/>
    <col min="8453" max="8454" width="8.44140625" style="372" customWidth="1"/>
    <col min="8455" max="8455" width="8.33203125" style="372" customWidth="1"/>
    <col min="8456" max="8456" width="7.33203125" style="372" customWidth="1"/>
    <col min="8457" max="8458" width="10" style="372" customWidth="1"/>
    <col min="8459" max="8459" width="17.109375" style="372" customWidth="1"/>
    <col min="8460" max="8704" width="9" style="372"/>
    <col min="8705" max="8705" width="1.6640625" style="372" customWidth="1"/>
    <col min="8706" max="8706" width="3.44140625" style="372" customWidth="1"/>
    <col min="8707" max="8708" width="9" style="372" customWidth="1"/>
    <col min="8709" max="8710" width="8.44140625" style="372" customWidth="1"/>
    <col min="8711" max="8711" width="8.33203125" style="372" customWidth="1"/>
    <col min="8712" max="8712" width="7.33203125" style="372" customWidth="1"/>
    <col min="8713" max="8714" width="10" style="372" customWidth="1"/>
    <col min="8715" max="8715" width="17.109375" style="372" customWidth="1"/>
    <col min="8716" max="8960" width="9" style="372"/>
    <col min="8961" max="8961" width="1.6640625" style="372" customWidth="1"/>
    <col min="8962" max="8962" width="3.44140625" style="372" customWidth="1"/>
    <col min="8963" max="8964" width="9" style="372" customWidth="1"/>
    <col min="8965" max="8966" width="8.44140625" style="372" customWidth="1"/>
    <col min="8967" max="8967" width="8.33203125" style="372" customWidth="1"/>
    <col min="8968" max="8968" width="7.33203125" style="372" customWidth="1"/>
    <col min="8969" max="8970" width="10" style="372" customWidth="1"/>
    <col min="8971" max="8971" width="17.109375" style="372" customWidth="1"/>
    <col min="8972" max="9216" width="9" style="372"/>
    <col min="9217" max="9217" width="1.6640625" style="372" customWidth="1"/>
    <col min="9218" max="9218" width="3.44140625" style="372" customWidth="1"/>
    <col min="9219" max="9220" width="9" style="372" customWidth="1"/>
    <col min="9221" max="9222" width="8.44140625" style="372" customWidth="1"/>
    <col min="9223" max="9223" width="8.33203125" style="372" customWidth="1"/>
    <col min="9224" max="9224" width="7.33203125" style="372" customWidth="1"/>
    <col min="9225" max="9226" width="10" style="372" customWidth="1"/>
    <col min="9227" max="9227" width="17.109375" style="372" customWidth="1"/>
    <col min="9228" max="9472" width="9" style="372"/>
    <col min="9473" max="9473" width="1.6640625" style="372" customWidth="1"/>
    <col min="9474" max="9474" width="3.44140625" style="372" customWidth="1"/>
    <col min="9475" max="9476" width="9" style="372" customWidth="1"/>
    <col min="9477" max="9478" width="8.44140625" style="372" customWidth="1"/>
    <col min="9479" max="9479" width="8.33203125" style="372" customWidth="1"/>
    <col min="9480" max="9480" width="7.33203125" style="372" customWidth="1"/>
    <col min="9481" max="9482" width="10" style="372" customWidth="1"/>
    <col min="9483" max="9483" width="17.109375" style="372" customWidth="1"/>
    <col min="9484" max="9728" width="9" style="372"/>
    <col min="9729" max="9729" width="1.6640625" style="372" customWidth="1"/>
    <col min="9730" max="9730" width="3.44140625" style="372" customWidth="1"/>
    <col min="9731" max="9732" width="9" style="372" customWidth="1"/>
    <col min="9733" max="9734" width="8.44140625" style="372" customWidth="1"/>
    <col min="9735" max="9735" width="8.33203125" style="372" customWidth="1"/>
    <col min="9736" max="9736" width="7.33203125" style="372" customWidth="1"/>
    <col min="9737" max="9738" width="10" style="372" customWidth="1"/>
    <col min="9739" max="9739" width="17.109375" style="372" customWidth="1"/>
    <col min="9740" max="9984" width="9" style="372"/>
    <col min="9985" max="9985" width="1.6640625" style="372" customWidth="1"/>
    <col min="9986" max="9986" width="3.44140625" style="372" customWidth="1"/>
    <col min="9987" max="9988" width="9" style="372" customWidth="1"/>
    <col min="9989" max="9990" width="8.44140625" style="372" customWidth="1"/>
    <col min="9991" max="9991" width="8.33203125" style="372" customWidth="1"/>
    <col min="9992" max="9992" width="7.33203125" style="372" customWidth="1"/>
    <col min="9993" max="9994" width="10" style="372" customWidth="1"/>
    <col min="9995" max="9995" width="17.109375" style="372" customWidth="1"/>
    <col min="9996" max="10240" width="9" style="372"/>
    <col min="10241" max="10241" width="1.6640625" style="372" customWidth="1"/>
    <col min="10242" max="10242" width="3.44140625" style="372" customWidth="1"/>
    <col min="10243" max="10244" width="9" style="372" customWidth="1"/>
    <col min="10245" max="10246" width="8.44140625" style="372" customWidth="1"/>
    <col min="10247" max="10247" width="8.33203125" style="372" customWidth="1"/>
    <col min="10248" max="10248" width="7.33203125" style="372" customWidth="1"/>
    <col min="10249" max="10250" width="10" style="372" customWidth="1"/>
    <col min="10251" max="10251" width="17.109375" style="372" customWidth="1"/>
    <col min="10252" max="10496" width="9" style="372"/>
    <col min="10497" max="10497" width="1.6640625" style="372" customWidth="1"/>
    <col min="10498" max="10498" width="3.44140625" style="372" customWidth="1"/>
    <col min="10499" max="10500" width="9" style="372" customWidth="1"/>
    <col min="10501" max="10502" width="8.44140625" style="372" customWidth="1"/>
    <col min="10503" max="10503" width="8.33203125" style="372" customWidth="1"/>
    <col min="10504" max="10504" width="7.33203125" style="372" customWidth="1"/>
    <col min="10505" max="10506" width="10" style="372" customWidth="1"/>
    <col min="10507" max="10507" width="17.109375" style="372" customWidth="1"/>
    <col min="10508" max="10752" width="9" style="372"/>
    <col min="10753" max="10753" width="1.6640625" style="372" customWidth="1"/>
    <col min="10754" max="10754" width="3.44140625" style="372" customWidth="1"/>
    <col min="10755" max="10756" width="9" style="372" customWidth="1"/>
    <col min="10757" max="10758" width="8.44140625" style="372" customWidth="1"/>
    <col min="10759" max="10759" width="8.33203125" style="372" customWidth="1"/>
    <col min="10760" max="10760" width="7.33203125" style="372" customWidth="1"/>
    <col min="10761" max="10762" width="10" style="372" customWidth="1"/>
    <col min="10763" max="10763" width="17.109375" style="372" customWidth="1"/>
    <col min="10764" max="11008" width="9" style="372"/>
    <col min="11009" max="11009" width="1.6640625" style="372" customWidth="1"/>
    <col min="11010" max="11010" width="3.44140625" style="372" customWidth="1"/>
    <col min="11011" max="11012" width="9" style="372" customWidth="1"/>
    <col min="11013" max="11014" width="8.44140625" style="372" customWidth="1"/>
    <col min="11015" max="11015" width="8.33203125" style="372" customWidth="1"/>
    <col min="11016" max="11016" width="7.33203125" style="372" customWidth="1"/>
    <col min="11017" max="11018" width="10" style="372" customWidth="1"/>
    <col min="11019" max="11019" width="17.109375" style="372" customWidth="1"/>
    <col min="11020" max="11264" width="9" style="372"/>
    <col min="11265" max="11265" width="1.6640625" style="372" customWidth="1"/>
    <col min="11266" max="11266" width="3.44140625" style="372" customWidth="1"/>
    <col min="11267" max="11268" width="9" style="372" customWidth="1"/>
    <col min="11269" max="11270" width="8.44140625" style="372" customWidth="1"/>
    <col min="11271" max="11271" width="8.33203125" style="372" customWidth="1"/>
    <col min="11272" max="11272" width="7.33203125" style="372" customWidth="1"/>
    <col min="11273" max="11274" width="10" style="372" customWidth="1"/>
    <col min="11275" max="11275" width="17.109375" style="372" customWidth="1"/>
    <col min="11276" max="11520" width="9" style="372"/>
    <col min="11521" max="11521" width="1.6640625" style="372" customWidth="1"/>
    <col min="11522" max="11522" width="3.44140625" style="372" customWidth="1"/>
    <col min="11523" max="11524" width="9" style="372" customWidth="1"/>
    <col min="11525" max="11526" width="8.44140625" style="372" customWidth="1"/>
    <col min="11527" max="11527" width="8.33203125" style="372" customWidth="1"/>
    <col min="11528" max="11528" width="7.33203125" style="372" customWidth="1"/>
    <col min="11529" max="11530" width="10" style="372" customWidth="1"/>
    <col min="11531" max="11531" width="17.109375" style="372" customWidth="1"/>
    <col min="11532" max="11776" width="9" style="372"/>
    <col min="11777" max="11777" width="1.6640625" style="372" customWidth="1"/>
    <col min="11778" max="11778" width="3.44140625" style="372" customWidth="1"/>
    <col min="11779" max="11780" width="9" style="372" customWidth="1"/>
    <col min="11781" max="11782" width="8.44140625" style="372" customWidth="1"/>
    <col min="11783" max="11783" width="8.33203125" style="372" customWidth="1"/>
    <col min="11784" max="11784" width="7.33203125" style="372" customWidth="1"/>
    <col min="11785" max="11786" width="10" style="372" customWidth="1"/>
    <col min="11787" max="11787" width="17.109375" style="372" customWidth="1"/>
    <col min="11788" max="12032" width="9" style="372"/>
    <col min="12033" max="12033" width="1.6640625" style="372" customWidth="1"/>
    <col min="12034" max="12034" width="3.44140625" style="372" customWidth="1"/>
    <col min="12035" max="12036" width="9" style="372" customWidth="1"/>
    <col min="12037" max="12038" width="8.44140625" style="372" customWidth="1"/>
    <col min="12039" max="12039" width="8.33203125" style="372" customWidth="1"/>
    <col min="12040" max="12040" width="7.33203125" style="372" customWidth="1"/>
    <col min="12041" max="12042" width="10" style="372" customWidth="1"/>
    <col min="12043" max="12043" width="17.109375" style="372" customWidth="1"/>
    <col min="12044" max="12288" width="9" style="372"/>
    <col min="12289" max="12289" width="1.6640625" style="372" customWidth="1"/>
    <col min="12290" max="12290" width="3.44140625" style="372" customWidth="1"/>
    <col min="12291" max="12292" width="9" style="372" customWidth="1"/>
    <col min="12293" max="12294" width="8.44140625" style="372" customWidth="1"/>
    <col min="12295" max="12295" width="8.33203125" style="372" customWidth="1"/>
    <col min="12296" max="12296" width="7.33203125" style="372" customWidth="1"/>
    <col min="12297" max="12298" width="10" style="372" customWidth="1"/>
    <col min="12299" max="12299" width="17.109375" style="372" customWidth="1"/>
    <col min="12300" max="12544" width="9" style="372"/>
    <col min="12545" max="12545" width="1.6640625" style="372" customWidth="1"/>
    <col min="12546" max="12546" width="3.44140625" style="372" customWidth="1"/>
    <col min="12547" max="12548" width="9" style="372" customWidth="1"/>
    <col min="12549" max="12550" width="8.44140625" style="372" customWidth="1"/>
    <col min="12551" max="12551" width="8.33203125" style="372" customWidth="1"/>
    <col min="12552" max="12552" width="7.33203125" style="372" customWidth="1"/>
    <col min="12553" max="12554" width="10" style="372" customWidth="1"/>
    <col min="12555" max="12555" width="17.109375" style="372" customWidth="1"/>
    <col min="12556" max="12800" width="9" style="372"/>
    <col min="12801" max="12801" width="1.6640625" style="372" customWidth="1"/>
    <col min="12802" max="12802" width="3.44140625" style="372" customWidth="1"/>
    <col min="12803" max="12804" width="9" style="372" customWidth="1"/>
    <col min="12805" max="12806" width="8.44140625" style="372" customWidth="1"/>
    <col min="12807" max="12807" width="8.33203125" style="372" customWidth="1"/>
    <col min="12808" max="12808" width="7.33203125" style="372" customWidth="1"/>
    <col min="12809" max="12810" width="10" style="372" customWidth="1"/>
    <col min="12811" max="12811" width="17.109375" style="372" customWidth="1"/>
    <col min="12812" max="13056" width="9" style="372"/>
    <col min="13057" max="13057" width="1.6640625" style="372" customWidth="1"/>
    <col min="13058" max="13058" width="3.44140625" style="372" customWidth="1"/>
    <col min="13059" max="13060" width="9" style="372" customWidth="1"/>
    <col min="13061" max="13062" width="8.44140625" style="372" customWidth="1"/>
    <col min="13063" max="13063" width="8.33203125" style="372" customWidth="1"/>
    <col min="13064" max="13064" width="7.33203125" style="372" customWidth="1"/>
    <col min="13065" max="13066" width="10" style="372" customWidth="1"/>
    <col min="13067" max="13067" width="17.109375" style="372" customWidth="1"/>
    <col min="13068" max="13312" width="9" style="372"/>
    <col min="13313" max="13313" width="1.6640625" style="372" customWidth="1"/>
    <col min="13314" max="13314" width="3.44140625" style="372" customWidth="1"/>
    <col min="13315" max="13316" width="9" style="372" customWidth="1"/>
    <col min="13317" max="13318" width="8.44140625" style="372" customWidth="1"/>
    <col min="13319" max="13319" width="8.33203125" style="372" customWidth="1"/>
    <col min="13320" max="13320" width="7.33203125" style="372" customWidth="1"/>
    <col min="13321" max="13322" width="10" style="372" customWidth="1"/>
    <col min="13323" max="13323" width="17.109375" style="372" customWidth="1"/>
    <col min="13324" max="13568" width="9" style="372"/>
    <col min="13569" max="13569" width="1.6640625" style="372" customWidth="1"/>
    <col min="13570" max="13570" width="3.44140625" style="372" customWidth="1"/>
    <col min="13571" max="13572" width="9" style="372" customWidth="1"/>
    <col min="13573" max="13574" width="8.44140625" style="372" customWidth="1"/>
    <col min="13575" max="13575" width="8.33203125" style="372" customWidth="1"/>
    <col min="13576" max="13576" width="7.33203125" style="372" customWidth="1"/>
    <col min="13577" max="13578" width="10" style="372" customWidth="1"/>
    <col min="13579" max="13579" width="17.109375" style="372" customWidth="1"/>
    <col min="13580" max="13824" width="9" style="372"/>
    <col min="13825" max="13825" width="1.6640625" style="372" customWidth="1"/>
    <col min="13826" max="13826" width="3.44140625" style="372" customWidth="1"/>
    <col min="13827" max="13828" width="9" style="372" customWidth="1"/>
    <col min="13829" max="13830" width="8.44140625" style="372" customWidth="1"/>
    <col min="13831" max="13831" width="8.33203125" style="372" customWidth="1"/>
    <col min="13832" max="13832" width="7.33203125" style="372" customWidth="1"/>
    <col min="13833" max="13834" width="10" style="372" customWidth="1"/>
    <col min="13835" max="13835" width="17.109375" style="372" customWidth="1"/>
    <col min="13836" max="14080" width="9" style="372"/>
    <col min="14081" max="14081" width="1.6640625" style="372" customWidth="1"/>
    <col min="14082" max="14082" width="3.44140625" style="372" customWidth="1"/>
    <col min="14083" max="14084" width="9" style="372" customWidth="1"/>
    <col min="14085" max="14086" width="8.44140625" style="372" customWidth="1"/>
    <col min="14087" max="14087" width="8.33203125" style="372" customWidth="1"/>
    <col min="14088" max="14088" width="7.33203125" style="372" customWidth="1"/>
    <col min="14089" max="14090" width="10" style="372" customWidth="1"/>
    <col min="14091" max="14091" width="17.109375" style="372" customWidth="1"/>
    <col min="14092" max="14336" width="9" style="372"/>
    <col min="14337" max="14337" width="1.6640625" style="372" customWidth="1"/>
    <col min="14338" max="14338" width="3.44140625" style="372" customWidth="1"/>
    <col min="14339" max="14340" width="9" style="372" customWidth="1"/>
    <col min="14341" max="14342" width="8.44140625" style="372" customWidth="1"/>
    <col min="14343" max="14343" width="8.33203125" style="372" customWidth="1"/>
    <col min="14344" max="14344" width="7.33203125" style="372" customWidth="1"/>
    <col min="14345" max="14346" width="10" style="372" customWidth="1"/>
    <col min="14347" max="14347" width="17.109375" style="372" customWidth="1"/>
    <col min="14348" max="14592" width="9" style="372"/>
    <col min="14593" max="14593" width="1.6640625" style="372" customWidth="1"/>
    <col min="14594" max="14594" width="3.44140625" style="372" customWidth="1"/>
    <col min="14595" max="14596" width="9" style="372" customWidth="1"/>
    <col min="14597" max="14598" width="8.44140625" style="372" customWidth="1"/>
    <col min="14599" max="14599" width="8.33203125" style="372" customWidth="1"/>
    <col min="14600" max="14600" width="7.33203125" style="372" customWidth="1"/>
    <col min="14601" max="14602" width="10" style="372" customWidth="1"/>
    <col min="14603" max="14603" width="17.109375" style="372" customWidth="1"/>
    <col min="14604" max="14848" width="9" style="372"/>
    <col min="14849" max="14849" width="1.6640625" style="372" customWidth="1"/>
    <col min="14850" max="14850" width="3.44140625" style="372" customWidth="1"/>
    <col min="14851" max="14852" width="9" style="372" customWidth="1"/>
    <col min="14853" max="14854" width="8.44140625" style="372" customWidth="1"/>
    <col min="14855" max="14855" width="8.33203125" style="372" customWidth="1"/>
    <col min="14856" max="14856" width="7.33203125" style="372" customWidth="1"/>
    <col min="14857" max="14858" width="10" style="372" customWidth="1"/>
    <col min="14859" max="14859" width="17.109375" style="372" customWidth="1"/>
    <col min="14860" max="15104" width="9" style="372"/>
    <col min="15105" max="15105" width="1.6640625" style="372" customWidth="1"/>
    <col min="15106" max="15106" width="3.44140625" style="372" customWidth="1"/>
    <col min="15107" max="15108" width="9" style="372" customWidth="1"/>
    <col min="15109" max="15110" width="8.44140625" style="372" customWidth="1"/>
    <col min="15111" max="15111" width="8.33203125" style="372" customWidth="1"/>
    <col min="15112" max="15112" width="7.33203125" style="372" customWidth="1"/>
    <col min="15113" max="15114" width="10" style="372" customWidth="1"/>
    <col min="15115" max="15115" width="17.109375" style="372" customWidth="1"/>
    <col min="15116" max="15360" width="9" style="372"/>
    <col min="15361" max="15361" width="1.6640625" style="372" customWidth="1"/>
    <col min="15362" max="15362" width="3.44140625" style="372" customWidth="1"/>
    <col min="15363" max="15364" width="9" style="372" customWidth="1"/>
    <col min="15365" max="15366" width="8.44140625" style="372" customWidth="1"/>
    <col min="15367" max="15367" width="8.33203125" style="372" customWidth="1"/>
    <col min="15368" max="15368" width="7.33203125" style="372" customWidth="1"/>
    <col min="15369" max="15370" width="10" style="372" customWidth="1"/>
    <col min="15371" max="15371" width="17.109375" style="372" customWidth="1"/>
    <col min="15372" max="15616" width="9" style="372"/>
    <col min="15617" max="15617" width="1.6640625" style="372" customWidth="1"/>
    <col min="15618" max="15618" width="3.44140625" style="372" customWidth="1"/>
    <col min="15619" max="15620" width="9" style="372" customWidth="1"/>
    <col min="15621" max="15622" width="8.44140625" style="372" customWidth="1"/>
    <col min="15623" max="15623" width="8.33203125" style="372" customWidth="1"/>
    <col min="15624" max="15624" width="7.33203125" style="372" customWidth="1"/>
    <col min="15625" max="15626" width="10" style="372" customWidth="1"/>
    <col min="15627" max="15627" width="17.109375" style="372" customWidth="1"/>
    <col min="15628" max="15872" width="9" style="372"/>
    <col min="15873" max="15873" width="1.6640625" style="372" customWidth="1"/>
    <col min="15874" max="15874" width="3.44140625" style="372" customWidth="1"/>
    <col min="15875" max="15876" width="9" style="372" customWidth="1"/>
    <col min="15877" max="15878" width="8.44140625" style="372" customWidth="1"/>
    <col min="15879" max="15879" width="8.33203125" style="372" customWidth="1"/>
    <col min="15880" max="15880" width="7.33203125" style="372" customWidth="1"/>
    <col min="15881" max="15882" width="10" style="372" customWidth="1"/>
    <col min="15883" max="15883" width="17.109375" style="372" customWidth="1"/>
    <col min="15884" max="16128" width="9" style="372"/>
    <col min="16129" max="16129" width="1.6640625" style="372" customWidth="1"/>
    <col min="16130" max="16130" width="3.44140625" style="372" customWidth="1"/>
    <col min="16131" max="16132" width="9" style="372" customWidth="1"/>
    <col min="16133" max="16134" width="8.44140625" style="372" customWidth="1"/>
    <col min="16135" max="16135" width="8.33203125" style="372" customWidth="1"/>
    <col min="16136" max="16136" width="7.33203125" style="372" customWidth="1"/>
    <col min="16137" max="16138" width="10" style="372" customWidth="1"/>
    <col min="16139" max="16139" width="17.109375" style="372" customWidth="1"/>
    <col min="16140" max="16384" width="9" style="372"/>
  </cols>
  <sheetData>
    <row r="1" spans="2:11" ht="18" customHeight="1" thickBot="1" x14ac:dyDescent="0.25">
      <c r="B1" s="372">
        <v>41</v>
      </c>
      <c r="C1" s="410" t="s">
        <v>585</v>
      </c>
      <c r="D1" s="409"/>
      <c r="H1" s="2575" t="s">
        <v>737</v>
      </c>
      <c r="I1" s="2575"/>
      <c r="J1" s="2575"/>
      <c r="K1" s="2575"/>
    </row>
    <row r="2" spans="2:11" ht="41.25" customHeight="1" x14ac:dyDescent="0.2">
      <c r="B2" s="2577" t="s">
        <v>584</v>
      </c>
      <c r="C2" s="2578"/>
      <c r="D2" s="2578"/>
      <c r="E2" s="2578"/>
      <c r="F2" s="2578"/>
      <c r="G2" s="2578"/>
      <c r="H2" s="2578"/>
      <c r="I2" s="2578"/>
      <c r="J2" s="2578"/>
      <c r="K2" s="2578"/>
    </row>
    <row r="3" spans="2:11" ht="6" customHeight="1" x14ac:dyDescent="0.2">
      <c r="B3" s="2594"/>
      <c r="C3" s="2594"/>
      <c r="D3" s="2594"/>
      <c r="E3" s="2595"/>
      <c r="F3" s="2574"/>
      <c r="G3" s="407"/>
    </row>
    <row r="4" spans="2:11" ht="15" customHeight="1" x14ac:dyDescent="0.2">
      <c r="B4" s="2594"/>
      <c r="C4" s="2594"/>
      <c r="D4" s="2594"/>
      <c r="E4" s="2595"/>
      <c r="F4" s="2574"/>
      <c r="G4" s="407"/>
      <c r="H4" s="2607" t="s">
        <v>736</v>
      </c>
      <c r="I4" s="2607"/>
      <c r="J4" s="2608"/>
      <c r="K4" s="2608"/>
    </row>
    <row r="5" spans="2:11" ht="15" customHeight="1" x14ac:dyDescent="0.2">
      <c r="B5" s="2594"/>
      <c r="C5" s="2594"/>
      <c r="D5" s="2594"/>
      <c r="E5" s="2595"/>
      <c r="F5" s="2574"/>
      <c r="G5" s="406"/>
      <c r="H5" s="2607"/>
      <c r="I5" s="2607"/>
      <c r="J5" s="2608"/>
      <c r="K5" s="2608"/>
    </row>
    <row r="6" spans="2:11" ht="6" customHeight="1" thickBot="1" x14ac:dyDescent="0.25">
      <c r="B6" s="400"/>
      <c r="C6" s="400"/>
      <c r="D6" s="400"/>
      <c r="E6" s="400"/>
      <c r="F6" s="400"/>
      <c r="G6" s="400"/>
      <c r="H6" s="400"/>
      <c r="I6" s="400"/>
      <c r="J6" s="400"/>
      <c r="K6" s="400"/>
    </row>
    <row r="7" spans="2:11" s="400" customFormat="1" ht="24.75" customHeight="1" x14ac:dyDescent="0.2">
      <c r="B7" s="402"/>
      <c r="C7" s="2547" t="s">
        <v>54</v>
      </c>
      <c r="D7" s="2547"/>
      <c r="E7" s="2547" t="s">
        <v>735</v>
      </c>
      <c r="F7" s="2547"/>
      <c r="G7" s="2547" t="s">
        <v>186</v>
      </c>
      <c r="H7" s="2600"/>
      <c r="I7" s="2601" t="s">
        <v>734</v>
      </c>
      <c r="J7" s="2602"/>
      <c r="K7" s="405" t="s">
        <v>413</v>
      </c>
    </row>
    <row r="8" spans="2:11" s="400" customFormat="1" ht="17.25" customHeight="1" x14ac:dyDescent="0.2">
      <c r="B8" s="402">
        <f t="shared" ref="B8:B47" si="0">ROW()-7</f>
        <v>1</v>
      </c>
      <c r="C8" s="2603"/>
      <c r="D8" s="2603"/>
      <c r="E8" s="2604"/>
      <c r="F8" s="2605"/>
      <c r="G8" s="2603"/>
      <c r="H8" s="2596"/>
      <c r="I8" s="2598"/>
      <c r="J8" s="2606"/>
      <c r="K8" s="403"/>
    </row>
    <row r="9" spans="2:11" s="400" customFormat="1" ht="17.25" customHeight="1" x14ac:dyDescent="0.2">
      <c r="B9" s="402">
        <f t="shared" si="0"/>
        <v>2</v>
      </c>
      <c r="C9" s="2603"/>
      <c r="D9" s="2603"/>
      <c r="E9" s="2604"/>
      <c r="F9" s="2605"/>
      <c r="G9" s="2603"/>
      <c r="H9" s="2596"/>
      <c r="I9" s="2598"/>
      <c r="J9" s="2606"/>
      <c r="K9" s="403"/>
    </row>
    <row r="10" spans="2:11" s="400" customFormat="1" ht="17.25" customHeight="1" x14ac:dyDescent="0.2">
      <c r="B10" s="402">
        <f t="shared" si="0"/>
        <v>3</v>
      </c>
      <c r="C10" s="2596"/>
      <c r="D10" s="2609"/>
      <c r="E10" s="2610"/>
      <c r="F10" s="2611"/>
      <c r="G10" s="2596"/>
      <c r="H10" s="2597"/>
      <c r="I10" s="2598"/>
      <c r="J10" s="2599"/>
      <c r="K10" s="403"/>
    </row>
    <row r="11" spans="2:11" s="400" customFormat="1" ht="17.25" customHeight="1" x14ac:dyDescent="0.2">
      <c r="B11" s="402">
        <f t="shared" si="0"/>
        <v>4</v>
      </c>
      <c r="C11" s="2596"/>
      <c r="D11" s="2609"/>
      <c r="E11" s="2610"/>
      <c r="F11" s="2611"/>
      <c r="G11" s="2596"/>
      <c r="H11" s="2597"/>
      <c r="I11" s="2598"/>
      <c r="J11" s="2599"/>
      <c r="K11" s="403"/>
    </row>
    <row r="12" spans="2:11" s="400" customFormat="1" ht="17.25" customHeight="1" x14ac:dyDescent="0.2">
      <c r="B12" s="402">
        <f t="shared" si="0"/>
        <v>5</v>
      </c>
      <c r="C12" s="2596"/>
      <c r="D12" s="2609"/>
      <c r="E12" s="2610"/>
      <c r="F12" s="2611"/>
      <c r="G12" s="2596"/>
      <c r="H12" s="2597"/>
      <c r="I12" s="2598"/>
      <c r="J12" s="2599"/>
      <c r="K12" s="403"/>
    </row>
    <row r="13" spans="2:11" s="400" customFormat="1" ht="17.25" customHeight="1" x14ac:dyDescent="0.2">
      <c r="B13" s="402">
        <f t="shared" si="0"/>
        <v>6</v>
      </c>
      <c r="C13" s="2596"/>
      <c r="D13" s="2609"/>
      <c r="E13" s="2610"/>
      <c r="F13" s="2611"/>
      <c r="G13" s="2596"/>
      <c r="H13" s="2597"/>
      <c r="I13" s="2598"/>
      <c r="J13" s="2599"/>
      <c r="K13" s="401"/>
    </row>
    <row r="14" spans="2:11" s="400" customFormat="1" ht="17.25" customHeight="1" x14ac:dyDescent="0.2">
      <c r="B14" s="402">
        <f t="shared" si="0"/>
        <v>7</v>
      </c>
      <c r="C14" s="2603"/>
      <c r="D14" s="2603"/>
      <c r="E14" s="2603"/>
      <c r="F14" s="2603"/>
      <c r="G14" s="2603"/>
      <c r="H14" s="2596"/>
      <c r="I14" s="2612"/>
      <c r="J14" s="2613"/>
      <c r="K14" s="404"/>
    </row>
    <row r="15" spans="2:11" s="400" customFormat="1" ht="17.25" customHeight="1" x14ac:dyDescent="0.2">
      <c r="B15" s="402">
        <f t="shared" si="0"/>
        <v>8</v>
      </c>
      <c r="C15" s="2603"/>
      <c r="D15" s="2603"/>
      <c r="E15" s="2603"/>
      <c r="F15" s="2603"/>
      <c r="G15" s="2603"/>
      <c r="H15" s="2596"/>
      <c r="I15" s="2614"/>
      <c r="J15" s="2606"/>
      <c r="K15" s="401"/>
    </row>
    <row r="16" spans="2:11" s="400" customFormat="1" ht="17.25" customHeight="1" x14ac:dyDescent="0.2">
      <c r="B16" s="402">
        <f t="shared" si="0"/>
        <v>9</v>
      </c>
      <c r="C16" s="2603"/>
      <c r="D16" s="2603"/>
      <c r="E16" s="2603"/>
      <c r="F16" s="2603"/>
      <c r="G16" s="2603"/>
      <c r="H16" s="2596"/>
      <c r="I16" s="2614"/>
      <c r="J16" s="2606"/>
      <c r="K16" s="401"/>
    </row>
    <row r="17" spans="2:11" s="400" customFormat="1" ht="17.25" customHeight="1" x14ac:dyDescent="0.2">
      <c r="B17" s="402">
        <f t="shared" si="0"/>
        <v>10</v>
      </c>
      <c r="C17" s="2603"/>
      <c r="D17" s="2603"/>
      <c r="E17" s="2603"/>
      <c r="F17" s="2603"/>
      <c r="G17" s="2603"/>
      <c r="H17" s="2596"/>
      <c r="I17" s="2615"/>
      <c r="J17" s="2616"/>
      <c r="K17" s="401"/>
    </row>
    <row r="18" spans="2:11" s="400" customFormat="1" ht="17.25" customHeight="1" x14ac:dyDescent="0.2">
      <c r="B18" s="402">
        <f t="shared" si="0"/>
        <v>11</v>
      </c>
      <c r="C18" s="2596"/>
      <c r="D18" s="2609"/>
      <c r="E18" s="2610"/>
      <c r="F18" s="2611"/>
      <c r="G18" s="2603"/>
      <c r="H18" s="2596"/>
      <c r="I18" s="2598"/>
      <c r="J18" s="2599"/>
      <c r="K18" s="403"/>
    </row>
    <row r="19" spans="2:11" s="400" customFormat="1" ht="17.25" customHeight="1" x14ac:dyDescent="0.2">
      <c r="B19" s="402">
        <f t="shared" si="0"/>
        <v>12</v>
      </c>
      <c r="C19" s="2603"/>
      <c r="D19" s="2603"/>
      <c r="E19" s="2604"/>
      <c r="F19" s="2605"/>
      <c r="G19" s="2603"/>
      <c r="H19" s="2596"/>
      <c r="I19" s="2598"/>
      <c r="J19" s="2606"/>
      <c r="K19" s="403"/>
    </row>
    <row r="20" spans="2:11" s="400" customFormat="1" ht="17.25" customHeight="1" x14ac:dyDescent="0.2">
      <c r="B20" s="402">
        <f t="shared" si="0"/>
        <v>13</v>
      </c>
      <c r="C20" s="2596"/>
      <c r="D20" s="2609"/>
      <c r="E20" s="2610"/>
      <c r="F20" s="2611"/>
      <c r="G20" s="2596"/>
      <c r="H20" s="2597"/>
      <c r="I20" s="2598"/>
      <c r="J20" s="2599"/>
      <c r="K20" s="403"/>
    </row>
    <row r="21" spans="2:11" s="400" customFormat="1" ht="17.25" customHeight="1" x14ac:dyDescent="0.2">
      <c r="B21" s="402">
        <f t="shared" si="0"/>
        <v>14</v>
      </c>
      <c r="C21" s="2603"/>
      <c r="D21" s="2603"/>
      <c r="E21" s="2604"/>
      <c r="F21" s="2605"/>
      <c r="G21" s="2603"/>
      <c r="H21" s="2596"/>
      <c r="I21" s="2598"/>
      <c r="J21" s="2606"/>
      <c r="K21" s="403"/>
    </row>
    <row r="22" spans="2:11" s="400" customFormat="1" ht="17.25" customHeight="1" x14ac:dyDescent="0.2">
      <c r="B22" s="402">
        <f t="shared" si="0"/>
        <v>15</v>
      </c>
      <c r="C22" s="2603"/>
      <c r="D22" s="2603"/>
      <c r="E22" s="2610"/>
      <c r="F22" s="2617"/>
      <c r="G22" s="2603"/>
      <c r="H22" s="2596"/>
      <c r="I22" s="2598"/>
      <c r="J22" s="2606"/>
      <c r="K22" s="401"/>
    </row>
    <row r="23" spans="2:11" s="400" customFormat="1" ht="17.25" customHeight="1" x14ac:dyDescent="0.2">
      <c r="B23" s="402">
        <f t="shared" si="0"/>
        <v>16</v>
      </c>
      <c r="C23" s="2603"/>
      <c r="D23" s="2603"/>
      <c r="E23" s="2618"/>
      <c r="F23" s="2603"/>
      <c r="G23" s="2603"/>
      <c r="H23" s="2596"/>
      <c r="I23" s="2598"/>
      <c r="J23" s="2606"/>
      <c r="K23" s="401"/>
    </row>
    <row r="24" spans="2:11" s="400" customFormat="1" ht="17.25" customHeight="1" x14ac:dyDescent="0.2">
      <c r="B24" s="402">
        <f t="shared" si="0"/>
        <v>17</v>
      </c>
      <c r="C24" s="2603"/>
      <c r="D24" s="2603"/>
      <c r="E24" s="2603"/>
      <c r="F24" s="2603"/>
      <c r="G24" s="2603"/>
      <c r="H24" s="2596"/>
      <c r="I24" s="2598"/>
      <c r="J24" s="2606"/>
      <c r="K24" s="401"/>
    </row>
    <row r="25" spans="2:11" s="400" customFormat="1" ht="17.25" customHeight="1" x14ac:dyDescent="0.2">
      <c r="B25" s="402">
        <f t="shared" si="0"/>
        <v>18</v>
      </c>
      <c r="C25" s="2603"/>
      <c r="D25" s="2603"/>
      <c r="E25" s="2603"/>
      <c r="F25" s="2603"/>
      <c r="G25" s="2603"/>
      <c r="H25" s="2596"/>
      <c r="I25" s="2598"/>
      <c r="J25" s="2606"/>
      <c r="K25" s="401"/>
    </row>
    <row r="26" spans="2:11" s="400" customFormat="1" ht="17.25" customHeight="1" x14ac:dyDescent="0.2">
      <c r="B26" s="402">
        <f t="shared" si="0"/>
        <v>19</v>
      </c>
      <c r="C26" s="2603"/>
      <c r="D26" s="2603"/>
      <c r="E26" s="2603"/>
      <c r="F26" s="2603"/>
      <c r="G26" s="2603"/>
      <c r="H26" s="2596"/>
      <c r="I26" s="2598"/>
      <c r="J26" s="2606"/>
      <c r="K26" s="401"/>
    </row>
    <row r="27" spans="2:11" s="400" customFormat="1" ht="17.25" customHeight="1" x14ac:dyDescent="0.2">
      <c r="B27" s="402">
        <f t="shared" si="0"/>
        <v>20</v>
      </c>
      <c r="C27" s="2603"/>
      <c r="D27" s="2603"/>
      <c r="E27" s="2603"/>
      <c r="F27" s="2603"/>
      <c r="G27" s="2603"/>
      <c r="H27" s="2596"/>
      <c r="I27" s="2598"/>
      <c r="J27" s="2606"/>
      <c r="K27" s="401"/>
    </row>
    <row r="28" spans="2:11" s="400" customFormat="1" ht="17.25" customHeight="1" x14ac:dyDescent="0.2">
      <c r="B28" s="402">
        <f t="shared" si="0"/>
        <v>21</v>
      </c>
      <c r="C28" s="2603"/>
      <c r="D28" s="2603"/>
      <c r="E28" s="2619"/>
      <c r="F28" s="2620"/>
      <c r="G28" s="2603"/>
      <c r="H28" s="2596"/>
      <c r="I28" s="2621"/>
      <c r="J28" s="2622"/>
      <c r="K28" s="403"/>
    </row>
    <row r="29" spans="2:11" s="400" customFormat="1" ht="17.25" customHeight="1" x14ac:dyDescent="0.2">
      <c r="B29" s="402">
        <f t="shared" si="0"/>
        <v>22</v>
      </c>
      <c r="C29" s="2603"/>
      <c r="D29" s="2603"/>
      <c r="E29" s="2619"/>
      <c r="F29" s="2620"/>
      <c r="G29" s="2603"/>
      <c r="H29" s="2596"/>
      <c r="I29" s="2598"/>
      <c r="J29" s="2606"/>
      <c r="K29" s="403"/>
    </row>
    <row r="30" spans="2:11" s="400" customFormat="1" ht="17.25" customHeight="1" x14ac:dyDescent="0.2">
      <c r="B30" s="402">
        <f t="shared" si="0"/>
        <v>23</v>
      </c>
      <c r="C30" s="2603"/>
      <c r="D30" s="2603"/>
      <c r="E30" s="2619"/>
      <c r="F30" s="2620"/>
      <c r="G30" s="2603"/>
      <c r="H30" s="2596"/>
      <c r="I30" s="2598"/>
      <c r="J30" s="2606"/>
      <c r="K30" s="403"/>
    </row>
    <row r="31" spans="2:11" s="400" customFormat="1" ht="17.25" customHeight="1" x14ac:dyDescent="0.2">
      <c r="B31" s="402">
        <f t="shared" si="0"/>
        <v>24</v>
      </c>
      <c r="C31" s="2603"/>
      <c r="D31" s="2603"/>
      <c r="E31" s="2619"/>
      <c r="F31" s="2620"/>
      <c r="G31" s="2603"/>
      <c r="H31" s="2596"/>
      <c r="I31" s="2598"/>
      <c r="J31" s="2606"/>
      <c r="K31" s="403"/>
    </row>
    <row r="32" spans="2:11" s="400" customFormat="1" ht="17.25" customHeight="1" x14ac:dyDescent="0.2">
      <c r="B32" s="402">
        <f t="shared" si="0"/>
        <v>25</v>
      </c>
      <c r="C32" s="2603"/>
      <c r="D32" s="2603"/>
      <c r="E32" s="2619"/>
      <c r="F32" s="2620"/>
      <c r="G32" s="2603"/>
      <c r="H32" s="2596"/>
      <c r="I32" s="2598"/>
      <c r="J32" s="2606"/>
      <c r="K32" s="403"/>
    </row>
    <row r="33" spans="2:11" s="400" customFormat="1" ht="17.25" customHeight="1" x14ac:dyDescent="0.2">
      <c r="B33" s="402">
        <f t="shared" si="0"/>
        <v>26</v>
      </c>
      <c r="C33" s="2603"/>
      <c r="D33" s="2603"/>
      <c r="E33" s="2619"/>
      <c r="F33" s="2620"/>
      <c r="G33" s="2603"/>
      <c r="H33" s="2596"/>
      <c r="I33" s="2598"/>
      <c r="J33" s="2606"/>
      <c r="K33" s="403"/>
    </row>
    <row r="34" spans="2:11" s="400" customFormat="1" ht="17.25" customHeight="1" x14ac:dyDescent="0.2">
      <c r="B34" s="402">
        <f t="shared" si="0"/>
        <v>27</v>
      </c>
      <c r="C34" s="2603"/>
      <c r="D34" s="2603"/>
      <c r="E34" s="2619"/>
      <c r="F34" s="2620"/>
      <c r="G34" s="2603"/>
      <c r="H34" s="2596"/>
      <c r="I34" s="2598"/>
      <c r="J34" s="2606"/>
      <c r="K34" s="403"/>
    </row>
    <row r="35" spans="2:11" s="400" customFormat="1" ht="17.25" customHeight="1" x14ac:dyDescent="0.2">
      <c r="B35" s="402">
        <f t="shared" si="0"/>
        <v>28</v>
      </c>
      <c r="C35" s="2603"/>
      <c r="D35" s="2603"/>
      <c r="E35" s="2619"/>
      <c r="F35" s="2620"/>
      <c r="G35" s="2603"/>
      <c r="H35" s="2596"/>
      <c r="I35" s="2598"/>
      <c r="J35" s="2606"/>
      <c r="K35" s="403"/>
    </row>
    <row r="36" spans="2:11" s="400" customFormat="1" ht="17.25" customHeight="1" x14ac:dyDescent="0.2">
      <c r="B36" s="402">
        <f t="shared" si="0"/>
        <v>29</v>
      </c>
      <c r="C36" s="2603"/>
      <c r="D36" s="2603"/>
      <c r="E36" s="2619"/>
      <c r="F36" s="2620"/>
      <c r="G36" s="2603"/>
      <c r="H36" s="2596"/>
      <c r="I36" s="2598"/>
      <c r="J36" s="2606"/>
      <c r="K36" s="403"/>
    </row>
    <row r="37" spans="2:11" s="400" customFormat="1" ht="17.25" customHeight="1" x14ac:dyDescent="0.2">
      <c r="B37" s="402">
        <f t="shared" si="0"/>
        <v>30</v>
      </c>
      <c r="C37" s="2603"/>
      <c r="D37" s="2603"/>
      <c r="E37" s="2619"/>
      <c r="F37" s="2620"/>
      <c r="G37" s="2603"/>
      <c r="H37" s="2596"/>
      <c r="I37" s="2598"/>
      <c r="J37" s="2606"/>
      <c r="K37" s="403"/>
    </row>
    <row r="38" spans="2:11" s="400" customFormat="1" ht="17.25" customHeight="1" x14ac:dyDescent="0.2">
      <c r="B38" s="402">
        <f t="shared" si="0"/>
        <v>31</v>
      </c>
      <c r="C38" s="2603"/>
      <c r="D38" s="2603"/>
      <c r="E38" s="2619"/>
      <c r="F38" s="2620"/>
      <c r="G38" s="2603"/>
      <c r="H38" s="2596"/>
      <c r="I38" s="2598"/>
      <c r="J38" s="2606"/>
      <c r="K38" s="403"/>
    </row>
    <row r="39" spans="2:11" s="400" customFormat="1" ht="17.25" customHeight="1" x14ac:dyDescent="0.2">
      <c r="B39" s="402">
        <f t="shared" si="0"/>
        <v>32</v>
      </c>
      <c r="C39" s="2603"/>
      <c r="D39" s="2603"/>
      <c r="E39" s="2619"/>
      <c r="F39" s="2620"/>
      <c r="G39" s="2603"/>
      <c r="H39" s="2596"/>
      <c r="I39" s="2598"/>
      <c r="J39" s="2606"/>
      <c r="K39" s="403"/>
    </row>
    <row r="40" spans="2:11" s="400" customFormat="1" ht="17.25" customHeight="1" x14ac:dyDescent="0.2">
      <c r="B40" s="402">
        <f t="shared" si="0"/>
        <v>33</v>
      </c>
      <c r="C40" s="2603"/>
      <c r="D40" s="2603"/>
      <c r="E40" s="2619"/>
      <c r="F40" s="2620"/>
      <c r="G40" s="2603"/>
      <c r="H40" s="2596"/>
      <c r="I40" s="2598"/>
      <c r="J40" s="2606"/>
      <c r="K40" s="403"/>
    </row>
    <row r="41" spans="2:11" s="400" customFormat="1" ht="17.25" customHeight="1" x14ac:dyDescent="0.2">
      <c r="B41" s="402">
        <f t="shared" si="0"/>
        <v>34</v>
      </c>
      <c r="C41" s="2603"/>
      <c r="D41" s="2603"/>
      <c r="E41" s="2619"/>
      <c r="F41" s="2620"/>
      <c r="G41" s="2603"/>
      <c r="H41" s="2596"/>
      <c r="I41" s="2598"/>
      <c r="J41" s="2606"/>
      <c r="K41" s="401"/>
    </row>
    <row r="42" spans="2:11" s="400" customFormat="1" ht="17.25" customHeight="1" x14ac:dyDescent="0.2">
      <c r="B42" s="402">
        <f t="shared" si="0"/>
        <v>35</v>
      </c>
      <c r="C42" s="2603"/>
      <c r="D42" s="2603"/>
      <c r="E42" s="2619"/>
      <c r="F42" s="2620"/>
      <c r="G42" s="2603"/>
      <c r="H42" s="2596"/>
      <c r="I42" s="2598"/>
      <c r="J42" s="2606"/>
      <c r="K42" s="401"/>
    </row>
    <row r="43" spans="2:11" s="400" customFormat="1" ht="17.25" customHeight="1" x14ac:dyDescent="0.2">
      <c r="B43" s="402">
        <f t="shared" si="0"/>
        <v>36</v>
      </c>
      <c r="C43" s="2603"/>
      <c r="D43" s="2603"/>
      <c r="E43" s="2603"/>
      <c r="F43" s="2603"/>
      <c r="G43" s="2603"/>
      <c r="H43" s="2596"/>
      <c r="I43" s="2598"/>
      <c r="J43" s="2606"/>
      <c r="K43" s="401"/>
    </row>
    <row r="44" spans="2:11" s="400" customFormat="1" ht="17.25" customHeight="1" x14ac:dyDescent="0.2">
      <c r="B44" s="402">
        <f t="shared" si="0"/>
        <v>37</v>
      </c>
      <c r="C44" s="2603"/>
      <c r="D44" s="2603"/>
      <c r="E44" s="2603"/>
      <c r="F44" s="2603"/>
      <c r="G44" s="2603"/>
      <c r="H44" s="2596"/>
      <c r="I44" s="2598"/>
      <c r="J44" s="2606"/>
      <c r="K44" s="401"/>
    </row>
    <row r="45" spans="2:11" s="400" customFormat="1" ht="17.25" customHeight="1" x14ac:dyDescent="0.2">
      <c r="B45" s="402">
        <f t="shared" si="0"/>
        <v>38</v>
      </c>
      <c r="C45" s="2603"/>
      <c r="D45" s="2603"/>
      <c r="E45" s="2603"/>
      <c r="F45" s="2603"/>
      <c r="G45" s="2603"/>
      <c r="H45" s="2596"/>
      <c r="I45" s="2598"/>
      <c r="J45" s="2606"/>
      <c r="K45" s="401"/>
    </row>
    <row r="46" spans="2:11" s="400" customFormat="1" ht="17.25" customHeight="1" x14ac:dyDescent="0.2">
      <c r="B46" s="402">
        <f t="shared" si="0"/>
        <v>39</v>
      </c>
      <c r="C46" s="2603"/>
      <c r="D46" s="2603"/>
      <c r="E46" s="2603"/>
      <c r="F46" s="2603"/>
      <c r="G46" s="2603"/>
      <c r="H46" s="2596"/>
      <c r="I46" s="2598"/>
      <c r="J46" s="2606"/>
      <c r="K46" s="401"/>
    </row>
    <row r="47" spans="2:11" s="400" customFormat="1" ht="17.25" customHeight="1" thickBot="1" x14ac:dyDescent="0.25">
      <c r="B47" s="402">
        <f t="shared" si="0"/>
        <v>40</v>
      </c>
      <c r="C47" s="2603"/>
      <c r="D47" s="2603"/>
      <c r="E47" s="2603"/>
      <c r="F47" s="2603"/>
      <c r="G47" s="2603"/>
      <c r="H47" s="2596"/>
      <c r="I47" s="2623"/>
      <c r="J47" s="2624"/>
      <c r="K47" s="401"/>
    </row>
    <row r="48" spans="2:11" ht="13.5" customHeight="1" x14ac:dyDescent="0.2">
      <c r="B48" s="2625" t="s">
        <v>582</v>
      </c>
      <c r="C48" s="2626"/>
      <c r="D48" s="2626"/>
      <c r="E48" s="2626"/>
      <c r="F48" s="2626"/>
      <c r="G48" s="2626"/>
      <c r="H48" s="2626"/>
      <c r="I48" s="2626"/>
      <c r="J48" s="2626"/>
      <c r="K48" s="2626"/>
    </row>
    <row r="49" spans="2:11" ht="13.5" customHeight="1" x14ac:dyDescent="0.2">
      <c r="B49" s="2626"/>
      <c r="C49" s="2626"/>
      <c r="D49" s="2626"/>
      <c r="E49" s="2626"/>
      <c r="F49" s="2626"/>
      <c r="G49" s="2626"/>
      <c r="H49" s="2626"/>
      <c r="I49" s="2626"/>
      <c r="J49" s="2626"/>
      <c r="K49" s="2626"/>
    </row>
  </sheetData>
  <customSheetViews>
    <customSheetView guid="{FA98832E-F01A-4598-9960-E27C2FDAB118}" showPageBreaks="1" showGridLines="0" view="pageBreakPreview">
      <selection activeCell="J20" sqref="J20"/>
      <pageMargins left="0.7" right="0.7" top="0.75" bottom="0.75" header="0.3" footer="0.3"/>
      <pageSetup paperSize="9" scale="96" orientation="portrait" r:id="rId1"/>
    </customSheetView>
    <customSheetView guid="{8494577A-77FB-45FD-BD2B-C737BCFAD5B3}" showPageBreaks="1" showGridLines="0" view="pageBreakPreview">
      <selection activeCell="J20" sqref="J20"/>
      <pageMargins left="0.7" right="0.7" top="0.75" bottom="0.75" header="0.3" footer="0.3"/>
      <pageSetup paperSize="9" scale="96" orientation="portrait" r:id="rId2"/>
    </customSheetView>
  </customSheetViews>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6"/>
  <pageMargins left="0.7" right="0.7" top="0.75" bottom="0.75" header="0.3" footer="0.3"/>
  <pageSetup paperSize="9" scale="96" orientation="portrait"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topLeftCell="A10" zoomScaleNormal="100" zoomScaleSheetLayoutView="100" workbookViewId="0">
      <selection activeCell="J20" sqref="J20"/>
    </sheetView>
  </sheetViews>
  <sheetFormatPr defaultColWidth="2.21875" defaultRowHeight="13.2" x14ac:dyDescent="0.2"/>
  <cols>
    <col min="1" max="1" width="2.21875" style="372" customWidth="1"/>
    <col min="2" max="2" width="2.21875" style="373" customWidth="1"/>
    <col min="3" max="5" width="2.21875" style="372"/>
    <col min="6" max="6" width="2.44140625" style="372" bestFit="1" customWidth="1"/>
    <col min="7" max="20" width="2.21875" style="372"/>
    <col min="21" max="21" width="2.44140625" style="372" bestFit="1" customWidth="1"/>
    <col min="22" max="22" width="2.21875" style="372"/>
    <col min="23" max="34" width="2.77734375" style="372" customWidth="1"/>
    <col min="35" max="35" width="1.6640625" style="372" customWidth="1"/>
    <col min="36" max="37" width="2.44140625" style="372" customWidth="1"/>
    <col min="38" max="256" width="2.21875" style="372"/>
    <col min="257" max="258" width="2.21875" style="372" customWidth="1"/>
    <col min="259" max="261" width="2.21875" style="372"/>
    <col min="262" max="262" width="2.44140625" style="372" bestFit="1" customWidth="1"/>
    <col min="263" max="276" width="2.21875" style="372"/>
    <col min="277" max="277" width="2.44140625" style="372" bestFit="1" customWidth="1"/>
    <col min="278" max="278" width="2.21875" style="372"/>
    <col min="279" max="290" width="2.77734375" style="372" customWidth="1"/>
    <col min="291" max="291" width="1.6640625" style="372" customWidth="1"/>
    <col min="292" max="293" width="2.44140625" style="372" customWidth="1"/>
    <col min="294" max="512" width="2.21875" style="372"/>
    <col min="513" max="514" width="2.21875" style="372" customWidth="1"/>
    <col min="515" max="517" width="2.21875" style="372"/>
    <col min="518" max="518" width="2.44140625" style="372" bestFit="1" customWidth="1"/>
    <col min="519" max="532" width="2.21875" style="372"/>
    <col min="533" max="533" width="2.44140625" style="372" bestFit="1" customWidth="1"/>
    <col min="534" max="534" width="2.21875" style="372"/>
    <col min="535" max="546" width="2.77734375" style="372" customWidth="1"/>
    <col min="547" max="547" width="1.6640625" style="372" customWidth="1"/>
    <col min="548" max="549" width="2.44140625" style="372" customWidth="1"/>
    <col min="550" max="768" width="2.21875" style="372"/>
    <col min="769" max="770" width="2.21875" style="372" customWidth="1"/>
    <col min="771" max="773" width="2.21875" style="372"/>
    <col min="774" max="774" width="2.44140625" style="372" bestFit="1" customWidth="1"/>
    <col min="775" max="788" width="2.21875" style="372"/>
    <col min="789" max="789" width="2.44140625" style="372" bestFit="1" customWidth="1"/>
    <col min="790" max="790" width="2.21875" style="372"/>
    <col min="791" max="802" width="2.77734375" style="372" customWidth="1"/>
    <col min="803" max="803" width="1.6640625" style="372" customWidth="1"/>
    <col min="804" max="805" width="2.44140625" style="372" customWidth="1"/>
    <col min="806" max="1024" width="2.21875" style="372"/>
    <col min="1025" max="1026" width="2.21875" style="372" customWidth="1"/>
    <col min="1027" max="1029" width="2.21875" style="372"/>
    <col min="1030" max="1030" width="2.44140625" style="372" bestFit="1" customWidth="1"/>
    <col min="1031" max="1044" width="2.21875" style="372"/>
    <col min="1045" max="1045" width="2.44140625" style="372" bestFit="1" customWidth="1"/>
    <col min="1046" max="1046" width="2.21875" style="372"/>
    <col min="1047" max="1058" width="2.77734375" style="372" customWidth="1"/>
    <col min="1059" max="1059" width="1.6640625" style="372" customWidth="1"/>
    <col min="1060" max="1061" width="2.44140625" style="372" customWidth="1"/>
    <col min="1062" max="1280" width="2.21875" style="372"/>
    <col min="1281" max="1282" width="2.21875" style="372" customWidth="1"/>
    <col min="1283" max="1285" width="2.21875" style="372"/>
    <col min="1286" max="1286" width="2.44140625" style="372" bestFit="1" customWidth="1"/>
    <col min="1287" max="1300" width="2.21875" style="372"/>
    <col min="1301" max="1301" width="2.44140625" style="372" bestFit="1" customWidth="1"/>
    <col min="1302" max="1302" width="2.21875" style="372"/>
    <col min="1303" max="1314" width="2.77734375" style="372" customWidth="1"/>
    <col min="1315" max="1315" width="1.6640625" style="372" customWidth="1"/>
    <col min="1316" max="1317" width="2.44140625" style="372" customWidth="1"/>
    <col min="1318" max="1536" width="2.21875" style="372"/>
    <col min="1537" max="1538" width="2.21875" style="372" customWidth="1"/>
    <col min="1539" max="1541" width="2.21875" style="372"/>
    <col min="1542" max="1542" width="2.44140625" style="372" bestFit="1" customWidth="1"/>
    <col min="1543" max="1556" width="2.21875" style="372"/>
    <col min="1557" max="1557" width="2.44140625" style="372" bestFit="1" customWidth="1"/>
    <col min="1558" max="1558" width="2.21875" style="372"/>
    <col min="1559" max="1570" width="2.77734375" style="372" customWidth="1"/>
    <col min="1571" max="1571" width="1.6640625" style="372" customWidth="1"/>
    <col min="1572" max="1573" width="2.44140625" style="372" customWidth="1"/>
    <col min="1574" max="1792" width="2.21875" style="372"/>
    <col min="1793" max="1794" width="2.21875" style="372" customWidth="1"/>
    <col min="1795" max="1797" width="2.21875" style="372"/>
    <col min="1798" max="1798" width="2.44140625" style="372" bestFit="1" customWidth="1"/>
    <col min="1799" max="1812" width="2.21875" style="372"/>
    <col min="1813" max="1813" width="2.44140625" style="372" bestFit="1" customWidth="1"/>
    <col min="1814" max="1814" width="2.21875" style="372"/>
    <col min="1815" max="1826" width="2.77734375" style="372" customWidth="1"/>
    <col min="1827" max="1827" width="1.6640625" style="372" customWidth="1"/>
    <col min="1828" max="1829" width="2.44140625" style="372" customWidth="1"/>
    <col min="1830" max="2048" width="2.21875" style="372"/>
    <col min="2049" max="2050" width="2.21875" style="372" customWidth="1"/>
    <col min="2051" max="2053" width="2.21875" style="372"/>
    <col min="2054" max="2054" width="2.44140625" style="372" bestFit="1" customWidth="1"/>
    <col min="2055" max="2068" width="2.21875" style="372"/>
    <col min="2069" max="2069" width="2.44140625" style="372" bestFit="1" customWidth="1"/>
    <col min="2070" max="2070" width="2.21875" style="372"/>
    <col min="2071" max="2082" width="2.77734375" style="372" customWidth="1"/>
    <col min="2083" max="2083" width="1.6640625" style="372" customWidth="1"/>
    <col min="2084" max="2085" width="2.44140625" style="372" customWidth="1"/>
    <col min="2086" max="2304" width="2.21875" style="372"/>
    <col min="2305" max="2306" width="2.21875" style="372" customWidth="1"/>
    <col min="2307" max="2309" width="2.21875" style="372"/>
    <col min="2310" max="2310" width="2.44140625" style="372" bestFit="1" customWidth="1"/>
    <col min="2311" max="2324" width="2.21875" style="372"/>
    <col min="2325" max="2325" width="2.44140625" style="372" bestFit="1" customWidth="1"/>
    <col min="2326" max="2326" width="2.21875" style="372"/>
    <col min="2327" max="2338" width="2.77734375" style="372" customWidth="1"/>
    <col min="2339" max="2339" width="1.6640625" style="372" customWidth="1"/>
    <col min="2340" max="2341" width="2.44140625" style="372" customWidth="1"/>
    <col min="2342" max="2560" width="2.21875" style="372"/>
    <col min="2561" max="2562" width="2.21875" style="372" customWidth="1"/>
    <col min="2563" max="2565" width="2.21875" style="372"/>
    <col min="2566" max="2566" width="2.44140625" style="372" bestFit="1" customWidth="1"/>
    <col min="2567" max="2580" width="2.21875" style="372"/>
    <col min="2581" max="2581" width="2.44140625" style="372" bestFit="1" customWidth="1"/>
    <col min="2582" max="2582" width="2.21875" style="372"/>
    <col min="2583" max="2594" width="2.77734375" style="372" customWidth="1"/>
    <col min="2595" max="2595" width="1.6640625" style="372" customWidth="1"/>
    <col min="2596" max="2597" width="2.44140625" style="372" customWidth="1"/>
    <col min="2598" max="2816" width="2.21875" style="372"/>
    <col min="2817" max="2818" width="2.21875" style="372" customWidth="1"/>
    <col min="2819" max="2821" width="2.21875" style="372"/>
    <col min="2822" max="2822" width="2.44140625" style="372" bestFit="1" customWidth="1"/>
    <col min="2823" max="2836" width="2.21875" style="372"/>
    <col min="2837" max="2837" width="2.44140625" style="372" bestFit="1" customWidth="1"/>
    <col min="2838" max="2838" width="2.21875" style="372"/>
    <col min="2839" max="2850" width="2.77734375" style="372" customWidth="1"/>
    <col min="2851" max="2851" width="1.6640625" style="372" customWidth="1"/>
    <col min="2852" max="2853" width="2.44140625" style="372" customWidth="1"/>
    <col min="2854" max="3072" width="2.21875" style="372"/>
    <col min="3073" max="3074" width="2.21875" style="372" customWidth="1"/>
    <col min="3075" max="3077" width="2.21875" style="372"/>
    <col min="3078" max="3078" width="2.44140625" style="372" bestFit="1" customWidth="1"/>
    <col min="3079" max="3092" width="2.21875" style="372"/>
    <col min="3093" max="3093" width="2.44140625" style="372" bestFit="1" customWidth="1"/>
    <col min="3094" max="3094" width="2.21875" style="372"/>
    <col min="3095" max="3106" width="2.77734375" style="372" customWidth="1"/>
    <col min="3107" max="3107" width="1.6640625" style="372" customWidth="1"/>
    <col min="3108" max="3109" width="2.44140625" style="372" customWidth="1"/>
    <col min="3110" max="3328" width="2.21875" style="372"/>
    <col min="3329" max="3330" width="2.21875" style="372" customWidth="1"/>
    <col min="3331" max="3333" width="2.21875" style="372"/>
    <col min="3334" max="3334" width="2.44140625" style="372" bestFit="1" customWidth="1"/>
    <col min="3335" max="3348" width="2.21875" style="372"/>
    <col min="3349" max="3349" width="2.44140625" style="372" bestFit="1" customWidth="1"/>
    <col min="3350" max="3350" width="2.21875" style="372"/>
    <col min="3351" max="3362" width="2.77734375" style="372" customWidth="1"/>
    <col min="3363" max="3363" width="1.6640625" style="372" customWidth="1"/>
    <col min="3364" max="3365" width="2.44140625" style="372" customWidth="1"/>
    <col min="3366" max="3584" width="2.21875" style="372"/>
    <col min="3585" max="3586" width="2.21875" style="372" customWidth="1"/>
    <col min="3587" max="3589" width="2.21875" style="372"/>
    <col min="3590" max="3590" width="2.44140625" style="372" bestFit="1" customWidth="1"/>
    <col min="3591" max="3604" width="2.21875" style="372"/>
    <col min="3605" max="3605" width="2.44140625" style="372" bestFit="1" customWidth="1"/>
    <col min="3606" max="3606" width="2.21875" style="372"/>
    <col min="3607" max="3618" width="2.77734375" style="372" customWidth="1"/>
    <col min="3619" max="3619" width="1.6640625" style="372" customWidth="1"/>
    <col min="3620" max="3621" width="2.44140625" style="372" customWidth="1"/>
    <col min="3622" max="3840" width="2.21875" style="372"/>
    <col min="3841" max="3842" width="2.21875" style="372" customWidth="1"/>
    <col min="3843" max="3845" width="2.21875" style="372"/>
    <col min="3846" max="3846" width="2.44140625" style="372" bestFit="1" customWidth="1"/>
    <col min="3847" max="3860" width="2.21875" style="372"/>
    <col min="3861" max="3861" width="2.44140625" style="372" bestFit="1" customWidth="1"/>
    <col min="3862" max="3862" width="2.21875" style="372"/>
    <col min="3863" max="3874" width="2.77734375" style="372" customWidth="1"/>
    <col min="3875" max="3875" width="1.6640625" style="372" customWidth="1"/>
    <col min="3876" max="3877" width="2.44140625" style="372" customWidth="1"/>
    <col min="3878" max="4096" width="2.21875" style="372"/>
    <col min="4097" max="4098" width="2.21875" style="372" customWidth="1"/>
    <col min="4099" max="4101" width="2.21875" style="372"/>
    <col min="4102" max="4102" width="2.44140625" style="372" bestFit="1" customWidth="1"/>
    <col min="4103" max="4116" width="2.21875" style="372"/>
    <col min="4117" max="4117" width="2.44140625" style="372" bestFit="1" customWidth="1"/>
    <col min="4118" max="4118" width="2.21875" style="372"/>
    <col min="4119" max="4130" width="2.77734375" style="372" customWidth="1"/>
    <col min="4131" max="4131" width="1.6640625" style="372" customWidth="1"/>
    <col min="4132" max="4133" width="2.44140625" style="372" customWidth="1"/>
    <col min="4134" max="4352" width="2.21875" style="372"/>
    <col min="4353" max="4354" width="2.21875" style="372" customWidth="1"/>
    <col min="4355" max="4357" width="2.21875" style="372"/>
    <col min="4358" max="4358" width="2.44140625" style="372" bestFit="1" customWidth="1"/>
    <col min="4359" max="4372" width="2.21875" style="372"/>
    <col min="4373" max="4373" width="2.44140625" style="372" bestFit="1" customWidth="1"/>
    <col min="4374" max="4374" width="2.21875" style="372"/>
    <col min="4375" max="4386" width="2.77734375" style="372" customWidth="1"/>
    <col min="4387" max="4387" width="1.6640625" style="372" customWidth="1"/>
    <col min="4388" max="4389" width="2.44140625" style="372" customWidth="1"/>
    <col min="4390" max="4608" width="2.21875" style="372"/>
    <col min="4609" max="4610" width="2.21875" style="372" customWidth="1"/>
    <col min="4611" max="4613" width="2.21875" style="372"/>
    <col min="4614" max="4614" width="2.44140625" style="372" bestFit="1" customWidth="1"/>
    <col min="4615" max="4628" width="2.21875" style="372"/>
    <col min="4629" max="4629" width="2.44140625" style="372" bestFit="1" customWidth="1"/>
    <col min="4630" max="4630" width="2.21875" style="372"/>
    <col min="4631" max="4642" width="2.77734375" style="372" customWidth="1"/>
    <col min="4643" max="4643" width="1.6640625" style="372" customWidth="1"/>
    <col min="4644" max="4645" width="2.44140625" style="372" customWidth="1"/>
    <col min="4646" max="4864" width="2.21875" style="372"/>
    <col min="4865" max="4866" width="2.21875" style="372" customWidth="1"/>
    <col min="4867" max="4869" width="2.21875" style="372"/>
    <col min="4870" max="4870" width="2.44140625" style="372" bestFit="1" customWidth="1"/>
    <col min="4871" max="4884" width="2.21875" style="372"/>
    <col min="4885" max="4885" width="2.44140625" style="372" bestFit="1" customWidth="1"/>
    <col min="4886" max="4886" width="2.21875" style="372"/>
    <col min="4887" max="4898" width="2.77734375" style="372" customWidth="1"/>
    <col min="4899" max="4899" width="1.6640625" style="372" customWidth="1"/>
    <col min="4900" max="4901" width="2.44140625" style="372" customWidth="1"/>
    <col min="4902" max="5120" width="2.21875" style="372"/>
    <col min="5121" max="5122" width="2.21875" style="372" customWidth="1"/>
    <col min="5123" max="5125" width="2.21875" style="372"/>
    <col min="5126" max="5126" width="2.44140625" style="372" bestFit="1" customWidth="1"/>
    <col min="5127" max="5140" width="2.21875" style="372"/>
    <col min="5141" max="5141" width="2.44140625" style="372" bestFit="1" customWidth="1"/>
    <col min="5142" max="5142" width="2.21875" style="372"/>
    <col min="5143" max="5154" width="2.77734375" style="372" customWidth="1"/>
    <col min="5155" max="5155" width="1.6640625" style="372" customWidth="1"/>
    <col min="5156" max="5157" width="2.44140625" style="372" customWidth="1"/>
    <col min="5158" max="5376" width="2.21875" style="372"/>
    <col min="5377" max="5378" width="2.21875" style="372" customWidth="1"/>
    <col min="5379" max="5381" width="2.21875" style="372"/>
    <col min="5382" max="5382" width="2.44140625" style="372" bestFit="1" customWidth="1"/>
    <col min="5383" max="5396" width="2.21875" style="372"/>
    <col min="5397" max="5397" width="2.44140625" style="372" bestFit="1" customWidth="1"/>
    <col min="5398" max="5398" width="2.21875" style="372"/>
    <col min="5399" max="5410" width="2.77734375" style="372" customWidth="1"/>
    <col min="5411" max="5411" width="1.6640625" style="372" customWidth="1"/>
    <col min="5412" max="5413" width="2.44140625" style="372" customWidth="1"/>
    <col min="5414" max="5632" width="2.21875" style="372"/>
    <col min="5633" max="5634" width="2.21875" style="372" customWidth="1"/>
    <col min="5635" max="5637" width="2.21875" style="372"/>
    <col min="5638" max="5638" width="2.44140625" style="372" bestFit="1" customWidth="1"/>
    <col min="5639" max="5652" width="2.21875" style="372"/>
    <col min="5653" max="5653" width="2.44140625" style="372" bestFit="1" customWidth="1"/>
    <col min="5654" max="5654" width="2.21875" style="372"/>
    <col min="5655" max="5666" width="2.77734375" style="372" customWidth="1"/>
    <col min="5667" max="5667" width="1.6640625" style="372" customWidth="1"/>
    <col min="5668" max="5669" width="2.44140625" style="372" customWidth="1"/>
    <col min="5670" max="5888" width="2.21875" style="372"/>
    <col min="5889" max="5890" width="2.21875" style="372" customWidth="1"/>
    <col min="5891" max="5893" width="2.21875" style="372"/>
    <col min="5894" max="5894" width="2.44140625" style="372" bestFit="1" customWidth="1"/>
    <col min="5895" max="5908" width="2.21875" style="372"/>
    <col min="5909" max="5909" width="2.44140625" style="372" bestFit="1" customWidth="1"/>
    <col min="5910" max="5910" width="2.21875" style="372"/>
    <col min="5911" max="5922" width="2.77734375" style="372" customWidth="1"/>
    <col min="5923" max="5923" width="1.6640625" style="372" customWidth="1"/>
    <col min="5924" max="5925" width="2.44140625" style="372" customWidth="1"/>
    <col min="5926" max="6144" width="2.21875" style="372"/>
    <col min="6145" max="6146" width="2.21875" style="372" customWidth="1"/>
    <col min="6147" max="6149" width="2.21875" style="372"/>
    <col min="6150" max="6150" width="2.44140625" style="372" bestFit="1" customWidth="1"/>
    <col min="6151" max="6164" width="2.21875" style="372"/>
    <col min="6165" max="6165" width="2.44140625" style="372" bestFit="1" customWidth="1"/>
    <col min="6166" max="6166" width="2.21875" style="372"/>
    <col min="6167" max="6178" width="2.77734375" style="372" customWidth="1"/>
    <col min="6179" max="6179" width="1.6640625" style="372" customWidth="1"/>
    <col min="6180" max="6181" width="2.44140625" style="372" customWidth="1"/>
    <col min="6182" max="6400" width="2.21875" style="372"/>
    <col min="6401" max="6402" width="2.21875" style="372" customWidth="1"/>
    <col min="6403" max="6405" width="2.21875" style="372"/>
    <col min="6406" max="6406" width="2.44140625" style="372" bestFit="1" customWidth="1"/>
    <col min="6407" max="6420" width="2.21875" style="372"/>
    <col min="6421" max="6421" width="2.44140625" style="372" bestFit="1" customWidth="1"/>
    <col min="6422" max="6422" width="2.21875" style="372"/>
    <col min="6423" max="6434" width="2.77734375" style="372" customWidth="1"/>
    <col min="6435" max="6435" width="1.6640625" style="372" customWidth="1"/>
    <col min="6436" max="6437" width="2.44140625" style="372" customWidth="1"/>
    <col min="6438" max="6656" width="2.21875" style="372"/>
    <col min="6657" max="6658" width="2.21875" style="372" customWidth="1"/>
    <col min="6659" max="6661" width="2.21875" style="372"/>
    <col min="6662" max="6662" width="2.44140625" style="372" bestFit="1" customWidth="1"/>
    <col min="6663" max="6676" width="2.21875" style="372"/>
    <col min="6677" max="6677" width="2.44140625" style="372" bestFit="1" customWidth="1"/>
    <col min="6678" max="6678" width="2.21875" style="372"/>
    <col min="6679" max="6690" width="2.77734375" style="372" customWidth="1"/>
    <col min="6691" max="6691" width="1.6640625" style="372" customWidth="1"/>
    <col min="6692" max="6693" width="2.44140625" style="372" customWidth="1"/>
    <col min="6694" max="6912" width="2.21875" style="372"/>
    <col min="6913" max="6914" width="2.21875" style="372" customWidth="1"/>
    <col min="6915" max="6917" width="2.21875" style="372"/>
    <col min="6918" max="6918" width="2.44140625" style="372" bestFit="1" customWidth="1"/>
    <col min="6919" max="6932" width="2.21875" style="372"/>
    <col min="6933" max="6933" width="2.44140625" style="372" bestFit="1" customWidth="1"/>
    <col min="6934" max="6934" width="2.21875" style="372"/>
    <col min="6935" max="6946" width="2.77734375" style="372" customWidth="1"/>
    <col min="6947" max="6947" width="1.6640625" style="372" customWidth="1"/>
    <col min="6948" max="6949" width="2.44140625" style="372" customWidth="1"/>
    <col min="6950" max="7168" width="2.21875" style="372"/>
    <col min="7169" max="7170" width="2.21875" style="372" customWidth="1"/>
    <col min="7171" max="7173" width="2.21875" style="372"/>
    <col min="7174" max="7174" width="2.44140625" style="372" bestFit="1" customWidth="1"/>
    <col min="7175" max="7188" width="2.21875" style="372"/>
    <col min="7189" max="7189" width="2.44140625" style="372" bestFit="1" customWidth="1"/>
    <col min="7190" max="7190" width="2.21875" style="372"/>
    <col min="7191" max="7202" width="2.77734375" style="372" customWidth="1"/>
    <col min="7203" max="7203" width="1.6640625" style="372" customWidth="1"/>
    <col min="7204" max="7205" width="2.44140625" style="372" customWidth="1"/>
    <col min="7206" max="7424" width="2.21875" style="372"/>
    <col min="7425" max="7426" width="2.21875" style="372" customWidth="1"/>
    <col min="7427" max="7429" width="2.21875" style="372"/>
    <col min="7430" max="7430" width="2.44140625" style="372" bestFit="1" customWidth="1"/>
    <col min="7431" max="7444" width="2.21875" style="372"/>
    <col min="7445" max="7445" width="2.44140625" style="372" bestFit="1" customWidth="1"/>
    <col min="7446" max="7446" width="2.21875" style="372"/>
    <col min="7447" max="7458" width="2.77734375" style="372" customWidth="1"/>
    <col min="7459" max="7459" width="1.6640625" style="372" customWidth="1"/>
    <col min="7460" max="7461" width="2.44140625" style="372" customWidth="1"/>
    <col min="7462" max="7680" width="2.21875" style="372"/>
    <col min="7681" max="7682" width="2.21875" style="372" customWidth="1"/>
    <col min="7683" max="7685" width="2.21875" style="372"/>
    <col min="7686" max="7686" width="2.44140625" style="372" bestFit="1" customWidth="1"/>
    <col min="7687" max="7700" width="2.21875" style="372"/>
    <col min="7701" max="7701" width="2.44140625" style="372" bestFit="1" customWidth="1"/>
    <col min="7702" max="7702" width="2.21875" style="372"/>
    <col min="7703" max="7714" width="2.77734375" style="372" customWidth="1"/>
    <col min="7715" max="7715" width="1.6640625" style="372" customWidth="1"/>
    <col min="7716" max="7717" width="2.44140625" style="372" customWidth="1"/>
    <col min="7718" max="7936" width="2.21875" style="372"/>
    <col min="7937" max="7938" width="2.21875" style="372" customWidth="1"/>
    <col min="7939" max="7941" width="2.21875" style="372"/>
    <col min="7942" max="7942" width="2.44140625" style="372" bestFit="1" customWidth="1"/>
    <col min="7943" max="7956" width="2.21875" style="372"/>
    <col min="7957" max="7957" width="2.44140625" style="372" bestFit="1" customWidth="1"/>
    <col min="7958" max="7958" width="2.21875" style="372"/>
    <col min="7959" max="7970" width="2.77734375" style="372" customWidth="1"/>
    <col min="7971" max="7971" width="1.6640625" style="372" customWidth="1"/>
    <col min="7972" max="7973" width="2.44140625" style="372" customWidth="1"/>
    <col min="7974" max="8192" width="2.21875" style="372"/>
    <col min="8193" max="8194" width="2.21875" style="372" customWidth="1"/>
    <col min="8195" max="8197" width="2.21875" style="372"/>
    <col min="8198" max="8198" width="2.44140625" style="372" bestFit="1" customWidth="1"/>
    <col min="8199" max="8212" width="2.21875" style="372"/>
    <col min="8213" max="8213" width="2.44140625" style="372" bestFit="1" customWidth="1"/>
    <col min="8214" max="8214" width="2.21875" style="372"/>
    <col min="8215" max="8226" width="2.77734375" style="372" customWidth="1"/>
    <col min="8227" max="8227" width="1.6640625" style="372" customWidth="1"/>
    <col min="8228" max="8229" width="2.44140625" style="372" customWidth="1"/>
    <col min="8230" max="8448" width="2.21875" style="372"/>
    <col min="8449" max="8450" width="2.21875" style="372" customWidth="1"/>
    <col min="8451" max="8453" width="2.21875" style="372"/>
    <col min="8454" max="8454" width="2.44140625" style="372" bestFit="1" customWidth="1"/>
    <col min="8455" max="8468" width="2.21875" style="372"/>
    <col min="8469" max="8469" width="2.44140625" style="372" bestFit="1" customWidth="1"/>
    <col min="8470" max="8470" width="2.21875" style="372"/>
    <col min="8471" max="8482" width="2.77734375" style="372" customWidth="1"/>
    <col min="8483" max="8483" width="1.6640625" style="372" customWidth="1"/>
    <col min="8484" max="8485" width="2.44140625" style="372" customWidth="1"/>
    <col min="8486" max="8704" width="2.21875" style="372"/>
    <col min="8705" max="8706" width="2.21875" style="372" customWidth="1"/>
    <col min="8707" max="8709" width="2.21875" style="372"/>
    <col min="8710" max="8710" width="2.44140625" style="372" bestFit="1" customWidth="1"/>
    <col min="8711" max="8724" width="2.21875" style="372"/>
    <col min="8725" max="8725" width="2.44140625" style="372" bestFit="1" customWidth="1"/>
    <col min="8726" max="8726" width="2.21875" style="372"/>
    <col min="8727" max="8738" width="2.77734375" style="372" customWidth="1"/>
    <col min="8739" max="8739" width="1.6640625" style="372" customWidth="1"/>
    <col min="8740" max="8741" width="2.44140625" style="372" customWidth="1"/>
    <col min="8742" max="8960" width="2.21875" style="372"/>
    <col min="8961" max="8962" width="2.21875" style="372" customWidth="1"/>
    <col min="8963" max="8965" width="2.21875" style="372"/>
    <col min="8966" max="8966" width="2.44140625" style="372" bestFit="1" customWidth="1"/>
    <col min="8967" max="8980" width="2.21875" style="372"/>
    <col min="8981" max="8981" width="2.44140625" style="372" bestFit="1" customWidth="1"/>
    <col min="8982" max="8982" width="2.21875" style="372"/>
    <col min="8983" max="8994" width="2.77734375" style="372" customWidth="1"/>
    <col min="8995" max="8995" width="1.6640625" style="372" customWidth="1"/>
    <col min="8996" max="8997" width="2.44140625" style="372" customWidth="1"/>
    <col min="8998" max="9216" width="2.21875" style="372"/>
    <col min="9217" max="9218" width="2.21875" style="372" customWidth="1"/>
    <col min="9219" max="9221" width="2.21875" style="372"/>
    <col min="9222" max="9222" width="2.44140625" style="372" bestFit="1" customWidth="1"/>
    <col min="9223" max="9236" width="2.21875" style="372"/>
    <col min="9237" max="9237" width="2.44140625" style="372" bestFit="1" customWidth="1"/>
    <col min="9238" max="9238" width="2.21875" style="372"/>
    <col min="9239" max="9250" width="2.77734375" style="372" customWidth="1"/>
    <col min="9251" max="9251" width="1.6640625" style="372" customWidth="1"/>
    <col min="9252" max="9253" width="2.44140625" style="372" customWidth="1"/>
    <col min="9254" max="9472" width="2.21875" style="372"/>
    <col min="9473" max="9474" width="2.21875" style="372" customWidth="1"/>
    <col min="9475" max="9477" width="2.21875" style="372"/>
    <col min="9478" max="9478" width="2.44140625" style="372" bestFit="1" customWidth="1"/>
    <col min="9479" max="9492" width="2.21875" style="372"/>
    <col min="9493" max="9493" width="2.44140625" style="372" bestFit="1" customWidth="1"/>
    <col min="9494" max="9494" width="2.21875" style="372"/>
    <col min="9495" max="9506" width="2.77734375" style="372" customWidth="1"/>
    <col min="9507" max="9507" width="1.6640625" style="372" customWidth="1"/>
    <col min="9508" max="9509" width="2.44140625" style="372" customWidth="1"/>
    <col min="9510" max="9728" width="2.21875" style="372"/>
    <col min="9729" max="9730" width="2.21875" style="372" customWidth="1"/>
    <col min="9731" max="9733" width="2.21875" style="372"/>
    <col min="9734" max="9734" width="2.44140625" style="372" bestFit="1" customWidth="1"/>
    <col min="9735" max="9748" width="2.21875" style="372"/>
    <col min="9749" max="9749" width="2.44140625" style="372" bestFit="1" customWidth="1"/>
    <col min="9750" max="9750" width="2.21875" style="372"/>
    <col min="9751" max="9762" width="2.77734375" style="372" customWidth="1"/>
    <col min="9763" max="9763" width="1.6640625" style="372" customWidth="1"/>
    <col min="9764" max="9765" width="2.44140625" style="372" customWidth="1"/>
    <col min="9766" max="9984" width="2.21875" style="372"/>
    <col min="9985" max="9986" width="2.21875" style="372" customWidth="1"/>
    <col min="9987" max="9989" width="2.21875" style="372"/>
    <col min="9990" max="9990" width="2.44140625" style="372" bestFit="1" customWidth="1"/>
    <col min="9991" max="10004" width="2.21875" style="372"/>
    <col min="10005" max="10005" width="2.44140625" style="372" bestFit="1" customWidth="1"/>
    <col min="10006" max="10006" width="2.21875" style="372"/>
    <col min="10007" max="10018" width="2.77734375" style="372" customWidth="1"/>
    <col min="10019" max="10019" width="1.6640625" style="372" customWidth="1"/>
    <col min="10020" max="10021" width="2.44140625" style="372" customWidth="1"/>
    <col min="10022" max="10240" width="2.21875" style="372"/>
    <col min="10241" max="10242" width="2.21875" style="372" customWidth="1"/>
    <col min="10243" max="10245" width="2.21875" style="372"/>
    <col min="10246" max="10246" width="2.44140625" style="372" bestFit="1" customWidth="1"/>
    <col min="10247" max="10260" width="2.21875" style="372"/>
    <col min="10261" max="10261" width="2.44140625" style="372" bestFit="1" customWidth="1"/>
    <col min="10262" max="10262" width="2.21875" style="372"/>
    <col min="10263" max="10274" width="2.77734375" style="372" customWidth="1"/>
    <col min="10275" max="10275" width="1.6640625" style="372" customWidth="1"/>
    <col min="10276" max="10277" width="2.44140625" style="372" customWidth="1"/>
    <col min="10278" max="10496" width="2.21875" style="372"/>
    <col min="10497" max="10498" width="2.21875" style="372" customWidth="1"/>
    <col min="10499" max="10501" width="2.21875" style="372"/>
    <col min="10502" max="10502" width="2.44140625" style="372" bestFit="1" customWidth="1"/>
    <col min="10503" max="10516" width="2.21875" style="372"/>
    <col min="10517" max="10517" width="2.44140625" style="372" bestFit="1" customWidth="1"/>
    <col min="10518" max="10518" width="2.21875" style="372"/>
    <col min="10519" max="10530" width="2.77734375" style="372" customWidth="1"/>
    <col min="10531" max="10531" width="1.6640625" style="372" customWidth="1"/>
    <col min="10532" max="10533" width="2.44140625" style="372" customWidth="1"/>
    <col min="10534" max="10752" width="2.21875" style="372"/>
    <col min="10753" max="10754" width="2.21875" style="372" customWidth="1"/>
    <col min="10755" max="10757" width="2.21875" style="372"/>
    <col min="10758" max="10758" width="2.44140625" style="372" bestFit="1" customWidth="1"/>
    <col min="10759" max="10772" width="2.21875" style="372"/>
    <col min="10773" max="10773" width="2.44140625" style="372" bestFit="1" customWidth="1"/>
    <col min="10774" max="10774" width="2.21875" style="372"/>
    <col min="10775" max="10786" width="2.77734375" style="372" customWidth="1"/>
    <col min="10787" max="10787" width="1.6640625" style="372" customWidth="1"/>
    <col min="10788" max="10789" width="2.44140625" style="372" customWidth="1"/>
    <col min="10790" max="11008" width="2.21875" style="372"/>
    <col min="11009" max="11010" width="2.21875" style="372" customWidth="1"/>
    <col min="11011" max="11013" width="2.21875" style="372"/>
    <col min="11014" max="11014" width="2.44140625" style="372" bestFit="1" customWidth="1"/>
    <col min="11015" max="11028" width="2.21875" style="372"/>
    <col min="11029" max="11029" width="2.44140625" style="372" bestFit="1" customWidth="1"/>
    <col min="11030" max="11030" width="2.21875" style="372"/>
    <col min="11031" max="11042" width="2.77734375" style="372" customWidth="1"/>
    <col min="11043" max="11043" width="1.6640625" style="372" customWidth="1"/>
    <col min="11044" max="11045" width="2.44140625" style="372" customWidth="1"/>
    <col min="11046" max="11264" width="2.21875" style="372"/>
    <col min="11265" max="11266" width="2.21875" style="372" customWidth="1"/>
    <col min="11267" max="11269" width="2.21875" style="372"/>
    <col min="11270" max="11270" width="2.44140625" style="372" bestFit="1" customWidth="1"/>
    <col min="11271" max="11284" width="2.21875" style="372"/>
    <col min="11285" max="11285" width="2.44140625" style="372" bestFit="1" customWidth="1"/>
    <col min="11286" max="11286" width="2.21875" style="372"/>
    <col min="11287" max="11298" width="2.77734375" style="372" customWidth="1"/>
    <col min="11299" max="11299" width="1.6640625" style="372" customWidth="1"/>
    <col min="11300" max="11301" width="2.44140625" style="372" customWidth="1"/>
    <col min="11302" max="11520" width="2.21875" style="372"/>
    <col min="11521" max="11522" width="2.21875" style="372" customWidth="1"/>
    <col min="11523" max="11525" width="2.21875" style="372"/>
    <col min="11526" max="11526" width="2.44140625" style="372" bestFit="1" customWidth="1"/>
    <col min="11527" max="11540" width="2.21875" style="372"/>
    <col min="11541" max="11541" width="2.44140625" style="372" bestFit="1" customWidth="1"/>
    <col min="11542" max="11542" width="2.21875" style="372"/>
    <col min="11543" max="11554" width="2.77734375" style="372" customWidth="1"/>
    <col min="11555" max="11555" width="1.6640625" style="372" customWidth="1"/>
    <col min="11556" max="11557" width="2.44140625" style="372" customWidth="1"/>
    <col min="11558" max="11776" width="2.21875" style="372"/>
    <col min="11777" max="11778" width="2.21875" style="372" customWidth="1"/>
    <col min="11779" max="11781" width="2.21875" style="372"/>
    <col min="11782" max="11782" width="2.44140625" style="372" bestFit="1" customWidth="1"/>
    <col min="11783" max="11796" width="2.21875" style="372"/>
    <col min="11797" max="11797" width="2.44140625" style="372" bestFit="1" customWidth="1"/>
    <col min="11798" max="11798" width="2.21875" style="372"/>
    <col min="11799" max="11810" width="2.77734375" style="372" customWidth="1"/>
    <col min="11811" max="11811" width="1.6640625" style="372" customWidth="1"/>
    <col min="11812" max="11813" width="2.44140625" style="372" customWidth="1"/>
    <col min="11814" max="12032" width="2.21875" style="372"/>
    <col min="12033" max="12034" width="2.21875" style="372" customWidth="1"/>
    <col min="12035" max="12037" width="2.21875" style="372"/>
    <col min="12038" max="12038" width="2.44140625" style="372" bestFit="1" customWidth="1"/>
    <col min="12039" max="12052" width="2.21875" style="372"/>
    <col min="12053" max="12053" width="2.44140625" style="372" bestFit="1" customWidth="1"/>
    <col min="12054" max="12054" width="2.21875" style="372"/>
    <col min="12055" max="12066" width="2.77734375" style="372" customWidth="1"/>
    <col min="12067" max="12067" width="1.6640625" style="372" customWidth="1"/>
    <col min="12068" max="12069" width="2.44140625" style="372" customWidth="1"/>
    <col min="12070" max="12288" width="2.21875" style="372"/>
    <col min="12289" max="12290" width="2.21875" style="372" customWidth="1"/>
    <col min="12291" max="12293" width="2.21875" style="372"/>
    <col min="12294" max="12294" width="2.44140625" style="372" bestFit="1" customWidth="1"/>
    <col min="12295" max="12308" width="2.21875" style="372"/>
    <col min="12309" max="12309" width="2.44140625" style="372" bestFit="1" customWidth="1"/>
    <col min="12310" max="12310" width="2.21875" style="372"/>
    <col min="12311" max="12322" width="2.77734375" style="372" customWidth="1"/>
    <col min="12323" max="12323" width="1.6640625" style="372" customWidth="1"/>
    <col min="12324" max="12325" width="2.44140625" style="372" customWidth="1"/>
    <col min="12326" max="12544" width="2.21875" style="372"/>
    <col min="12545" max="12546" width="2.21875" style="372" customWidth="1"/>
    <col min="12547" max="12549" width="2.21875" style="372"/>
    <col min="12550" max="12550" width="2.44140625" style="372" bestFit="1" customWidth="1"/>
    <col min="12551" max="12564" width="2.21875" style="372"/>
    <col min="12565" max="12565" width="2.44140625" style="372" bestFit="1" customWidth="1"/>
    <col min="12566" max="12566" width="2.21875" style="372"/>
    <col min="12567" max="12578" width="2.77734375" style="372" customWidth="1"/>
    <col min="12579" max="12579" width="1.6640625" style="372" customWidth="1"/>
    <col min="12580" max="12581" width="2.44140625" style="372" customWidth="1"/>
    <col min="12582" max="12800" width="2.21875" style="372"/>
    <col min="12801" max="12802" width="2.21875" style="372" customWidth="1"/>
    <col min="12803" max="12805" width="2.21875" style="372"/>
    <col min="12806" max="12806" width="2.44140625" style="372" bestFit="1" customWidth="1"/>
    <col min="12807" max="12820" width="2.21875" style="372"/>
    <col min="12821" max="12821" width="2.44140625" style="372" bestFit="1" customWidth="1"/>
    <col min="12822" max="12822" width="2.21875" style="372"/>
    <col min="12823" max="12834" width="2.77734375" style="372" customWidth="1"/>
    <col min="12835" max="12835" width="1.6640625" style="372" customWidth="1"/>
    <col min="12836" max="12837" width="2.44140625" style="372" customWidth="1"/>
    <col min="12838" max="13056" width="2.21875" style="372"/>
    <col min="13057" max="13058" width="2.21875" style="372" customWidth="1"/>
    <col min="13059" max="13061" width="2.21875" style="372"/>
    <col min="13062" max="13062" width="2.44140625" style="372" bestFit="1" customWidth="1"/>
    <col min="13063" max="13076" width="2.21875" style="372"/>
    <col min="13077" max="13077" width="2.44140625" style="372" bestFit="1" customWidth="1"/>
    <col min="13078" max="13078" width="2.21875" style="372"/>
    <col min="13079" max="13090" width="2.77734375" style="372" customWidth="1"/>
    <col min="13091" max="13091" width="1.6640625" style="372" customWidth="1"/>
    <col min="13092" max="13093" width="2.44140625" style="372" customWidth="1"/>
    <col min="13094" max="13312" width="2.21875" style="372"/>
    <col min="13313" max="13314" width="2.21875" style="372" customWidth="1"/>
    <col min="13315" max="13317" width="2.21875" style="372"/>
    <col min="13318" max="13318" width="2.44140625" style="372" bestFit="1" customWidth="1"/>
    <col min="13319" max="13332" width="2.21875" style="372"/>
    <col min="13333" max="13333" width="2.44140625" style="372" bestFit="1" customWidth="1"/>
    <col min="13334" max="13334" width="2.21875" style="372"/>
    <col min="13335" max="13346" width="2.77734375" style="372" customWidth="1"/>
    <col min="13347" max="13347" width="1.6640625" style="372" customWidth="1"/>
    <col min="13348" max="13349" width="2.44140625" style="372" customWidth="1"/>
    <col min="13350" max="13568" width="2.21875" style="372"/>
    <col min="13569" max="13570" width="2.21875" style="372" customWidth="1"/>
    <col min="13571" max="13573" width="2.21875" style="372"/>
    <col min="13574" max="13574" width="2.44140625" style="372" bestFit="1" customWidth="1"/>
    <col min="13575" max="13588" width="2.21875" style="372"/>
    <col min="13589" max="13589" width="2.44140625" style="372" bestFit="1" customWidth="1"/>
    <col min="13590" max="13590" width="2.21875" style="372"/>
    <col min="13591" max="13602" width="2.77734375" style="372" customWidth="1"/>
    <col min="13603" max="13603" width="1.6640625" style="372" customWidth="1"/>
    <col min="13604" max="13605" width="2.44140625" style="372" customWidth="1"/>
    <col min="13606" max="13824" width="2.21875" style="372"/>
    <col min="13825" max="13826" width="2.21875" style="372" customWidth="1"/>
    <col min="13827" max="13829" width="2.21875" style="372"/>
    <col min="13830" max="13830" width="2.44140625" style="372" bestFit="1" customWidth="1"/>
    <col min="13831" max="13844" width="2.21875" style="372"/>
    <col min="13845" max="13845" width="2.44140625" style="372" bestFit="1" customWidth="1"/>
    <col min="13846" max="13846" width="2.21875" style="372"/>
    <col min="13847" max="13858" width="2.77734375" style="372" customWidth="1"/>
    <col min="13859" max="13859" width="1.6640625" style="372" customWidth="1"/>
    <col min="13860" max="13861" width="2.44140625" style="372" customWidth="1"/>
    <col min="13862" max="14080" width="2.21875" style="372"/>
    <col min="14081" max="14082" width="2.21875" style="372" customWidth="1"/>
    <col min="14083" max="14085" width="2.21875" style="372"/>
    <col min="14086" max="14086" width="2.44140625" style="372" bestFit="1" customWidth="1"/>
    <col min="14087" max="14100" width="2.21875" style="372"/>
    <col min="14101" max="14101" width="2.44140625" style="372" bestFit="1" customWidth="1"/>
    <col min="14102" max="14102" width="2.21875" style="372"/>
    <col min="14103" max="14114" width="2.77734375" style="372" customWidth="1"/>
    <col min="14115" max="14115" width="1.6640625" style="372" customWidth="1"/>
    <col min="14116" max="14117" width="2.44140625" style="372" customWidth="1"/>
    <col min="14118" max="14336" width="2.21875" style="372"/>
    <col min="14337" max="14338" width="2.21875" style="372" customWidth="1"/>
    <col min="14339" max="14341" width="2.21875" style="372"/>
    <col min="14342" max="14342" width="2.44140625" style="372" bestFit="1" customWidth="1"/>
    <col min="14343" max="14356" width="2.21875" style="372"/>
    <col min="14357" max="14357" width="2.44140625" style="372" bestFit="1" customWidth="1"/>
    <col min="14358" max="14358" width="2.21875" style="372"/>
    <col min="14359" max="14370" width="2.77734375" style="372" customWidth="1"/>
    <col min="14371" max="14371" width="1.6640625" style="372" customWidth="1"/>
    <col min="14372" max="14373" width="2.44140625" style="372" customWidth="1"/>
    <col min="14374" max="14592" width="2.21875" style="372"/>
    <col min="14593" max="14594" width="2.21875" style="372" customWidth="1"/>
    <col min="14595" max="14597" width="2.21875" style="372"/>
    <col min="14598" max="14598" width="2.44140625" style="372" bestFit="1" customWidth="1"/>
    <col min="14599" max="14612" width="2.21875" style="372"/>
    <col min="14613" max="14613" width="2.44140625" style="372" bestFit="1" customWidth="1"/>
    <col min="14614" max="14614" width="2.21875" style="372"/>
    <col min="14615" max="14626" width="2.77734375" style="372" customWidth="1"/>
    <col min="14627" max="14627" width="1.6640625" style="372" customWidth="1"/>
    <col min="14628" max="14629" width="2.44140625" style="372" customWidth="1"/>
    <col min="14630" max="14848" width="2.21875" style="372"/>
    <col min="14849" max="14850" width="2.21875" style="372" customWidth="1"/>
    <col min="14851" max="14853" width="2.21875" style="372"/>
    <col min="14854" max="14854" width="2.44140625" style="372" bestFit="1" customWidth="1"/>
    <col min="14855" max="14868" width="2.21875" style="372"/>
    <col min="14869" max="14869" width="2.44140625" style="372" bestFit="1" customWidth="1"/>
    <col min="14870" max="14870" width="2.21875" style="372"/>
    <col min="14871" max="14882" width="2.77734375" style="372" customWidth="1"/>
    <col min="14883" max="14883" width="1.6640625" style="372" customWidth="1"/>
    <col min="14884" max="14885" width="2.44140625" style="372" customWidth="1"/>
    <col min="14886" max="15104" width="2.21875" style="372"/>
    <col min="15105" max="15106" width="2.21875" style="372" customWidth="1"/>
    <col min="15107" max="15109" width="2.21875" style="372"/>
    <col min="15110" max="15110" width="2.44140625" style="372" bestFit="1" customWidth="1"/>
    <col min="15111" max="15124" width="2.21875" style="372"/>
    <col min="15125" max="15125" width="2.44140625" style="372" bestFit="1" customWidth="1"/>
    <col min="15126" max="15126" width="2.21875" style="372"/>
    <col min="15127" max="15138" width="2.77734375" style="372" customWidth="1"/>
    <col min="15139" max="15139" width="1.6640625" style="372" customWidth="1"/>
    <col min="15140" max="15141" width="2.44140625" style="372" customWidth="1"/>
    <col min="15142" max="15360" width="2.21875" style="372"/>
    <col min="15361" max="15362" width="2.21875" style="372" customWidth="1"/>
    <col min="15363" max="15365" width="2.21875" style="372"/>
    <col min="15366" max="15366" width="2.44140625" style="372" bestFit="1" customWidth="1"/>
    <col min="15367" max="15380" width="2.21875" style="372"/>
    <col min="15381" max="15381" width="2.44140625" style="372" bestFit="1" customWidth="1"/>
    <col min="15382" max="15382" width="2.21875" style="372"/>
    <col min="15383" max="15394" width="2.77734375" style="372" customWidth="1"/>
    <col min="15395" max="15395" width="1.6640625" style="372" customWidth="1"/>
    <col min="15396" max="15397" width="2.44140625" style="372" customWidth="1"/>
    <col min="15398" max="15616" width="2.21875" style="372"/>
    <col min="15617" max="15618" width="2.21875" style="372" customWidth="1"/>
    <col min="15619" max="15621" width="2.21875" style="372"/>
    <col min="15622" max="15622" width="2.44140625" style="372" bestFit="1" customWidth="1"/>
    <col min="15623" max="15636" width="2.21875" style="372"/>
    <col min="15637" max="15637" width="2.44140625" style="372" bestFit="1" customWidth="1"/>
    <col min="15638" max="15638" width="2.21875" style="372"/>
    <col min="15639" max="15650" width="2.77734375" style="372" customWidth="1"/>
    <col min="15651" max="15651" width="1.6640625" style="372" customWidth="1"/>
    <col min="15652" max="15653" width="2.44140625" style="372" customWidth="1"/>
    <col min="15654" max="15872" width="2.21875" style="372"/>
    <col min="15873" max="15874" width="2.21875" style="372" customWidth="1"/>
    <col min="15875" max="15877" width="2.21875" style="372"/>
    <col min="15878" max="15878" width="2.44140625" style="372" bestFit="1" customWidth="1"/>
    <col min="15879" max="15892" width="2.21875" style="372"/>
    <col min="15893" max="15893" width="2.44140625" style="372" bestFit="1" customWidth="1"/>
    <col min="15894" max="15894" width="2.21875" style="372"/>
    <col min="15895" max="15906" width="2.77734375" style="372" customWidth="1"/>
    <col min="15907" max="15907" width="1.6640625" style="372" customWidth="1"/>
    <col min="15908" max="15909" width="2.44140625" style="372" customWidth="1"/>
    <col min="15910" max="16128" width="2.21875" style="372"/>
    <col min="16129" max="16130" width="2.21875" style="372" customWidth="1"/>
    <col min="16131" max="16133" width="2.21875" style="372"/>
    <col min="16134" max="16134" width="2.44140625" style="372" bestFit="1" customWidth="1"/>
    <col min="16135" max="16148" width="2.21875" style="372"/>
    <col min="16149" max="16149" width="2.44140625" style="372" bestFit="1" customWidth="1"/>
    <col min="16150" max="16150" width="2.21875" style="372"/>
    <col min="16151" max="16162" width="2.77734375" style="372" customWidth="1"/>
    <col min="16163" max="16163" width="1.6640625" style="372" customWidth="1"/>
    <col min="16164" max="16165" width="2.44140625" style="372" customWidth="1"/>
    <col min="16166" max="16384" width="2.21875" style="372"/>
  </cols>
  <sheetData>
    <row r="1" spans="1:39" ht="21" customHeight="1" x14ac:dyDescent="0.2">
      <c r="B1" s="398" t="s">
        <v>934</v>
      </c>
      <c r="C1" s="399"/>
      <c r="D1" s="399"/>
      <c r="E1" s="399"/>
      <c r="F1" s="399"/>
      <c r="G1" s="399"/>
      <c r="AB1" s="2627" t="s">
        <v>723</v>
      </c>
      <c r="AC1" s="2627"/>
      <c r="AD1" s="2627"/>
      <c r="AE1" s="2627"/>
      <c r="AF1" s="2627"/>
      <c r="AG1" s="2627"/>
      <c r="AH1" s="2627"/>
      <c r="AI1" s="2627"/>
      <c r="AK1" s="2576" t="s">
        <v>581</v>
      </c>
      <c r="AL1" s="2576"/>
    </row>
    <row r="2" spans="1:39" ht="20.25" customHeight="1" x14ac:dyDescent="0.2">
      <c r="AL2" s="374"/>
      <c r="AM2" s="374"/>
    </row>
    <row r="3" spans="1:39" ht="20.25" customHeight="1" x14ac:dyDescent="0.2">
      <c r="A3" s="2577" t="s">
        <v>740</v>
      </c>
      <c r="B3" s="2577"/>
      <c r="C3" s="2577"/>
      <c r="D3" s="2577"/>
      <c r="E3" s="2577"/>
      <c r="F3" s="2577"/>
      <c r="G3" s="2577"/>
      <c r="H3" s="2577"/>
      <c r="I3" s="2577"/>
      <c r="J3" s="2577"/>
      <c r="K3" s="2577"/>
      <c r="L3" s="2577"/>
      <c r="M3" s="2577"/>
      <c r="N3" s="2577"/>
      <c r="O3" s="2577"/>
      <c r="P3" s="2577"/>
      <c r="Q3" s="2577"/>
      <c r="R3" s="2577"/>
      <c r="S3" s="2577"/>
      <c r="T3" s="2577"/>
      <c r="U3" s="2577"/>
      <c r="V3" s="2577"/>
      <c r="W3" s="2577"/>
      <c r="X3" s="2577"/>
      <c r="Y3" s="2577"/>
      <c r="Z3" s="2577"/>
      <c r="AA3" s="2577"/>
      <c r="AB3" s="2577"/>
      <c r="AC3" s="2577"/>
      <c r="AD3" s="2577"/>
      <c r="AE3" s="2577"/>
      <c r="AF3" s="2577"/>
      <c r="AG3" s="2577"/>
      <c r="AH3" s="2577"/>
      <c r="AI3" s="2577"/>
      <c r="AJ3" s="2577"/>
      <c r="AK3" s="2577"/>
      <c r="AL3" s="2577"/>
      <c r="AM3" s="408"/>
    </row>
    <row r="4" spans="1:39" ht="20.25" customHeight="1" x14ac:dyDescent="0.2">
      <c r="A4" s="2577"/>
      <c r="B4" s="2577"/>
      <c r="C4" s="2577"/>
      <c r="D4" s="2577"/>
      <c r="E4" s="2577"/>
      <c r="F4" s="2577"/>
      <c r="G4" s="2577"/>
      <c r="H4" s="2577"/>
      <c r="I4" s="2577"/>
      <c r="J4" s="2577"/>
      <c r="K4" s="2577"/>
      <c r="L4" s="2577"/>
      <c r="M4" s="2577"/>
      <c r="N4" s="2577"/>
      <c r="O4" s="2577"/>
      <c r="P4" s="2577"/>
      <c r="Q4" s="2577"/>
      <c r="R4" s="2577"/>
      <c r="S4" s="2577"/>
      <c r="T4" s="2577"/>
      <c r="U4" s="2577"/>
      <c r="V4" s="2577"/>
      <c r="W4" s="2577"/>
      <c r="X4" s="2577"/>
      <c r="Y4" s="2577"/>
      <c r="Z4" s="2577"/>
      <c r="AA4" s="2577"/>
      <c r="AB4" s="2577"/>
      <c r="AC4" s="2577"/>
      <c r="AD4" s="2577"/>
      <c r="AE4" s="2577"/>
      <c r="AF4" s="2577"/>
      <c r="AG4" s="2577"/>
      <c r="AH4" s="2577"/>
      <c r="AI4" s="2577"/>
      <c r="AJ4" s="2577"/>
      <c r="AK4" s="2577"/>
      <c r="AL4" s="2577"/>
      <c r="AM4" s="408"/>
    </row>
    <row r="5" spans="1:39" ht="20.25" customHeight="1" x14ac:dyDescent="0.2"/>
    <row r="6" spans="1:39" ht="25.5" customHeight="1" x14ac:dyDescent="0.2">
      <c r="B6" s="2579" t="s">
        <v>580</v>
      </c>
      <c r="C6" s="2580"/>
      <c r="D6" s="2580"/>
      <c r="E6" s="2580"/>
      <c r="F6" s="2580"/>
      <c r="G6" s="2580"/>
      <c r="H6" s="2580"/>
      <c r="I6" s="2580"/>
      <c r="J6" s="2580"/>
      <c r="K6" s="2581"/>
      <c r="L6" s="2579"/>
      <c r="M6" s="2580"/>
      <c r="N6" s="2580"/>
      <c r="O6" s="2580"/>
      <c r="P6" s="2580"/>
      <c r="Q6" s="2580"/>
      <c r="R6" s="2580"/>
      <c r="S6" s="2580"/>
      <c r="T6" s="2580"/>
      <c r="U6" s="2580"/>
      <c r="V6" s="2580"/>
      <c r="W6" s="2580"/>
      <c r="X6" s="2580"/>
      <c r="Y6" s="2580"/>
      <c r="Z6" s="2580"/>
      <c r="AA6" s="2580"/>
      <c r="AB6" s="2580"/>
      <c r="AC6" s="2580"/>
      <c r="AD6" s="2580"/>
      <c r="AE6" s="2580"/>
      <c r="AF6" s="2580"/>
      <c r="AG6" s="2580"/>
      <c r="AH6" s="2580"/>
      <c r="AI6" s="2580"/>
      <c r="AJ6" s="2580"/>
      <c r="AK6" s="2580"/>
      <c r="AL6" s="2581"/>
    </row>
    <row r="7" spans="1:39" ht="13.5" customHeight="1" x14ac:dyDescent="0.2">
      <c r="B7" s="2582" t="s">
        <v>579</v>
      </c>
      <c r="C7" s="2583"/>
      <c r="D7" s="375"/>
      <c r="E7" s="375"/>
      <c r="F7" s="375"/>
      <c r="G7" s="375"/>
      <c r="H7" s="375"/>
      <c r="I7" s="375"/>
      <c r="J7" s="375"/>
      <c r="K7" s="375"/>
      <c r="L7" s="375"/>
      <c r="M7" s="375"/>
      <c r="N7" s="375"/>
      <c r="O7" s="375"/>
      <c r="P7" s="375"/>
      <c r="Q7" s="375"/>
      <c r="R7" s="2588" t="s">
        <v>578</v>
      </c>
      <c r="S7" s="2589"/>
      <c r="T7" s="376"/>
      <c r="U7" s="375"/>
      <c r="V7" s="375"/>
      <c r="W7" s="375"/>
      <c r="X7" s="375"/>
      <c r="Y7" s="375"/>
      <c r="Z7" s="375"/>
      <c r="AA7" s="375"/>
      <c r="AB7" s="375"/>
      <c r="AC7" s="375"/>
      <c r="AD7" s="375"/>
      <c r="AE7" s="375"/>
      <c r="AF7" s="375"/>
      <c r="AG7" s="375"/>
      <c r="AH7" s="375"/>
      <c r="AI7" s="375"/>
      <c r="AJ7" s="375"/>
      <c r="AK7" s="375"/>
      <c r="AL7" s="377"/>
    </row>
    <row r="8" spans="1:39" x14ac:dyDescent="0.2">
      <c r="B8" s="2584"/>
      <c r="C8" s="2585"/>
      <c r="D8" s="378"/>
      <c r="E8" s="378"/>
      <c r="F8" s="378"/>
      <c r="G8" s="378"/>
      <c r="H8" s="378"/>
      <c r="I8" s="378"/>
      <c r="J8" s="378"/>
      <c r="K8" s="378"/>
      <c r="L8" s="378"/>
      <c r="M8" s="378"/>
      <c r="N8" s="378"/>
      <c r="O8" s="378"/>
      <c r="P8" s="378"/>
      <c r="Q8" s="378"/>
      <c r="R8" s="2590"/>
      <c r="S8" s="2591"/>
      <c r="T8" s="379"/>
      <c r="U8" s="2574">
        <v>1</v>
      </c>
      <c r="V8" s="378"/>
      <c r="W8" s="2565" t="s">
        <v>577</v>
      </c>
      <c r="X8" s="2565"/>
      <c r="Y8" s="2565"/>
      <c r="Z8" s="2565"/>
      <c r="AA8" s="2565"/>
      <c r="AB8" s="2565"/>
      <c r="AC8" s="2565"/>
      <c r="AD8" s="2565"/>
      <c r="AE8" s="2565"/>
      <c r="AF8" s="2565"/>
      <c r="AG8" s="2565"/>
      <c r="AH8" s="2565"/>
      <c r="AI8" s="2565"/>
      <c r="AJ8" s="2565"/>
      <c r="AK8" s="2565"/>
      <c r="AL8" s="380"/>
    </row>
    <row r="9" spans="1:39" x14ac:dyDescent="0.2">
      <c r="B9" s="2584"/>
      <c r="C9" s="2585"/>
      <c r="D9" s="378"/>
      <c r="E9" s="378"/>
      <c r="F9" s="378"/>
      <c r="G9" s="378"/>
      <c r="H9" s="378"/>
      <c r="I9" s="378"/>
      <c r="J9" s="378"/>
      <c r="K9" s="378"/>
      <c r="L9" s="378"/>
      <c r="M9" s="378"/>
      <c r="N9" s="378"/>
      <c r="O9" s="378"/>
      <c r="P9" s="378"/>
      <c r="Q9" s="378"/>
      <c r="R9" s="2590"/>
      <c r="S9" s="2591"/>
      <c r="T9" s="379"/>
      <c r="U9" s="2574"/>
      <c r="V9" s="378"/>
      <c r="W9" s="2565"/>
      <c r="X9" s="2565"/>
      <c r="Y9" s="2565"/>
      <c r="Z9" s="2565"/>
      <c r="AA9" s="2565"/>
      <c r="AB9" s="2565"/>
      <c r="AC9" s="2565"/>
      <c r="AD9" s="2565"/>
      <c r="AE9" s="2565"/>
      <c r="AF9" s="2565"/>
      <c r="AG9" s="2565"/>
      <c r="AH9" s="2565"/>
      <c r="AI9" s="2565"/>
      <c r="AJ9" s="2565"/>
      <c r="AK9" s="2565"/>
      <c r="AL9" s="380"/>
    </row>
    <row r="10" spans="1:39" x14ac:dyDescent="0.2">
      <c r="B10" s="2584"/>
      <c r="C10" s="2585"/>
      <c r="F10" s="2566">
        <v>1</v>
      </c>
      <c r="G10" s="381"/>
      <c r="H10" s="2565" t="s">
        <v>502</v>
      </c>
      <c r="I10" s="2565"/>
      <c r="J10" s="2565"/>
      <c r="K10" s="2565"/>
      <c r="L10" s="2565"/>
      <c r="M10" s="2565"/>
      <c r="N10" s="2565"/>
      <c r="O10" s="2565"/>
      <c r="P10" s="382"/>
      <c r="Q10" s="382"/>
      <c r="R10" s="2590"/>
      <c r="S10" s="2591"/>
      <c r="T10" s="379"/>
      <c r="U10" s="2574">
        <v>2</v>
      </c>
      <c r="V10" s="378"/>
      <c r="W10" s="2565" t="s">
        <v>576</v>
      </c>
      <c r="X10" s="2565"/>
      <c r="Y10" s="2565"/>
      <c r="Z10" s="2565"/>
      <c r="AA10" s="2565"/>
      <c r="AB10" s="2565"/>
      <c r="AC10" s="2565"/>
      <c r="AD10" s="2565"/>
      <c r="AE10" s="2565"/>
      <c r="AF10" s="2565"/>
      <c r="AG10" s="2565"/>
      <c r="AH10" s="2565"/>
      <c r="AI10" s="2565"/>
      <c r="AJ10" s="2565"/>
      <c r="AK10" s="2565"/>
      <c r="AL10" s="383"/>
    </row>
    <row r="11" spans="1:39" x14ac:dyDescent="0.2">
      <c r="B11" s="2584"/>
      <c r="C11" s="2585"/>
      <c r="F11" s="2566"/>
      <c r="G11" s="381"/>
      <c r="H11" s="2565"/>
      <c r="I11" s="2565"/>
      <c r="J11" s="2565"/>
      <c r="K11" s="2565"/>
      <c r="L11" s="2565"/>
      <c r="M11" s="2565"/>
      <c r="N11" s="2565"/>
      <c r="O11" s="2565"/>
      <c r="P11" s="382"/>
      <c r="Q11" s="382"/>
      <c r="R11" s="2590"/>
      <c r="S11" s="2591"/>
      <c r="T11" s="379"/>
      <c r="U11" s="2574"/>
      <c r="V11" s="378"/>
      <c r="W11" s="2565"/>
      <c r="X11" s="2565"/>
      <c r="Y11" s="2565"/>
      <c r="Z11" s="2565"/>
      <c r="AA11" s="2565"/>
      <c r="AB11" s="2565"/>
      <c r="AC11" s="2565"/>
      <c r="AD11" s="2565"/>
      <c r="AE11" s="2565"/>
      <c r="AF11" s="2565"/>
      <c r="AG11" s="2565"/>
      <c r="AH11" s="2565"/>
      <c r="AI11" s="2565"/>
      <c r="AJ11" s="2565"/>
      <c r="AK11" s="2565"/>
      <c r="AL11" s="383"/>
    </row>
    <row r="12" spans="1:39" x14ac:dyDescent="0.2">
      <c r="B12" s="2584"/>
      <c r="C12" s="2585"/>
      <c r="F12" s="2566">
        <v>2</v>
      </c>
      <c r="G12" s="381"/>
      <c r="H12" s="2565" t="s">
        <v>575</v>
      </c>
      <c r="I12" s="2565"/>
      <c r="J12" s="2565"/>
      <c r="K12" s="2565"/>
      <c r="L12" s="2565"/>
      <c r="M12" s="2565"/>
      <c r="N12" s="2565"/>
      <c r="O12" s="2565"/>
      <c r="P12" s="382"/>
      <c r="Q12" s="382"/>
      <c r="R12" s="2590"/>
      <c r="S12" s="2591"/>
      <c r="T12" s="379"/>
      <c r="U12" s="2574">
        <v>3</v>
      </c>
      <c r="V12" s="378"/>
      <c r="W12" s="2565" t="s">
        <v>574</v>
      </c>
      <c r="X12" s="2565"/>
      <c r="Y12" s="2565"/>
      <c r="Z12" s="2565"/>
      <c r="AA12" s="2565"/>
      <c r="AB12" s="2565"/>
      <c r="AC12" s="2565"/>
      <c r="AD12" s="2565"/>
      <c r="AE12" s="2565"/>
      <c r="AF12" s="2565"/>
      <c r="AG12" s="2565"/>
      <c r="AH12" s="2565"/>
      <c r="AI12" s="2565"/>
      <c r="AJ12" s="2565"/>
      <c r="AK12" s="2565"/>
      <c r="AL12" s="380"/>
    </row>
    <row r="13" spans="1:39" x14ac:dyDescent="0.2">
      <c r="B13" s="2584"/>
      <c r="C13" s="2585"/>
      <c r="F13" s="2566"/>
      <c r="G13" s="381"/>
      <c r="H13" s="2565"/>
      <c r="I13" s="2565"/>
      <c r="J13" s="2565"/>
      <c r="K13" s="2565"/>
      <c r="L13" s="2565"/>
      <c r="M13" s="2565"/>
      <c r="N13" s="2565"/>
      <c r="O13" s="2565"/>
      <c r="P13" s="382"/>
      <c r="Q13" s="382"/>
      <c r="R13" s="2590"/>
      <c r="S13" s="2591"/>
      <c r="T13" s="379"/>
      <c r="U13" s="2574"/>
      <c r="V13" s="378"/>
      <c r="W13" s="2565"/>
      <c r="X13" s="2565"/>
      <c r="Y13" s="2565"/>
      <c r="Z13" s="2565"/>
      <c r="AA13" s="2565"/>
      <c r="AB13" s="2565"/>
      <c r="AC13" s="2565"/>
      <c r="AD13" s="2565"/>
      <c r="AE13" s="2565"/>
      <c r="AF13" s="2565"/>
      <c r="AG13" s="2565"/>
      <c r="AH13" s="2565"/>
      <c r="AI13" s="2565"/>
      <c r="AJ13" s="2565"/>
      <c r="AK13" s="2565"/>
      <c r="AL13" s="380"/>
    </row>
    <row r="14" spans="1:39" x14ac:dyDescent="0.2">
      <c r="B14" s="2584"/>
      <c r="C14" s="2585"/>
      <c r="F14" s="2566">
        <v>3</v>
      </c>
      <c r="G14" s="381"/>
      <c r="H14" s="2565" t="s">
        <v>573</v>
      </c>
      <c r="I14" s="2565"/>
      <c r="J14" s="2565"/>
      <c r="K14" s="2565"/>
      <c r="L14" s="2565"/>
      <c r="M14" s="2565"/>
      <c r="N14" s="2565"/>
      <c r="O14" s="2565"/>
      <c r="P14" s="382"/>
      <c r="Q14" s="382"/>
      <c r="R14" s="2590"/>
      <c r="S14" s="2591"/>
      <c r="T14" s="379"/>
      <c r="U14" s="2564">
        <v>4</v>
      </c>
      <c r="V14" s="378"/>
      <c r="W14" s="2565" t="s">
        <v>572</v>
      </c>
      <c r="X14" s="2565"/>
      <c r="Y14" s="2565"/>
      <c r="Z14" s="2565"/>
      <c r="AA14" s="2565"/>
      <c r="AB14" s="2565"/>
      <c r="AC14" s="2565"/>
      <c r="AD14" s="2565"/>
      <c r="AE14" s="2565"/>
      <c r="AF14" s="2565"/>
      <c r="AG14" s="2565"/>
      <c r="AH14" s="2565"/>
      <c r="AI14" s="2565"/>
      <c r="AJ14" s="2565"/>
      <c r="AK14" s="2565"/>
      <c r="AL14" s="380"/>
    </row>
    <row r="15" spans="1:39" x14ac:dyDescent="0.2">
      <c r="B15" s="2584"/>
      <c r="C15" s="2585"/>
      <c r="F15" s="2566"/>
      <c r="G15" s="381"/>
      <c r="H15" s="2565"/>
      <c r="I15" s="2565"/>
      <c r="J15" s="2565"/>
      <c r="K15" s="2565"/>
      <c r="L15" s="2565"/>
      <c r="M15" s="2565"/>
      <c r="N15" s="2565"/>
      <c r="O15" s="2565"/>
      <c r="P15" s="382"/>
      <c r="Q15" s="382"/>
      <c r="R15" s="2590"/>
      <c r="S15" s="2591"/>
      <c r="T15" s="379"/>
      <c r="U15" s="2564"/>
      <c r="V15" s="378"/>
      <c r="W15" s="2565"/>
      <c r="X15" s="2565"/>
      <c r="Y15" s="2565"/>
      <c r="Z15" s="2565"/>
      <c r="AA15" s="2565"/>
      <c r="AB15" s="2565"/>
      <c r="AC15" s="2565"/>
      <c r="AD15" s="2565"/>
      <c r="AE15" s="2565"/>
      <c r="AF15" s="2565"/>
      <c r="AG15" s="2565"/>
      <c r="AH15" s="2565"/>
      <c r="AI15" s="2565"/>
      <c r="AJ15" s="2565"/>
      <c r="AK15" s="2565"/>
      <c r="AL15" s="380"/>
    </row>
    <row r="16" spans="1:39" x14ac:dyDescent="0.2">
      <c r="B16" s="2584"/>
      <c r="C16" s="2585"/>
      <c r="F16" s="2566">
        <v>4</v>
      </c>
      <c r="G16" s="381"/>
      <c r="H16" s="2565" t="s">
        <v>571</v>
      </c>
      <c r="I16" s="2565"/>
      <c r="J16" s="2565"/>
      <c r="K16" s="2565"/>
      <c r="L16" s="2565"/>
      <c r="M16" s="2565"/>
      <c r="N16" s="2565"/>
      <c r="O16" s="2565"/>
      <c r="P16" s="382"/>
      <c r="Q16" s="382"/>
      <c r="R16" s="2590"/>
      <c r="S16" s="2591"/>
      <c r="T16" s="379"/>
      <c r="U16" s="2564">
        <v>5</v>
      </c>
      <c r="V16" s="378"/>
      <c r="W16" s="2565" t="s">
        <v>570</v>
      </c>
      <c r="X16" s="2565"/>
      <c r="Y16" s="2565"/>
      <c r="Z16" s="2565"/>
      <c r="AA16" s="2565"/>
      <c r="AB16" s="2565"/>
      <c r="AC16" s="2565"/>
      <c r="AD16" s="2565"/>
      <c r="AE16" s="2565"/>
      <c r="AF16" s="2565"/>
      <c r="AG16" s="2565"/>
      <c r="AH16" s="2565"/>
      <c r="AI16" s="2565"/>
      <c r="AJ16" s="2565"/>
      <c r="AK16" s="2565"/>
      <c r="AL16" s="380"/>
    </row>
    <row r="17" spans="2:38" x14ac:dyDescent="0.2">
      <c r="B17" s="2584"/>
      <c r="C17" s="2585"/>
      <c r="F17" s="2566"/>
      <c r="G17" s="381"/>
      <c r="H17" s="2565"/>
      <c r="I17" s="2565"/>
      <c r="J17" s="2565"/>
      <c r="K17" s="2565"/>
      <c r="L17" s="2565"/>
      <c r="M17" s="2565"/>
      <c r="N17" s="2565"/>
      <c r="O17" s="2565"/>
      <c r="P17" s="382"/>
      <c r="Q17" s="382"/>
      <c r="R17" s="2590"/>
      <c r="S17" s="2591"/>
      <c r="T17" s="379"/>
      <c r="U17" s="2564"/>
      <c r="V17" s="378"/>
      <c r="W17" s="2565"/>
      <c r="X17" s="2565"/>
      <c r="Y17" s="2565"/>
      <c r="Z17" s="2565"/>
      <c r="AA17" s="2565"/>
      <c r="AB17" s="2565"/>
      <c r="AC17" s="2565"/>
      <c r="AD17" s="2565"/>
      <c r="AE17" s="2565"/>
      <c r="AF17" s="2565"/>
      <c r="AG17" s="2565"/>
      <c r="AH17" s="2565"/>
      <c r="AI17" s="2565"/>
      <c r="AJ17" s="2565"/>
      <c r="AK17" s="2565"/>
      <c r="AL17" s="380"/>
    </row>
    <row r="18" spans="2:38" x14ac:dyDescent="0.2">
      <c r="B18" s="2584"/>
      <c r="C18" s="2585"/>
      <c r="F18" s="2566">
        <v>5</v>
      </c>
      <c r="G18" s="381"/>
      <c r="H18" s="2565" t="s">
        <v>504</v>
      </c>
      <c r="I18" s="2565"/>
      <c r="J18" s="2565"/>
      <c r="K18" s="2565"/>
      <c r="L18" s="2565"/>
      <c r="M18" s="2565"/>
      <c r="N18" s="2565"/>
      <c r="O18" s="2565"/>
      <c r="P18" s="382"/>
      <c r="Q18" s="382"/>
      <c r="R18" s="2590"/>
      <c r="S18" s="2591"/>
      <c r="T18" s="379"/>
      <c r="U18" s="2564">
        <v>6</v>
      </c>
      <c r="V18" s="378"/>
      <c r="W18" s="2565" t="s">
        <v>569</v>
      </c>
      <c r="X18" s="2565"/>
      <c r="Y18" s="2565"/>
      <c r="Z18" s="2565"/>
      <c r="AA18" s="2565"/>
      <c r="AB18" s="2565"/>
      <c r="AC18" s="2565"/>
      <c r="AD18" s="2565"/>
      <c r="AE18" s="2565"/>
      <c r="AF18" s="2565"/>
      <c r="AG18" s="2565"/>
      <c r="AH18" s="2565"/>
      <c r="AI18" s="2565"/>
      <c r="AJ18" s="2565"/>
      <c r="AK18" s="2565"/>
      <c r="AL18" s="380"/>
    </row>
    <row r="19" spans="2:38" x14ac:dyDescent="0.2">
      <c r="B19" s="2584"/>
      <c r="C19" s="2585"/>
      <c r="F19" s="2566"/>
      <c r="G19" s="381"/>
      <c r="H19" s="2565"/>
      <c r="I19" s="2565"/>
      <c r="J19" s="2565"/>
      <c r="K19" s="2565"/>
      <c r="L19" s="2565"/>
      <c r="M19" s="2565"/>
      <c r="N19" s="2565"/>
      <c r="O19" s="2565"/>
      <c r="P19" s="382"/>
      <c r="Q19" s="382"/>
      <c r="R19" s="2590"/>
      <c r="S19" s="2591"/>
      <c r="T19" s="379"/>
      <c r="U19" s="2564"/>
      <c r="V19" s="378"/>
      <c r="W19" s="2565"/>
      <c r="X19" s="2565"/>
      <c r="Y19" s="2565"/>
      <c r="Z19" s="2565"/>
      <c r="AA19" s="2565"/>
      <c r="AB19" s="2565"/>
      <c r="AC19" s="2565"/>
      <c r="AD19" s="2565"/>
      <c r="AE19" s="2565"/>
      <c r="AF19" s="2565"/>
      <c r="AG19" s="2565"/>
      <c r="AH19" s="2565"/>
      <c r="AI19" s="2565"/>
      <c r="AJ19" s="2565"/>
      <c r="AK19" s="2565"/>
      <c r="AL19" s="380"/>
    </row>
    <row r="20" spans="2:38" x14ac:dyDescent="0.2">
      <c r="B20" s="2584"/>
      <c r="C20" s="2585"/>
      <c r="D20" s="378"/>
      <c r="E20" s="378"/>
      <c r="F20" s="378"/>
      <c r="G20" s="378"/>
      <c r="H20" s="378"/>
      <c r="I20" s="378"/>
      <c r="J20" s="378"/>
      <c r="K20" s="378"/>
      <c r="L20" s="378"/>
      <c r="M20" s="378"/>
      <c r="N20" s="378"/>
      <c r="O20" s="378"/>
      <c r="P20" s="378"/>
      <c r="Q20" s="378"/>
      <c r="R20" s="2590"/>
      <c r="S20" s="2591"/>
      <c r="T20" s="379"/>
      <c r="U20" s="2564">
        <v>7</v>
      </c>
      <c r="V20" s="378"/>
      <c r="W20" s="2565" t="s">
        <v>568</v>
      </c>
      <c r="X20" s="2565"/>
      <c r="Y20" s="2565"/>
      <c r="Z20" s="2565"/>
      <c r="AA20" s="2565"/>
      <c r="AB20" s="2565"/>
      <c r="AC20" s="2565"/>
      <c r="AD20" s="2565"/>
      <c r="AE20" s="2565"/>
      <c r="AF20" s="2565"/>
      <c r="AG20" s="2565"/>
      <c r="AH20" s="2565"/>
      <c r="AI20" s="2565"/>
      <c r="AJ20" s="2565"/>
      <c r="AK20" s="2565"/>
      <c r="AL20" s="380"/>
    </row>
    <row r="21" spans="2:38" x14ac:dyDescent="0.2">
      <c r="B21" s="2584"/>
      <c r="C21" s="2585"/>
      <c r="D21" s="378"/>
      <c r="E21" s="378"/>
      <c r="F21" s="378"/>
      <c r="G21" s="378"/>
      <c r="H21" s="378"/>
      <c r="I21" s="378"/>
      <c r="J21" s="378"/>
      <c r="K21" s="378"/>
      <c r="L21" s="378"/>
      <c r="M21" s="378"/>
      <c r="N21" s="378"/>
      <c r="O21" s="378"/>
      <c r="P21" s="378"/>
      <c r="Q21" s="378"/>
      <c r="R21" s="2590"/>
      <c r="S21" s="2591"/>
      <c r="T21" s="379"/>
      <c r="U21" s="2564"/>
      <c r="V21" s="378"/>
      <c r="W21" s="2565"/>
      <c r="X21" s="2565"/>
      <c r="Y21" s="2565"/>
      <c r="Z21" s="2565"/>
      <c r="AA21" s="2565"/>
      <c r="AB21" s="2565"/>
      <c r="AC21" s="2565"/>
      <c r="AD21" s="2565"/>
      <c r="AE21" s="2565"/>
      <c r="AF21" s="2565"/>
      <c r="AG21" s="2565"/>
      <c r="AH21" s="2565"/>
      <c r="AI21" s="2565"/>
      <c r="AJ21" s="2565"/>
      <c r="AK21" s="2565"/>
      <c r="AL21" s="380"/>
    </row>
    <row r="22" spans="2:38" x14ac:dyDescent="0.2">
      <c r="B22" s="2584"/>
      <c r="C22" s="2585"/>
      <c r="D22" s="378"/>
      <c r="E22" s="378"/>
      <c r="F22" s="378"/>
      <c r="G22" s="378"/>
      <c r="H22" s="378"/>
      <c r="I22" s="378"/>
      <c r="J22" s="378"/>
      <c r="K22" s="378"/>
      <c r="L22" s="378"/>
      <c r="M22" s="378"/>
      <c r="N22" s="378"/>
      <c r="O22" s="378"/>
      <c r="P22" s="378"/>
      <c r="Q22" s="378"/>
      <c r="R22" s="2590"/>
      <c r="S22" s="2591"/>
      <c r="T22" s="379"/>
      <c r="U22" s="2564">
        <v>8</v>
      </c>
      <c r="V22" s="378"/>
      <c r="W22" s="2565" t="s">
        <v>567</v>
      </c>
      <c r="X22" s="2565"/>
      <c r="Y22" s="2565"/>
      <c r="Z22" s="2565"/>
      <c r="AA22" s="2565"/>
      <c r="AB22" s="2565"/>
      <c r="AC22" s="2565"/>
      <c r="AD22" s="2565"/>
      <c r="AE22" s="2565"/>
      <c r="AF22" s="2565"/>
      <c r="AG22" s="2565"/>
      <c r="AH22" s="2565"/>
      <c r="AI22" s="2565"/>
      <c r="AJ22" s="2565"/>
      <c r="AK22" s="2565"/>
      <c r="AL22" s="380"/>
    </row>
    <row r="23" spans="2:38" x14ac:dyDescent="0.2">
      <c r="B23" s="2584"/>
      <c r="C23" s="2585"/>
      <c r="D23" s="378"/>
      <c r="E23" s="378"/>
      <c r="F23" s="378"/>
      <c r="G23" s="378"/>
      <c r="H23" s="378"/>
      <c r="I23" s="378"/>
      <c r="J23" s="378"/>
      <c r="K23" s="378"/>
      <c r="L23" s="378"/>
      <c r="M23" s="378"/>
      <c r="N23" s="378"/>
      <c r="O23" s="378"/>
      <c r="P23" s="378"/>
      <c r="Q23" s="378"/>
      <c r="R23" s="2590"/>
      <c r="S23" s="2591"/>
      <c r="T23" s="379"/>
      <c r="U23" s="2564"/>
      <c r="V23" s="378"/>
      <c r="W23" s="2565"/>
      <c r="X23" s="2565"/>
      <c r="Y23" s="2565"/>
      <c r="Z23" s="2565"/>
      <c r="AA23" s="2565"/>
      <c r="AB23" s="2565"/>
      <c r="AC23" s="2565"/>
      <c r="AD23" s="2565"/>
      <c r="AE23" s="2565"/>
      <c r="AF23" s="2565"/>
      <c r="AG23" s="2565"/>
      <c r="AH23" s="2565"/>
      <c r="AI23" s="2565"/>
      <c r="AJ23" s="2565"/>
      <c r="AK23" s="2565"/>
      <c r="AL23" s="380"/>
    </row>
    <row r="24" spans="2:38" x14ac:dyDescent="0.2">
      <c r="B24" s="2586"/>
      <c r="C24" s="2587"/>
      <c r="D24" s="384"/>
      <c r="E24" s="384"/>
      <c r="F24" s="384"/>
      <c r="G24" s="384"/>
      <c r="H24" s="384"/>
      <c r="I24" s="384"/>
      <c r="J24" s="384"/>
      <c r="K24" s="384"/>
      <c r="L24" s="384"/>
      <c r="M24" s="384"/>
      <c r="N24" s="384"/>
      <c r="O24" s="384"/>
      <c r="P24" s="384"/>
      <c r="Q24" s="384"/>
      <c r="R24" s="2592"/>
      <c r="S24" s="2593"/>
      <c r="T24" s="385"/>
      <c r="U24" s="386"/>
      <c r="V24" s="384"/>
      <c r="W24" s="387"/>
      <c r="X24" s="387"/>
      <c r="Y24" s="387"/>
      <c r="Z24" s="387"/>
      <c r="AA24" s="387"/>
      <c r="AB24" s="387"/>
      <c r="AC24" s="387"/>
      <c r="AD24" s="387"/>
      <c r="AE24" s="387"/>
      <c r="AF24" s="387"/>
      <c r="AG24" s="387"/>
      <c r="AH24" s="387"/>
      <c r="AI24" s="387"/>
      <c r="AJ24" s="387"/>
      <c r="AK24" s="387"/>
      <c r="AL24" s="388"/>
    </row>
    <row r="25" spans="2:38" ht="13.5" customHeight="1" x14ac:dyDescent="0.2">
      <c r="B25" s="2582" t="s">
        <v>566</v>
      </c>
      <c r="C25" s="2583"/>
      <c r="D25" s="375"/>
      <c r="E25" s="375"/>
      <c r="F25" s="375"/>
      <c r="G25" s="375"/>
      <c r="H25" s="375"/>
      <c r="I25" s="375"/>
      <c r="J25" s="375"/>
      <c r="K25" s="375"/>
      <c r="L25" s="375"/>
      <c r="M25" s="375"/>
      <c r="N25" s="375"/>
      <c r="O25" s="375"/>
      <c r="P25" s="375"/>
      <c r="Q25" s="375"/>
      <c r="R25" s="389"/>
      <c r="S25" s="389"/>
      <c r="T25" s="375"/>
      <c r="U25" s="375"/>
      <c r="V25" s="375"/>
      <c r="W25" s="390"/>
      <c r="X25" s="390"/>
      <c r="Y25" s="390"/>
      <c r="Z25" s="390"/>
      <c r="AA25" s="390"/>
      <c r="AB25" s="390"/>
      <c r="AC25" s="390"/>
      <c r="AD25" s="390"/>
      <c r="AE25" s="390"/>
      <c r="AF25" s="390"/>
      <c r="AG25" s="390"/>
      <c r="AH25" s="390"/>
      <c r="AI25" s="390"/>
      <c r="AJ25" s="390"/>
      <c r="AK25" s="390"/>
      <c r="AL25" s="377"/>
    </row>
    <row r="26" spans="2:38" x14ac:dyDescent="0.2">
      <c r="B26" s="2584"/>
      <c r="C26" s="2585"/>
      <c r="D26" s="378"/>
      <c r="E26" s="2573"/>
      <c r="F26" s="2573"/>
      <c r="G26" s="2547" t="s">
        <v>565</v>
      </c>
      <c r="H26" s="2547"/>
      <c r="I26" s="2547"/>
      <c r="J26" s="2547"/>
      <c r="K26" s="2547"/>
      <c r="L26" s="2547"/>
      <c r="M26" s="2547"/>
      <c r="N26" s="2547"/>
      <c r="O26" s="2547"/>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93"/>
    </row>
    <row r="27" spans="2:38" x14ac:dyDescent="0.2">
      <c r="B27" s="2584"/>
      <c r="C27" s="2585"/>
      <c r="D27" s="378"/>
      <c r="E27" s="2573"/>
      <c r="F27" s="2573"/>
      <c r="G27" s="2547"/>
      <c r="H27" s="2547"/>
      <c r="I27" s="2547"/>
      <c r="J27" s="2547"/>
      <c r="K27" s="2547"/>
      <c r="L27" s="2547"/>
      <c r="M27" s="2547"/>
      <c r="N27" s="2547"/>
      <c r="O27" s="2547"/>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93"/>
    </row>
    <row r="28" spans="2:38" ht="11.25" customHeight="1" x14ac:dyDescent="0.2">
      <c r="B28" s="2584"/>
      <c r="C28" s="2585"/>
      <c r="D28" s="378"/>
      <c r="E28" s="2547" t="s">
        <v>564</v>
      </c>
      <c r="F28" s="2547"/>
      <c r="G28" s="2573"/>
      <c r="H28" s="2573"/>
      <c r="I28" s="2573"/>
      <c r="J28" s="2573"/>
      <c r="K28" s="2573"/>
      <c r="L28" s="2573"/>
      <c r="M28" s="2573"/>
      <c r="N28" s="2573" t="s">
        <v>69</v>
      </c>
      <c r="O28" s="2573"/>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93"/>
    </row>
    <row r="29" spans="2:38" ht="11.25" customHeight="1" x14ac:dyDescent="0.2">
      <c r="B29" s="2584"/>
      <c r="C29" s="2585"/>
      <c r="D29" s="378"/>
      <c r="E29" s="2547"/>
      <c r="F29" s="2547"/>
      <c r="G29" s="2573"/>
      <c r="H29" s="2573"/>
      <c r="I29" s="2573"/>
      <c r="J29" s="2573"/>
      <c r="K29" s="2573"/>
      <c r="L29" s="2573"/>
      <c r="M29" s="2573"/>
      <c r="N29" s="2573"/>
      <c r="O29" s="2573"/>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93"/>
    </row>
    <row r="30" spans="2:38" ht="11.25" customHeight="1" x14ac:dyDescent="0.2">
      <c r="B30" s="2584"/>
      <c r="C30" s="2585"/>
      <c r="D30" s="378"/>
      <c r="E30" s="2547" t="s">
        <v>563</v>
      </c>
      <c r="F30" s="2547"/>
      <c r="G30" s="2573"/>
      <c r="H30" s="2573"/>
      <c r="I30" s="2573"/>
      <c r="J30" s="2573"/>
      <c r="K30" s="2573"/>
      <c r="L30" s="2573"/>
      <c r="M30" s="2573"/>
      <c r="N30" s="2573" t="s">
        <v>69</v>
      </c>
      <c r="O30" s="2573"/>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93"/>
    </row>
    <row r="31" spans="2:38" ht="11.25" customHeight="1" x14ac:dyDescent="0.2">
      <c r="B31" s="2584"/>
      <c r="C31" s="2585"/>
      <c r="D31" s="378"/>
      <c r="E31" s="2547"/>
      <c r="F31" s="2547"/>
      <c r="G31" s="2573"/>
      <c r="H31" s="2573"/>
      <c r="I31" s="2573"/>
      <c r="J31" s="2573"/>
      <c r="K31" s="2573"/>
      <c r="L31" s="2573"/>
      <c r="M31" s="2573"/>
      <c r="N31" s="2573"/>
      <c r="O31" s="2573"/>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93"/>
    </row>
    <row r="32" spans="2:38" ht="11.25" customHeight="1" x14ac:dyDescent="0.2">
      <c r="B32" s="2584"/>
      <c r="C32" s="2585"/>
      <c r="D32" s="378"/>
      <c r="E32" s="2547" t="s">
        <v>562</v>
      </c>
      <c r="F32" s="2547"/>
      <c r="G32" s="2573"/>
      <c r="H32" s="2573"/>
      <c r="I32" s="2573"/>
      <c r="J32" s="2573"/>
      <c r="K32" s="2573"/>
      <c r="L32" s="2573"/>
      <c r="M32" s="2573"/>
      <c r="N32" s="2573" t="s">
        <v>69</v>
      </c>
      <c r="O32" s="2573"/>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93"/>
    </row>
    <row r="33" spans="2:38" ht="11.25" customHeight="1" x14ac:dyDescent="0.2">
      <c r="B33" s="2584"/>
      <c r="C33" s="2585"/>
      <c r="D33" s="378"/>
      <c r="E33" s="2547"/>
      <c r="F33" s="2547"/>
      <c r="G33" s="2573"/>
      <c r="H33" s="2573"/>
      <c r="I33" s="2573"/>
      <c r="J33" s="2573"/>
      <c r="K33" s="2573"/>
      <c r="L33" s="2573"/>
      <c r="M33" s="2573"/>
      <c r="N33" s="2573"/>
      <c r="O33" s="2573"/>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93"/>
    </row>
    <row r="34" spans="2:38" ht="11.25" customHeight="1" x14ac:dyDescent="0.2">
      <c r="B34" s="2584"/>
      <c r="C34" s="2585"/>
      <c r="D34" s="378"/>
      <c r="E34" s="2547" t="s">
        <v>561</v>
      </c>
      <c r="F34" s="2547"/>
      <c r="G34" s="2573"/>
      <c r="H34" s="2573"/>
      <c r="I34" s="2573"/>
      <c r="J34" s="2573"/>
      <c r="K34" s="2573"/>
      <c r="L34" s="2573"/>
      <c r="M34" s="2573"/>
      <c r="N34" s="2573" t="s">
        <v>69</v>
      </c>
      <c r="O34" s="2573"/>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93"/>
    </row>
    <row r="35" spans="2:38" ht="11.25" customHeight="1" x14ac:dyDescent="0.2">
      <c r="B35" s="2584"/>
      <c r="C35" s="2585"/>
      <c r="D35" s="378"/>
      <c r="E35" s="2547"/>
      <c r="F35" s="2547"/>
      <c r="G35" s="2573"/>
      <c r="H35" s="2573"/>
      <c r="I35" s="2573"/>
      <c r="J35" s="2573"/>
      <c r="K35" s="2573"/>
      <c r="L35" s="2573"/>
      <c r="M35" s="2573"/>
      <c r="N35" s="2573"/>
      <c r="O35" s="2573"/>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93"/>
    </row>
    <row r="36" spans="2:38" ht="11.25" customHeight="1" x14ac:dyDescent="0.2">
      <c r="B36" s="2584"/>
      <c r="C36" s="2585"/>
      <c r="D36" s="378"/>
      <c r="E36" s="2547" t="s">
        <v>560</v>
      </c>
      <c r="F36" s="2547"/>
      <c r="G36" s="2573"/>
      <c r="H36" s="2573"/>
      <c r="I36" s="2573"/>
      <c r="J36" s="2573"/>
      <c r="K36" s="2573"/>
      <c r="L36" s="2573"/>
      <c r="M36" s="2573"/>
      <c r="N36" s="2573" t="s">
        <v>69</v>
      </c>
      <c r="O36" s="2573"/>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93"/>
    </row>
    <row r="37" spans="2:38" ht="11.25" customHeight="1" x14ac:dyDescent="0.2">
      <c r="B37" s="2584"/>
      <c r="C37" s="2585"/>
      <c r="D37" s="378"/>
      <c r="E37" s="2547"/>
      <c r="F37" s="2547"/>
      <c r="G37" s="2573"/>
      <c r="H37" s="2573"/>
      <c r="I37" s="2573"/>
      <c r="J37" s="2573"/>
      <c r="K37" s="2573"/>
      <c r="L37" s="2573"/>
      <c r="M37" s="2573"/>
      <c r="N37" s="2573"/>
      <c r="O37" s="2573"/>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93"/>
    </row>
    <row r="38" spans="2:38" ht="11.25" customHeight="1" x14ac:dyDescent="0.2">
      <c r="B38" s="2584"/>
      <c r="C38" s="2585"/>
      <c r="D38" s="378"/>
      <c r="E38" s="2547" t="s">
        <v>559</v>
      </c>
      <c r="F38" s="2547"/>
      <c r="G38" s="2573"/>
      <c r="H38" s="2573"/>
      <c r="I38" s="2573"/>
      <c r="J38" s="2573"/>
      <c r="K38" s="2573"/>
      <c r="L38" s="2573"/>
      <c r="M38" s="2573"/>
      <c r="N38" s="2573" t="s">
        <v>69</v>
      </c>
      <c r="O38" s="2573"/>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93"/>
    </row>
    <row r="39" spans="2:38" ht="11.25" customHeight="1" x14ac:dyDescent="0.2">
      <c r="B39" s="2584"/>
      <c r="C39" s="2585"/>
      <c r="D39" s="378"/>
      <c r="E39" s="2547"/>
      <c r="F39" s="2547"/>
      <c r="G39" s="2573"/>
      <c r="H39" s="2573"/>
      <c r="I39" s="2573"/>
      <c r="J39" s="2573"/>
      <c r="K39" s="2573"/>
      <c r="L39" s="2573"/>
      <c r="M39" s="2573"/>
      <c r="N39" s="2573"/>
      <c r="O39" s="2573"/>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93"/>
    </row>
    <row r="40" spans="2:38" ht="11.25" customHeight="1" x14ac:dyDescent="0.2">
      <c r="B40" s="2584"/>
      <c r="C40" s="2585"/>
      <c r="D40" s="378"/>
      <c r="E40" s="2547" t="s">
        <v>558</v>
      </c>
      <c r="F40" s="2547"/>
      <c r="G40" s="2573"/>
      <c r="H40" s="2573"/>
      <c r="I40" s="2573"/>
      <c r="J40" s="2573"/>
      <c r="K40" s="2573"/>
      <c r="L40" s="2573"/>
      <c r="M40" s="2573"/>
      <c r="N40" s="2573" t="s">
        <v>69</v>
      </c>
      <c r="O40" s="2573"/>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93"/>
    </row>
    <row r="41" spans="2:38" ht="11.25" customHeight="1" x14ac:dyDescent="0.2">
      <c r="B41" s="2584"/>
      <c r="C41" s="2585"/>
      <c r="D41" s="378"/>
      <c r="E41" s="2547"/>
      <c r="F41" s="2547"/>
      <c r="G41" s="2573"/>
      <c r="H41" s="2573"/>
      <c r="I41" s="2573"/>
      <c r="J41" s="2573"/>
      <c r="K41" s="2573"/>
      <c r="L41" s="2573"/>
      <c r="M41" s="2573"/>
      <c r="N41" s="2573"/>
      <c r="O41" s="2573"/>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93"/>
    </row>
    <row r="42" spans="2:38" ht="11.25" customHeight="1" x14ac:dyDescent="0.2">
      <c r="B42" s="2584"/>
      <c r="C42" s="2585"/>
      <c r="D42" s="378"/>
      <c r="E42" s="2547" t="s">
        <v>557</v>
      </c>
      <c r="F42" s="2547"/>
      <c r="G42" s="2573"/>
      <c r="H42" s="2573"/>
      <c r="I42" s="2573"/>
      <c r="J42" s="2573"/>
      <c r="K42" s="2573"/>
      <c r="L42" s="2573"/>
      <c r="M42" s="2573"/>
      <c r="N42" s="2573" t="s">
        <v>69</v>
      </c>
      <c r="O42" s="2573"/>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93"/>
    </row>
    <row r="43" spans="2:38" ht="11.25" customHeight="1" x14ac:dyDescent="0.2">
      <c r="B43" s="2584"/>
      <c r="C43" s="2585"/>
      <c r="D43" s="378"/>
      <c r="E43" s="2547"/>
      <c r="F43" s="2547"/>
      <c r="G43" s="2573"/>
      <c r="H43" s="2573"/>
      <c r="I43" s="2573"/>
      <c r="J43" s="2573"/>
      <c r="K43" s="2573"/>
      <c r="L43" s="2573"/>
      <c r="M43" s="2573"/>
      <c r="N43" s="2573"/>
      <c r="O43" s="2573"/>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93"/>
    </row>
    <row r="44" spans="2:38" ht="11.25" customHeight="1" x14ac:dyDescent="0.2">
      <c r="B44" s="2584"/>
      <c r="C44" s="2585"/>
      <c r="D44" s="378"/>
      <c r="E44" s="2547" t="s">
        <v>556</v>
      </c>
      <c r="F44" s="2547"/>
      <c r="G44" s="2573"/>
      <c r="H44" s="2573"/>
      <c r="I44" s="2573"/>
      <c r="J44" s="2573"/>
      <c r="K44" s="2573"/>
      <c r="L44" s="2573"/>
      <c r="M44" s="2573"/>
      <c r="N44" s="2573" t="s">
        <v>69</v>
      </c>
      <c r="O44" s="2573"/>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93"/>
    </row>
    <row r="45" spans="2:38" ht="11.25" customHeight="1" x14ac:dyDescent="0.2">
      <c r="B45" s="2584"/>
      <c r="C45" s="2585"/>
      <c r="D45" s="378"/>
      <c r="E45" s="2547"/>
      <c r="F45" s="2547"/>
      <c r="G45" s="2573"/>
      <c r="H45" s="2573"/>
      <c r="I45" s="2573"/>
      <c r="J45" s="2573"/>
      <c r="K45" s="2573"/>
      <c r="L45" s="2573"/>
      <c r="M45" s="2573"/>
      <c r="N45" s="2573"/>
      <c r="O45" s="2573"/>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93"/>
    </row>
    <row r="46" spans="2:38" ht="11.25" customHeight="1" x14ac:dyDescent="0.2">
      <c r="B46" s="2584"/>
      <c r="C46" s="2585"/>
      <c r="D46" s="378"/>
      <c r="E46" s="2547" t="s">
        <v>555</v>
      </c>
      <c r="F46" s="2547"/>
      <c r="G46" s="2573"/>
      <c r="H46" s="2573"/>
      <c r="I46" s="2573"/>
      <c r="J46" s="2573"/>
      <c r="K46" s="2573"/>
      <c r="L46" s="2573"/>
      <c r="M46" s="2573"/>
      <c r="N46" s="2573" t="s">
        <v>69</v>
      </c>
      <c r="O46" s="2573"/>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93"/>
    </row>
    <row r="47" spans="2:38" ht="11.25" customHeight="1" x14ac:dyDescent="0.2">
      <c r="B47" s="2584"/>
      <c r="C47" s="2585"/>
      <c r="D47" s="378"/>
      <c r="E47" s="2547"/>
      <c r="F47" s="2547"/>
      <c r="G47" s="2573"/>
      <c r="H47" s="2573"/>
      <c r="I47" s="2573"/>
      <c r="J47" s="2573"/>
      <c r="K47" s="2573"/>
      <c r="L47" s="2573"/>
      <c r="M47" s="2573"/>
      <c r="N47" s="2573"/>
      <c r="O47" s="2573"/>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93"/>
    </row>
    <row r="48" spans="2:38" ht="11.25" customHeight="1" x14ac:dyDescent="0.2">
      <c r="B48" s="2584"/>
      <c r="C48" s="2585"/>
      <c r="D48" s="378"/>
      <c r="E48" s="2547" t="s">
        <v>554</v>
      </c>
      <c r="F48" s="2547"/>
      <c r="G48" s="2573"/>
      <c r="H48" s="2573"/>
      <c r="I48" s="2573"/>
      <c r="J48" s="2573"/>
      <c r="K48" s="2573"/>
      <c r="L48" s="2573"/>
      <c r="M48" s="2573"/>
      <c r="N48" s="2573" t="s">
        <v>69</v>
      </c>
      <c r="O48" s="2573"/>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93"/>
    </row>
    <row r="49" spans="2:38" ht="11.25" customHeight="1" thickBot="1" x14ac:dyDescent="0.25">
      <c r="B49" s="2584"/>
      <c r="C49" s="2585"/>
      <c r="D49" s="378"/>
      <c r="E49" s="2547"/>
      <c r="F49" s="2547"/>
      <c r="G49" s="2573"/>
      <c r="H49" s="2573"/>
      <c r="I49" s="2573"/>
      <c r="J49" s="2573"/>
      <c r="K49" s="2573"/>
      <c r="L49" s="2573"/>
      <c r="M49" s="2573"/>
      <c r="N49" s="2573"/>
      <c r="O49" s="2573"/>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93"/>
    </row>
    <row r="50" spans="2:38" ht="11.25" customHeight="1" x14ac:dyDescent="0.2">
      <c r="B50" s="2584"/>
      <c r="C50" s="2585"/>
      <c r="D50" s="378"/>
      <c r="E50" s="2547" t="s">
        <v>553</v>
      </c>
      <c r="F50" s="2547"/>
      <c r="G50" s="2573"/>
      <c r="H50" s="2573"/>
      <c r="I50" s="2573"/>
      <c r="J50" s="2573"/>
      <c r="K50" s="2573"/>
      <c r="L50" s="2573"/>
      <c r="M50" s="2573"/>
      <c r="N50" s="2573" t="s">
        <v>69</v>
      </c>
      <c r="O50" s="2573"/>
      <c r="P50" s="378"/>
      <c r="Q50" s="378"/>
      <c r="R50" s="378"/>
      <c r="S50" s="378"/>
      <c r="T50" s="2526" t="s">
        <v>552</v>
      </c>
      <c r="U50" s="2527"/>
      <c r="V50" s="2527"/>
      <c r="W50" s="2527"/>
      <c r="X50" s="2527"/>
      <c r="Y50" s="2527"/>
      <c r="Z50" s="2528"/>
      <c r="AA50" s="378"/>
      <c r="AB50" s="378"/>
      <c r="AC50" s="378"/>
      <c r="AD50" s="378"/>
      <c r="AE50" s="2526" t="s">
        <v>551</v>
      </c>
      <c r="AF50" s="2527"/>
      <c r="AG50" s="2527"/>
      <c r="AH50" s="2527"/>
      <c r="AI50" s="2527"/>
      <c r="AJ50" s="2527"/>
      <c r="AK50" s="2528"/>
      <c r="AL50" s="393"/>
    </row>
    <row r="51" spans="2:38" ht="11.25" customHeight="1" thickBot="1" x14ac:dyDescent="0.25">
      <c r="B51" s="2584"/>
      <c r="C51" s="2585"/>
      <c r="D51" s="378"/>
      <c r="E51" s="2548"/>
      <c r="F51" s="2548"/>
      <c r="G51" s="2555"/>
      <c r="H51" s="2555"/>
      <c r="I51" s="2555"/>
      <c r="J51" s="2555"/>
      <c r="K51" s="2555"/>
      <c r="L51" s="2555"/>
      <c r="M51" s="2555"/>
      <c r="N51" s="2555"/>
      <c r="O51" s="2555"/>
      <c r="P51" s="378"/>
      <c r="Q51" s="378"/>
      <c r="R51" s="378"/>
      <c r="S51" s="378"/>
      <c r="T51" s="2529"/>
      <c r="U51" s="2521"/>
      <c r="V51" s="2521"/>
      <c r="W51" s="2521"/>
      <c r="X51" s="2521"/>
      <c r="Y51" s="2521"/>
      <c r="Z51" s="2522"/>
      <c r="AA51" s="378"/>
      <c r="AB51" s="378"/>
      <c r="AC51" s="378"/>
      <c r="AD51" s="378"/>
      <c r="AE51" s="2529"/>
      <c r="AF51" s="2521"/>
      <c r="AG51" s="2521"/>
      <c r="AH51" s="2521"/>
      <c r="AI51" s="2521"/>
      <c r="AJ51" s="2521"/>
      <c r="AK51" s="2522"/>
      <c r="AL51" s="393"/>
    </row>
    <row r="52" spans="2:38" ht="11.25" customHeight="1" x14ac:dyDescent="0.2">
      <c r="B52" s="2584"/>
      <c r="C52" s="2585"/>
      <c r="D52" s="378"/>
      <c r="E52" s="2530" t="s">
        <v>63</v>
      </c>
      <c r="F52" s="2531"/>
      <c r="G52" s="2527"/>
      <c r="H52" s="2527"/>
      <c r="I52" s="2527"/>
      <c r="J52" s="2527"/>
      <c r="K52" s="2527"/>
      <c r="L52" s="2527"/>
      <c r="M52" s="2527"/>
      <c r="N52" s="2527" t="s">
        <v>69</v>
      </c>
      <c r="O52" s="2528"/>
      <c r="P52" s="378"/>
      <c r="Q52" s="2536" t="s">
        <v>730</v>
      </c>
      <c r="R52" s="2536"/>
      <c r="S52" s="378"/>
      <c r="T52" s="2529"/>
      <c r="U52" s="2521"/>
      <c r="V52" s="2521"/>
      <c r="W52" s="2521"/>
      <c r="X52" s="2521"/>
      <c r="Y52" s="2521" t="s">
        <v>69</v>
      </c>
      <c r="Z52" s="2522"/>
      <c r="AA52" s="378"/>
      <c r="AB52" s="2536" t="s">
        <v>739</v>
      </c>
      <c r="AC52" s="2536"/>
      <c r="AD52" s="378"/>
      <c r="AE52" s="2543"/>
      <c r="AF52" s="2544"/>
      <c r="AG52" s="2544"/>
      <c r="AH52" s="2544"/>
      <c r="AI52" s="2544"/>
      <c r="AJ52" s="2521" t="s">
        <v>212</v>
      </c>
      <c r="AK52" s="2522"/>
      <c r="AL52" s="393"/>
    </row>
    <row r="53" spans="2:38" ht="11.25" customHeight="1" thickBot="1" x14ac:dyDescent="0.25">
      <c r="B53" s="2584"/>
      <c r="C53" s="2585"/>
      <c r="D53" s="378"/>
      <c r="E53" s="2532"/>
      <c r="F53" s="2533"/>
      <c r="G53" s="2523"/>
      <c r="H53" s="2523"/>
      <c r="I53" s="2523"/>
      <c r="J53" s="2523"/>
      <c r="K53" s="2523"/>
      <c r="L53" s="2523"/>
      <c r="M53" s="2523"/>
      <c r="N53" s="2523"/>
      <c r="O53" s="2524"/>
      <c r="P53" s="378"/>
      <c r="Q53" s="2536"/>
      <c r="R53" s="2536"/>
      <c r="S53" s="378"/>
      <c r="T53" s="2628"/>
      <c r="U53" s="2523"/>
      <c r="V53" s="2523"/>
      <c r="W53" s="2523"/>
      <c r="X53" s="2523"/>
      <c r="Y53" s="2523"/>
      <c r="Z53" s="2524"/>
      <c r="AA53" s="378"/>
      <c r="AB53" s="2536"/>
      <c r="AC53" s="2536"/>
      <c r="AD53" s="378"/>
      <c r="AE53" s="2545"/>
      <c r="AF53" s="2546"/>
      <c r="AG53" s="2546"/>
      <c r="AH53" s="2546"/>
      <c r="AI53" s="2546"/>
      <c r="AJ53" s="2523"/>
      <c r="AK53" s="2524"/>
      <c r="AL53" s="393"/>
    </row>
    <row r="54" spans="2:38" x14ac:dyDescent="0.2">
      <c r="B54" s="2586"/>
      <c r="C54" s="2587"/>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96"/>
    </row>
    <row r="55" spans="2:38" ht="126.75" customHeight="1" x14ac:dyDescent="0.2">
      <c r="B55" s="2525" t="s">
        <v>738</v>
      </c>
      <c r="C55" s="2525"/>
      <c r="D55" s="2525"/>
      <c r="E55" s="2525"/>
      <c r="F55" s="2525"/>
      <c r="G55" s="2525"/>
      <c r="H55" s="2525"/>
      <c r="I55" s="2525"/>
      <c r="J55" s="2525"/>
      <c r="K55" s="2525"/>
      <c r="L55" s="2525"/>
      <c r="M55" s="2525"/>
      <c r="N55" s="2525"/>
      <c r="O55" s="2525"/>
      <c r="P55" s="2525"/>
      <c r="Q55" s="2525"/>
      <c r="R55" s="2525"/>
      <c r="S55" s="2525"/>
      <c r="T55" s="2525"/>
      <c r="U55" s="2525"/>
      <c r="V55" s="2525"/>
      <c r="W55" s="2525"/>
      <c r="X55" s="2525"/>
      <c r="Y55" s="2525"/>
      <c r="Z55" s="2525"/>
      <c r="AA55" s="2525"/>
      <c r="AB55" s="2525"/>
      <c r="AC55" s="2525"/>
      <c r="AD55" s="2525"/>
      <c r="AE55" s="2525"/>
      <c r="AF55" s="2525"/>
      <c r="AG55" s="2525"/>
      <c r="AH55" s="2525"/>
      <c r="AI55" s="2525"/>
      <c r="AJ55" s="2525"/>
      <c r="AK55" s="2525"/>
      <c r="AL55" s="2525"/>
    </row>
    <row r="56" spans="2:38" x14ac:dyDescent="0.2">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row>
    <row r="57" spans="2:38" x14ac:dyDescent="0.2">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row>
    <row r="58" spans="2:38" x14ac:dyDescent="0.2">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row>
  </sheetData>
  <customSheetViews>
    <customSheetView guid="{FA98832E-F01A-4598-9960-E27C2FDAB118}" showPageBreaks="1" showGridLines="0" printArea="1" view="pageBreakPreview">
      <selection activeCell="J20" sqref="J20"/>
      <pageMargins left="0.7" right="0.7" top="0.75" bottom="0.75" header="0.3" footer="0.3"/>
      <pageSetup paperSize="9" scale="96" orientation="portrait" r:id="rId1"/>
    </customSheetView>
    <customSheetView guid="{8494577A-77FB-45FD-BD2B-C737BCFAD5B3}" showPageBreaks="1" showGridLines="0" printArea="1" view="pageBreakPreview">
      <selection activeCell="J20" sqref="J20"/>
      <pageMargins left="0.7" right="0.7" top="0.75" bottom="0.75" header="0.3" footer="0.3"/>
      <pageSetup paperSize="9" scale="96" orientation="portrait" r:id="rId2"/>
    </customSheetView>
  </customSheetViews>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36:F37"/>
    <mergeCell ref="G36:M37"/>
    <mergeCell ref="N36:O37"/>
    <mergeCell ref="E38:F39"/>
    <mergeCell ref="G38:M39"/>
    <mergeCell ref="N38:O39"/>
    <mergeCell ref="N32:O33"/>
    <mergeCell ref="E34:F35"/>
    <mergeCell ref="G34:M35"/>
    <mergeCell ref="N34:O35"/>
    <mergeCell ref="E30:F31"/>
    <mergeCell ref="G30:M31"/>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W22:AK23"/>
    <mergeCell ref="U18:U19"/>
    <mergeCell ref="W18:AK19"/>
    <mergeCell ref="U14:U15"/>
    <mergeCell ref="W14:AK15"/>
    <mergeCell ref="AB1:AI1"/>
    <mergeCell ref="AK1:AL1"/>
    <mergeCell ref="A3:AL4"/>
    <mergeCell ref="B6:K6"/>
    <mergeCell ref="L6:AL6"/>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s>
  <phoneticPr fontId="6"/>
  <pageMargins left="0.7" right="0.7" top="0.75" bottom="0.75" header="0.3" footer="0.3"/>
  <pageSetup paperSize="9" scale="96" orientation="portrait"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view="pageBreakPreview" zoomScaleNormal="100" zoomScaleSheetLayoutView="100" workbookViewId="0">
      <selection activeCell="I20" sqref="I20:J20"/>
    </sheetView>
  </sheetViews>
  <sheetFormatPr defaultRowHeight="13.2" x14ac:dyDescent="0.2"/>
  <cols>
    <col min="1" max="1" width="1.6640625" style="372" customWidth="1"/>
    <col min="2" max="2" width="3.44140625" style="372" customWidth="1"/>
    <col min="3" max="4" width="9" style="372" customWidth="1"/>
    <col min="5" max="6" width="8.44140625" style="372" customWidth="1"/>
    <col min="7" max="7" width="8.33203125" style="372" customWidth="1"/>
    <col min="8" max="8" width="7.33203125" style="372" customWidth="1"/>
    <col min="9" max="10" width="10" style="372" customWidth="1"/>
    <col min="11" max="11" width="17.109375" style="372" customWidth="1"/>
    <col min="12" max="256" width="9" style="372"/>
    <col min="257" max="257" width="1.6640625" style="372" customWidth="1"/>
    <col min="258" max="258" width="3.44140625" style="372" customWidth="1"/>
    <col min="259" max="260" width="9" style="372" customWidth="1"/>
    <col min="261" max="262" width="8.44140625" style="372" customWidth="1"/>
    <col min="263" max="263" width="8.33203125" style="372" customWidth="1"/>
    <col min="264" max="264" width="7.33203125" style="372" customWidth="1"/>
    <col min="265" max="266" width="10" style="372" customWidth="1"/>
    <col min="267" max="267" width="17.109375" style="372" customWidth="1"/>
    <col min="268" max="512" width="9" style="372"/>
    <col min="513" max="513" width="1.6640625" style="372" customWidth="1"/>
    <col min="514" max="514" width="3.44140625" style="372" customWidth="1"/>
    <col min="515" max="516" width="9" style="372" customWidth="1"/>
    <col min="517" max="518" width="8.44140625" style="372" customWidth="1"/>
    <col min="519" max="519" width="8.33203125" style="372" customWidth="1"/>
    <col min="520" max="520" width="7.33203125" style="372" customWidth="1"/>
    <col min="521" max="522" width="10" style="372" customWidth="1"/>
    <col min="523" max="523" width="17.109375" style="372" customWidth="1"/>
    <col min="524" max="768" width="9" style="372"/>
    <col min="769" max="769" width="1.6640625" style="372" customWidth="1"/>
    <col min="770" max="770" width="3.44140625" style="372" customWidth="1"/>
    <col min="771" max="772" width="9" style="372" customWidth="1"/>
    <col min="773" max="774" width="8.44140625" style="372" customWidth="1"/>
    <col min="775" max="775" width="8.33203125" style="372" customWidth="1"/>
    <col min="776" max="776" width="7.33203125" style="372" customWidth="1"/>
    <col min="777" max="778" width="10" style="372" customWidth="1"/>
    <col min="779" max="779" width="17.109375" style="372" customWidth="1"/>
    <col min="780" max="1024" width="9" style="372"/>
    <col min="1025" max="1025" width="1.6640625" style="372" customWidth="1"/>
    <col min="1026" max="1026" width="3.44140625" style="372" customWidth="1"/>
    <col min="1027" max="1028" width="9" style="372" customWidth="1"/>
    <col min="1029" max="1030" width="8.44140625" style="372" customWidth="1"/>
    <col min="1031" max="1031" width="8.33203125" style="372" customWidth="1"/>
    <col min="1032" max="1032" width="7.33203125" style="372" customWidth="1"/>
    <col min="1033" max="1034" width="10" style="372" customWidth="1"/>
    <col min="1035" max="1035" width="17.109375" style="372" customWidth="1"/>
    <col min="1036" max="1280" width="9" style="372"/>
    <col min="1281" max="1281" width="1.6640625" style="372" customWidth="1"/>
    <col min="1282" max="1282" width="3.44140625" style="372" customWidth="1"/>
    <col min="1283" max="1284" width="9" style="372" customWidth="1"/>
    <col min="1285" max="1286" width="8.44140625" style="372" customWidth="1"/>
    <col min="1287" max="1287" width="8.33203125" style="372" customWidth="1"/>
    <col min="1288" max="1288" width="7.33203125" style="372" customWidth="1"/>
    <col min="1289" max="1290" width="10" style="372" customWidth="1"/>
    <col min="1291" max="1291" width="17.109375" style="372" customWidth="1"/>
    <col min="1292" max="1536" width="9" style="372"/>
    <col min="1537" max="1537" width="1.6640625" style="372" customWidth="1"/>
    <col min="1538" max="1538" width="3.44140625" style="372" customWidth="1"/>
    <col min="1539" max="1540" width="9" style="372" customWidth="1"/>
    <col min="1541" max="1542" width="8.44140625" style="372" customWidth="1"/>
    <col min="1543" max="1543" width="8.33203125" style="372" customWidth="1"/>
    <col min="1544" max="1544" width="7.33203125" style="372" customWidth="1"/>
    <col min="1545" max="1546" width="10" style="372" customWidth="1"/>
    <col min="1547" max="1547" width="17.109375" style="372" customWidth="1"/>
    <col min="1548" max="1792" width="9" style="372"/>
    <col min="1793" max="1793" width="1.6640625" style="372" customWidth="1"/>
    <col min="1794" max="1794" width="3.44140625" style="372" customWidth="1"/>
    <col min="1795" max="1796" width="9" style="372" customWidth="1"/>
    <col min="1797" max="1798" width="8.44140625" style="372" customWidth="1"/>
    <col min="1799" max="1799" width="8.33203125" style="372" customWidth="1"/>
    <col min="1800" max="1800" width="7.33203125" style="372" customWidth="1"/>
    <col min="1801" max="1802" width="10" style="372" customWidth="1"/>
    <col min="1803" max="1803" width="17.109375" style="372" customWidth="1"/>
    <col min="1804" max="2048" width="9" style="372"/>
    <col min="2049" max="2049" width="1.6640625" style="372" customWidth="1"/>
    <col min="2050" max="2050" width="3.44140625" style="372" customWidth="1"/>
    <col min="2051" max="2052" width="9" style="372" customWidth="1"/>
    <col min="2053" max="2054" width="8.44140625" style="372" customWidth="1"/>
    <col min="2055" max="2055" width="8.33203125" style="372" customWidth="1"/>
    <col min="2056" max="2056" width="7.33203125" style="372" customWidth="1"/>
    <col min="2057" max="2058" width="10" style="372" customWidth="1"/>
    <col min="2059" max="2059" width="17.109375" style="372" customWidth="1"/>
    <col min="2060" max="2304" width="9" style="372"/>
    <col min="2305" max="2305" width="1.6640625" style="372" customWidth="1"/>
    <col min="2306" max="2306" width="3.44140625" style="372" customWidth="1"/>
    <col min="2307" max="2308" width="9" style="372" customWidth="1"/>
    <col min="2309" max="2310" width="8.44140625" style="372" customWidth="1"/>
    <col min="2311" max="2311" width="8.33203125" style="372" customWidth="1"/>
    <col min="2312" max="2312" width="7.33203125" style="372" customWidth="1"/>
    <col min="2313" max="2314" width="10" style="372" customWidth="1"/>
    <col min="2315" max="2315" width="17.109375" style="372" customWidth="1"/>
    <col min="2316" max="2560" width="9" style="372"/>
    <col min="2561" max="2561" width="1.6640625" style="372" customWidth="1"/>
    <col min="2562" max="2562" width="3.44140625" style="372" customWidth="1"/>
    <col min="2563" max="2564" width="9" style="372" customWidth="1"/>
    <col min="2565" max="2566" width="8.44140625" style="372" customWidth="1"/>
    <col min="2567" max="2567" width="8.33203125" style="372" customWidth="1"/>
    <col min="2568" max="2568" width="7.33203125" style="372" customWidth="1"/>
    <col min="2569" max="2570" width="10" style="372" customWidth="1"/>
    <col min="2571" max="2571" width="17.109375" style="372" customWidth="1"/>
    <col min="2572" max="2816" width="9" style="372"/>
    <col min="2817" max="2817" width="1.6640625" style="372" customWidth="1"/>
    <col min="2818" max="2818" width="3.44140625" style="372" customWidth="1"/>
    <col min="2819" max="2820" width="9" style="372" customWidth="1"/>
    <col min="2821" max="2822" width="8.44140625" style="372" customWidth="1"/>
    <col min="2823" max="2823" width="8.33203125" style="372" customWidth="1"/>
    <col min="2824" max="2824" width="7.33203125" style="372" customWidth="1"/>
    <col min="2825" max="2826" width="10" style="372" customWidth="1"/>
    <col min="2827" max="2827" width="17.109375" style="372" customWidth="1"/>
    <col min="2828" max="3072" width="9" style="372"/>
    <col min="3073" max="3073" width="1.6640625" style="372" customWidth="1"/>
    <col min="3074" max="3074" width="3.44140625" style="372" customWidth="1"/>
    <col min="3075" max="3076" width="9" style="372" customWidth="1"/>
    <col min="3077" max="3078" width="8.44140625" style="372" customWidth="1"/>
    <col min="3079" max="3079" width="8.33203125" style="372" customWidth="1"/>
    <col min="3080" max="3080" width="7.33203125" style="372" customWidth="1"/>
    <col min="3081" max="3082" width="10" style="372" customWidth="1"/>
    <col min="3083" max="3083" width="17.109375" style="372" customWidth="1"/>
    <col min="3084" max="3328" width="9" style="372"/>
    <col min="3329" max="3329" width="1.6640625" style="372" customWidth="1"/>
    <col min="3330" max="3330" width="3.44140625" style="372" customWidth="1"/>
    <col min="3331" max="3332" width="9" style="372" customWidth="1"/>
    <col min="3333" max="3334" width="8.44140625" style="372" customWidth="1"/>
    <col min="3335" max="3335" width="8.33203125" style="372" customWidth="1"/>
    <col min="3336" max="3336" width="7.33203125" style="372" customWidth="1"/>
    <col min="3337" max="3338" width="10" style="372" customWidth="1"/>
    <col min="3339" max="3339" width="17.109375" style="372" customWidth="1"/>
    <col min="3340" max="3584" width="9" style="372"/>
    <col min="3585" max="3585" width="1.6640625" style="372" customWidth="1"/>
    <col min="3586" max="3586" width="3.44140625" style="372" customWidth="1"/>
    <col min="3587" max="3588" width="9" style="372" customWidth="1"/>
    <col min="3589" max="3590" width="8.44140625" style="372" customWidth="1"/>
    <col min="3591" max="3591" width="8.33203125" style="372" customWidth="1"/>
    <col min="3592" max="3592" width="7.33203125" style="372" customWidth="1"/>
    <col min="3593" max="3594" width="10" style="372" customWidth="1"/>
    <col min="3595" max="3595" width="17.109375" style="372" customWidth="1"/>
    <col min="3596" max="3840" width="9" style="372"/>
    <col min="3841" max="3841" width="1.6640625" style="372" customWidth="1"/>
    <col min="3842" max="3842" width="3.44140625" style="372" customWidth="1"/>
    <col min="3843" max="3844" width="9" style="372" customWidth="1"/>
    <col min="3845" max="3846" width="8.44140625" style="372" customWidth="1"/>
    <col min="3847" max="3847" width="8.33203125" style="372" customWidth="1"/>
    <col min="3848" max="3848" width="7.33203125" style="372" customWidth="1"/>
    <col min="3849" max="3850" width="10" style="372" customWidth="1"/>
    <col min="3851" max="3851" width="17.109375" style="372" customWidth="1"/>
    <col min="3852" max="4096" width="9" style="372"/>
    <col min="4097" max="4097" width="1.6640625" style="372" customWidth="1"/>
    <col min="4098" max="4098" width="3.44140625" style="372" customWidth="1"/>
    <col min="4099" max="4100" width="9" style="372" customWidth="1"/>
    <col min="4101" max="4102" width="8.44140625" style="372" customWidth="1"/>
    <col min="4103" max="4103" width="8.33203125" style="372" customWidth="1"/>
    <col min="4104" max="4104" width="7.33203125" style="372" customWidth="1"/>
    <col min="4105" max="4106" width="10" style="372" customWidth="1"/>
    <col min="4107" max="4107" width="17.109375" style="372" customWidth="1"/>
    <col min="4108" max="4352" width="9" style="372"/>
    <col min="4353" max="4353" width="1.6640625" style="372" customWidth="1"/>
    <col min="4354" max="4354" width="3.44140625" style="372" customWidth="1"/>
    <col min="4355" max="4356" width="9" style="372" customWidth="1"/>
    <col min="4357" max="4358" width="8.44140625" style="372" customWidth="1"/>
    <col min="4359" max="4359" width="8.33203125" style="372" customWidth="1"/>
    <col min="4360" max="4360" width="7.33203125" style="372" customWidth="1"/>
    <col min="4361" max="4362" width="10" style="372" customWidth="1"/>
    <col min="4363" max="4363" width="17.109375" style="372" customWidth="1"/>
    <col min="4364" max="4608" width="9" style="372"/>
    <col min="4609" max="4609" width="1.6640625" style="372" customWidth="1"/>
    <col min="4610" max="4610" width="3.44140625" style="372" customWidth="1"/>
    <col min="4611" max="4612" width="9" style="372" customWidth="1"/>
    <col min="4613" max="4614" width="8.44140625" style="372" customWidth="1"/>
    <col min="4615" max="4615" width="8.33203125" style="372" customWidth="1"/>
    <col min="4616" max="4616" width="7.33203125" style="372" customWidth="1"/>
    <col min="4617" max="4618" width="10" style="372" customWidth="1"/>
    <col min="4619" max="4619" width="17.109375" style="372" customWidth="1"/>
    <col min="4620" max="4864" width="9" style="372"/>
    <col min="4865" max="4865" width="1.6640625" style="372" customWidth="1"/>
    <col min="4866" max="4866" width="3.44140625" style="372" customWidth="1"/>
    <col min="4867" max="4868" width="9" style="372" customWidth="1"/>
    <col min="4869" max="4870" width="8.44140625" style="372" customWidth="1"/>
    <col min="4871" max="4871" width="8.33203125" style="372" customWidth="1"/>
    <col min="4872" max="4872" width="7.33203125" style="372" customWidth="1"/>
    <col min="4873" max="4874" width="10" style="372" customWidth="1"/>
    <col min="4875" max="4875" width="17.109375" style="372" customWidth="1"/>
    <col min="4876" max="5120" width="9" style="372"/>
    <col min="5121" max="5121" width="1.6640625" style="372" customWidth="1"/>
    <col min="5122" max="5122" width="3.44140625" style="372" customWidth="1"/>
    <col min="5123" max="5124" width="9" style="372" customWidth="1"/>
    <col min="5125" max="5126" width="8.44140625" style="372" customWidth="1"/>
    <col min="5127" max="5127" width="8.33203125" style="372" customWidth="1"/>
    <col min="5128" max="5128" width="7.33203125" style="372" customWidth="1"/>
    <col min="5129" max="5130" width="10" style="372" customWidth="1"/>
    <col min="5131" max="5131" width="17.109375" style="372" customWidth="1"/>
    <col min="5132" max="5376" width="9" style="372"/>
    <col min="5377" max="5377" width="1.6640625" style="372" customWidth="1"/>
    <col min="5378" max="5378" width="3.44140625" style="372" customWidth="1"/>
    <col min="5379" max="5380" width="9" style="372" customWidth="1"/>
    <col min="5381" max="5382" width="8.44140625" style="372" customWidth="1"/>
    <col min="5383" max="5383" width="8.33203125" style="372" customWidth="1"/>
    <col min="5384" max="5384" width="7.33203125" style="372" customWidth="1"/>
    <col min="5385" max="5386" width="10" style="372" customWidth="1"/>
    <col min="5387" max="5387" width="17.109375" style="372" customWidth="1"/>
    <col min="5388" max="5632" width="9" style="372"/>
    <col min="5633" max="5633" width="1.6640625" style="372" customWidth="1"/>
    <col min="5634" max="5634" width="3.44140625" style="372" customWidth="1"/>
    <col min="5635" max="5636" width="9" style="372" customWidth="1"/>
    <col min="5637" max="5638" width="8.44140625" style="372" customWidth="1"/>
    <col min="5639" max="5639" width="8.33203125" style="372" customWidth="1"/>
    <col min="5640" max="5640" width="7.33203125" style="372" customWidth="1"/>
    <col min="5641" max="5642" width="10" style="372" customWidth="1"/>
    <col min="5643" max="5643" width="17.109375" style="372" customWidth="1"/>
    <col min="5644" max="5888" width="9" style="372"/>
    <col min="5889" max="5889" width="1.6640625" style="372" customWidth="1"/>
    <col min="5890" max="5890" width="3.44140625" style="372" customWidth="1"/>
    <col min="5891" max="5892" width="9" style="372" customWidth="1"/>
    <col min="5893" max="5894" width="8.44140625" style="372" customWidth="1"/>
    <col min="5895" max="5895" width="8.33203125" style="372" customWidth="1"/>
    <col min="5896" max="5896" width="7.33203125" style="372" customWidth="1"/>
    <col min="5897" max="5898" width="10" style="372" customWidth="1"/>
    <col min="5899" max="5899" width="17.109375" style="372" customWidth="1"/>
    <col min="5900" max="6144" width="9" style="372"/>
    <col min="6145" max="6145" width="1.6640625" style="372" customWidth="1"/>
    <col min="6146" max="6146" width="3.44140625" style="372" customWidth="1"/>
    <col min="6147" max="6148" width="9" style="372" customWidth="1"/>
    <col min="6149" max="6150" width="8.44140625" style="372" customWidth="1"/>
    <col min="6151" max="6151" width="8.33203125" style="372" customWidth="1"/>
    <col min="6152" max="6152" width="7.33203125" style="372" customWidth="1"/>
    <col min="6153" max="6154" width="10" style="372" customWidth="1"/>
    <col min="6155" max="6155" width="17.109375" style="372" customWidth="1"/>
    <col min="6156" max="6400" width="9" style="372"/>
    <col min="6401" max="6401" width="1.6640625" style="372" customWidth="1"/>
    <col min="6402" max="6402" width="3.44140625" style="372" customWidth="1"/>
    <col min="6403" max="6404" width="9" style="372" customWidth="1"/>
    <col min="6405" max="6406" width="8.44140625" style="372" customWidth="1"/>
    <col min="6407" max="6407" width="8.33203125" style="372" customWidth="1"/>
    <col min="6408" max="6408" width="7.33203125" style="372" customWidth="1"/>
    <col min="6409" max="6410" width="10" style="372" customWidth="1"/>
    <col min="6411" max="6411" width="17.109375" style="372" customWidth="1"/>
    <col min="6412" max="6656" width="9" style="372"/>
    <col min="6657" max="6657" width="1.6640625" style="372" customWidth="1"/>
    <col min="6658" max="6658" width="3.44140625" style="372" customWidth="1"/>
    <col min="6659" max="6660" width="9" style="372" customWidth="1"/>
    <col min="6661" max="6662" width="8.44140625" style="372" customWidth="1"/>
    <col min="6663" max="6663" width="8.33203125" style="372" customWidth="1"/>
    <col min="6664" max="6664" width="7.33203125" style="372" customWidth="1"/>
    <col min="6665" max="6666" width="10" style="372" customWidth="1"/>
    <col min="6667" max="6667" width="17.109375" style="372" customWidth="1"/>
    <col min="6668" max="6912" width="9" style="372"/>
    <col min="6913" max="6913" width="1.6640625" style="372" customWidth="1"/>
    <col min="6914" max="6914" width="3.44140625" style="372" customWidth="1"/>
    <col min="6915" max="6916" width="9" style="372" customWidth="1"/>
    <col min="6917" max="6918" width="8.44140625" style="372" customWidth="1"/>
    <col min="6919" max="6919" width="8.33203125" style="372" customWidth="1"/>
    <col min="6920" max="6920" width="7.33203125" style="372" customWidth="1"/>
    <col min="6921" max="6922" width="10" style="372" customWidth="1"/>
    <col min="6923" max="6923" width="17.109375" style="372" customWidth="1"/>
    <col min="6924" max="7168" width="9" style="372"/>
    <col min="7169" max="7169" width="1.6640625" style="372" customWidth="1"/>
    <col min="7170" max="7170" width="3.44140625" style="372" customWidth="1"/>
    <col min="7171" max="7172" width="9" style="372" customWidth="1"/>
    <col min="7173" max="7174" width="8.44140625" style="372" customWidth="1"/>
    <col min="7175" max="7175" width="8.33203125" style="372" customWidth="1"/>
    <col min="7176" max="7176" width="7.33203125" style="372" customWidth="1"/>
    <col min="7177" max="7178" width="10" style="372" customWidth="1"/>
    <col min="7179" max="7179" width="17.109375" style="372" customWidth="1"/>
    <col min="7180" max="7424" width="9" style="372"/>
    <col min="7425" max="7425" width="1.6640625" style="372" customWidth="1"/>
    <col min="7426" max="7426" width="3.44140625" style="372" customWidth="1"/>
    <col min="7427" max="7428" width="9" style="372" customWidth="1"/>
    <col min="7429" max="7430" width="8.44140625" style="372" customWidth="1"/>
    <col min="7431" max="7431" width="8.33203125" style="372" customWidth="1"/>
    <col min="7432" max="7432" width="7.33203125" style="372" customWidth="1"/>
    <col min="7433" max="7434" width="10" style="372" customWidth="1"/>
    <col min="7435" max="7435" width="17.109375" style="372" customWidth="1"/>
    <col min="7436" max="7680" width="9" style="372"/>
    <col min="7681" max="7681" width="1.6640625" style="372" customWidth="1"/>
    <col min="7682" max="7682" width="3.44140625" style="372" customWidth="1"/>
    <col min="7683" max="7684" width="9" style="372" customWidth="1"/>
    <col min="7685" max="7686" width="8.44140625" style="372" customWidth="1"/>
    <col min="7687" max="7687" width="8.33203125" style="372" customWidth="1"/>
    <col min="7688" max="7688" width="7.33203125" style="372" customWidth="1"/>
    <col min="7689" max="7690" width="10" style="372" customWidth="1"/>
    <col min="7691" max="7691" width="17.109375" style="372" customWidth="1"/>
    <col min="7692" max="7936" width="9" style="372"/>
    <col min="7937" max="7937" width="1.6640625" style="372" customWidth="1"/>
    <col min="7938" max="7938" width="3.44140625" style="372" customWidth="1"/>
    <col min="7939" max="7940" width="9" style="372" customWidth="1"/>
    <col min="7941" max="7942" width="8.44140625" style="372" customWidth="1"/>
    <col min="7943" max="7943" width="8.33203125" style="372" customWidth="1"/>
    <col min="7944" max="7944" width="7.33203125" style="372" customWidth="1"/>
    <col min="7945" max="7946" width="10" style="372" customWidth="1"/>
    <col min="7947" max="7947" width="17.109375" style="372" customWidth="1"/>
    <col min="7948" max="8192" width="9" style="372"/>
    <col min="8193" max="8193" width="1.6640625" style="372" customWidth="1"/>
    <col min="8194" max="8194" width="3.44140625" style="372" customWidth="1"/>
    <col min="8195" max="8196" width="9" style="372" customWidth="1"/>
    <col min="8197" max="8198" width="8.44140625" style="372" customWidth="1"/>
    <col min="8199" max="8199" width="8.33203125" style="372" customWidth="1"/>
    <col min="8200" max="8200" width="7.33203125" style="372" customWidth="1"/>
    <col min="8201" max="8202" width="10" style="372" customWidth="1"/>
    <col min="8203" max="8203" width="17.109375" style="372" customWidth="1"/>
    <col min="8204" max="8448" width="9" style="372"/>
    <col min="8449" max="8449" width="1.6640625" style="372" customWidth="1"/>
    <col min="8450" max="8450" width="3.44140625" style="372" customWidth="1"/>
    <col min="8451" max="8452" width="9" style="372" customWidth="1"/>
    <col min="8453" max="8454" width="8.44140625" style="372" customWidth="1"/>
    <col min="8455" max="8455" width="8.33203125" style="372" customWidth="1"/>
    <col min="8456" max="8456" width="7.33203125" style="372" customWidth="1"/>
    <col min="8457" max="8458" width="10" style="372" customWidth="1"/>
    <col min="8459" max="8459" width="17.109375" style="372" customWidth="1"/>
    <col min="8460" max="8704" width="9" style="372"/>
    <col min="8705" max="8705" width="1.6640625" style="372" customWidth="1"/>
    <col min="8706" max="8706" width="3.44140625" style="372" customWidth="1"/>
    <col min="8707" max="8708" width="9" style="372" customWidth="1"/>
    <col min="8709" max="8710" width="8.44140625" style="372" customWidth="1"/>
    <col min="8711" max="8711" width="8.33203125" style="372" customWidth="1"/>
    <col min="8712" max="8712" width="7.33203125" style="372" customWidth="1"/>
    <col min="8713" max="8714" width="10" style="372" customWidth="1"/>
    <col min="8715" max="8715" width="17.109375" style="372" customWidth="1"/>
    <col min="8716" max="8960" width="9" style="372"/>
    <col min="8961" max="8961" width="1.6640625" style="372" customWidth="1"/>
    <col min="8962" max="8962" width="3.44140625" style="372" customWidth="1"/>
    <col min="8963" max="8964" width="9" style="372" customWidth="1"/>
    <col min="8965" max="8966" width="8.44140625" style="372" customWidth="1"/>
    <col min="8967" max="8967" width="8.33203125" style="372" customWidth="1"/>
    <col min="8968" max="8968" width="7.33203125" style="372" customWidth="1"/>
    <col min="8969" max="8970" width="10" style="372" customWidth="1"/>
    <col min="8971" max="8971" width="17.109375" style="372" customWidth="1"/>
    <col min="8972" max="9216" width="9" style="372"/>
    <col min="9217" max="9217" width="1.6640625" style="372" customWidth="1"/>
    <col min="9218" max="9218" width="3.44140625" style="372" customWidth="1"/>
    <col min="9219" max="9220" width="9" style="372" customWidth="1"/>
    <col min="9221" max="9222" width="8.44140625" style="372" customWidth="1"/>
    <col min="9223" max="9223" width="8.33203125" style="372" customWidth="1"/>
    <col min="9224" max="9224" width="7.33203125" style="372" customWidth="1"/>
    <col min="9225" max="9226" width="10" style="372" customWidth="1"/>
    <col min="9227" max="9227" width="17.109375" style="372" customWidth="1"/>
    <col min="9228" max="9472" width="9" style="372"/>
    <col min="9473" max="9473" width="1.6640625" style="372" customWidth="1"/>
    <col min="9474" max="9474" width="3.44140625" style="372" customWidth="1"/>
    <col min="9475" max="9476" width="9" style="372" customWidth="1"/>
    <col min="9477" max="9478" width="8.44140625" style="372" customWidth="1"/>
    <col min="9479" max="9479" width="8.33203125" style="372" customWidth="1"/>
    <col min="9480" max="9480" width="7.33203125" style="372" customWidth="1"/>
    <col min="9481" max="9482" width="10" style="372" customWidth="1"/>
    <col min="9483" max="9483" width="17.109375" style="372" customWidth="1"/>
    <col min="9484" max="9728" width="9" style="372"/>
    <col min="9729" max="9729" width="1.6640625" style="372" customWidth="1"/>
    <col min="9730" max="9730" width="3.44140625" style="372" customWidth="1"/>
    <col min="9731" max="9732" width="9" style="372" customWidth="1"/>
    <col min="9733" max="9734" width="8.44140625" style="372" customWidth="1"/>
    <col min="9735" max="9735" width="8.33203125" style="372" customWidth="1"/>
    <col min="9736" max="9736" width="7.33203125" style="372" customWidth="1"/>
    <col min="9737" max="9738" width="10" style="372" customWidth="1"/>
    <col min="9739" max="9739" width="17.109375" style="372" customWidth="1"/>
    <col min="9740" max="9984" width="9" style="372"/>
    <col min="9985" max="9985" width="1.6640625" style="372" customWidth="1"/>
    <col min="9986" max="9986" width="3.44140625" style="372" customWidth="1"/>
    <col min="9987" max="9988" width="9" style="372" customWidth="1"/>
    <col min="9989" max="9990" width="8.44140625" style="372" customWidth="1"/>
    <col min="9991" max="9991" width="8.33203125" style="372" customWidth="1"/>
    <col min="9992" max="9992" width="7.33203125" style="372" customWidth="1"/>
    <col min="9993" max="9994" width="10" style="372" customWidth="1"/>
    <col min="9995" max="9995" width="17.109375" style="372" customWidth="1"/>
    <col min="9996" max="10240" width="9" style="372"/>
    <col min="10241" max="10241" width="1.6640625" style="372" customWidth="1"/>
    <col min="10242" max="10242" width="3.44140625" style="372" customWidth="1"/>
    <col min="10243" max="10244" width="9" style="372" customWidth="1"/>
    <col min="10245" max="10246" width="8.44140625" style="372" customWidth="1"/>
    <col min="10247" max="10247" width="8.33203125" style="372" customWidth="1"/>
    <col min="10248" max="10248" width="7.33203125" style="372" customWidth="1"/>
    <col min="10249" max="10250" width="10" style="372" customWidth="1"/>
    <col min="10251" max="10251" width="17.109375" style="372" customWidth="1"/>
    <col min="10252" max="10496" width="9" style="372"/>
    <col min="10497" max="10497" width="1.6640625" style="372" customWidth="1"/>
    <col min="10498" max="10498" width="3.44140625" style="372" customWidth="1"/>
    <col min="10499" max="10500" width="9" style="372" customWidth="1"/>
    <col min="10501" max="10502" width="8.44140625" style="372" customWidth="1"/>
    <col min="10503" max="10503" width="8.33203125" style="372" customWidth="1"/>
    <col min="10504" max="10504" width="7.33203125" style="372" customWidth="1"/>
    <col min="10505" max="10506" width="10" style="372" customWidth="1"/>
    <col min="10507" max="10507" width="17.109375" style="372" customWidth="1"/>
    <col min="10508" max="10752" width="9" style="372"/>
    <col min="10753" max="10753" width="1.6640625" style="372" customWidth="1"/>
    <col min="10754" max="10754" width="3.44140625" style="372" customWidth="1"/>
    <col min="10755" max="10756" width="9" style="372" customWidth="1"/>
    <col min="10757" max="10758" width="8.44140625" style="372" customWidth="1"/>
    <col min="10759" max="10759" width="8.33203125" style="372" customWidth="1"/>
    <col min="10760" max="10760" width="7.33203125" style="372" customWidth="1"/>
    <col min="10761" max="10762" width="10" style="372" customWidth="1"/>
    <col min="10763" max="10763" width="17.109375" style="372" customWidth="1"/>
    <col min="10764" max="11008" width="9" style="372"/>
    <col min="11009" max="11009" width="1.6640625" style="372" customWidth="1"/>
    <col min="11010" max="11010" width="3.44140625" style="372" customWidth="1"/>
    <col min="11011" max="11012" width="9" style="372" customWidth="1"/>
    <col min="11013" max="11014" width="8.44140625" style="372" customWidth="1"/>
    <col min="11015" max="11015" width="8.33203125" style="372" customWidth="1"/>
    <col min="11016" max="11016" width="7.33203125" style="372" customWidth="1"/>
    <col min="11017" max="11018" width="10" style="372" customWidth="1"/>
    <col min="11019" max="11019" width="17.109375" style="372" customWidth="1"/>
    <col min="11020" max="11264" width="9" style="372"/>
    <col min="11265" max="11265" width="1.6640625" style="372" customWidth="1"/>
    <col min="11266" max="11266" width="3.44140625" style="372" customWidth="1"/>
    <col min="11267" max="11268" width="9" style="372" customWidth="1"/>
    <col min="11269" max="11270" width="8.44140625" style="372" customWidth="1"/>
    <col min="11271" max="11271" width="8.33203125" style="372" customWidth="1"/>
    <col min="11272" max="11272" width="7.33203125" style="372" customWidth="1"/>
    <col min="11273" max="11274" width="10" style="372" customWidth="1"/>
    <col min="11275" max="11275" width="17.109375" style="372" customWidth="1"/>
    <col min="11276" max="11520" width="9" style="372"/>
    <col min="11521" max="11521" width="1.6640625" style="372" customWidth="1"/>
    <col min="11522" max="11522" width="3.44140625" style="372" customWidth="1"/>
    <col min="11523" max="11524" width="9" style="372" customWidth="1"/>
    <col min="11525" max="11526" width="8.44140625" style="372" customWidth="1"/>
    <col min="11527" max="11527" width="8.33203125" style="372" customWidth="1"/>
    <col min="11528" max="11528" width="7.33203125" style="372" customWidth="1"/>
    <col min="11529" max="11530" width="10" style="372" customWidth="1"/>
    <col min="11531" max="11531" width="17.109375" style="372" customWidth="1"/>
    <col min="11532" max="11776" width="9" style="372"/>
    <col min="11777" max="11777" width="1.6640625" style="372" customWidth="1"/>
    <col min="11778" max="11778" width="3.44140625" style="372" customWidth="1"/>
    <col min="11779" max="11780" width="9" style="372" customWidth="1"/>
    <col min="11781" max="11782" width="8.44140625" style="372" customWidth="1"/>
    <col min="11783" max="11783" width="8.33203125" style="372" customWidth="1"/>
    <col min="11784" max="11784" width="7.33203125" style="372" customWidth="1"/>
    <col min="11785" max="11786" width="10" style="372" customWidth="1"/>
    <col min="11787" max="11787" width="17.109375" style="372" customWidth="1"/>
    <col min="11788" max="12032" width="9" style="372"/>
    <col min="12033" max="12033" width="1.6640625" style="372" customWidth="1"/>
    <col min="12034" max="12034" width="3.44140625" style="372" customWidth="1"/>
    <col min="12035" max="12036" width="9" style="372" customWidth="1"/>
    <col min="12037" max="12038" width="8.44140625" style="372" customWidth="1"/>
    <col min="12039" max="12039" width="8.33203125" style="372" customWidth="1"/>
    <col min="12040" max="12040" width="7.33203125" style="372" customWidth="1"/>
    <col min="12041" max="12042" width="10" style="372" customWidth="1"/>
    <col min="12043" max="12043" width="17.109375" style="372" customWidth="1"/>
    <col min="12044" max="12288" width="9" style="372"/>
    <col min="12289" max="12289" width="1.6640625" style="372" customWidth="1"/>
    <col min="12290" max="12290" width="3.44140625" style="372" customWidth="1"/>
    <col min="12291" max="12292" width="9" style="372" customWidth="1"/>
    <col min="12293" max="12294" width="8.44140625" style="372" customWidth="1"/>
    <col min="12295" max="12295" width="8.33203125" style="372" customWidth="1"/>
    <col min="12296" max="12296" width="7.33203125" style="372" customWidth="1"/>
    <col min="12297" max="12298" width="10" style="372" customWidth="1"/>
    <col min="12299" max="12299" width="17.109375" style="372" customWidth="1"/>
    <col min="12300" max="12544" width="9" style="372"/>
    <col min="12545" max="12545" width="1.6640625" style="372" customWidth="1"/>
    <col min="12546" max="12546" width="3.44140625" style="372" customWidth="1"/>
    <col min="12547" max="12548" width="9" style="372" customWidth="1"/>
    <col min="12549" max="12550" width="8.44140625" style="372" customWidth="1"/>
    <col min="12551" max="12551" width="8.33203125" style="372" customWidth="1"/>
    <col min="12552" max="12552" width="7.33203125" style="372" customWidth="1"/>
    <col min="12553" max="12554" width="10" style="372" customWidth="1"/>
    <col min="12555" max="12555" width="17.109375" style="372" customWidth="1"/>
    <col min="12556" max="12800" width="9" style="372"/>
    <col min="12801" max="12801" width="1.6640625" style="372" customWidth="1"/>
    <col min="12802" max="12802" width="3.44140625" style="372" customWidth="1"/>
    <col min="12803" max="12804" width="9" style="372" customWidth="1"/>
    <col min="12805" max="12806" width="8.44140625" style="372" customWidth="1"/>
    <col min="12807" max="12807" width="8.33203125" style="372" customWidth="1"/>
    <col min="12808" max="12808" width="7.33203125" style="372" customWidth="1"/>
    <col min="12809" max="12810" width="10" style="372" customWidth="1"/>
    <col min="12811" max="12811" width="17.109375" style="372" customWidth="1"/>
    <col min="12812" max="13056" width="9" style="372"/>
    <col min="13057" max="13057" width="1.6640625" style="372" customWidth="1"/>
    <col min="13058" max="13058" width="3.44140625" style="372" customWidth="1"/>
    <col min="13059" max="13060" width="9" style="372" customWidth="1"/>
    <col min="13061" max="13062" width="8.44140625" style="372" customWidth="1"/>
    <col min="13063" max="13063" width="8.33203125" style="372" customWidth="1"/>
    <col min="13064" max="13064" width="7.33203125" style="372" customWidth="1"/>
    <col min="13065" max="13066" width="10" style="372" customWidth="1"/>
    <col min="13067" max="13067" width="17.109375" style="372" customWidth="1"/>
    <col min="13068" max="13312" width="9" style="372"/>
    <col min="13313" max="13313" width="1.6640625" style="372" customWidth="1"/>
    <col min="13314" max="13314" width="3.44140625" style="372" customWidth="1"/>
    <col min="13315" max="13316" width="9" style="372" customWidth="1"/>
    <col min="13317" max="13318" width="8.44140625" style="372" customWidth="1"/>
    <col min="13319" max="13319" width="8.33203125" style="372" customWidth="1"/>
    <col min="13320" max="13320" width="7.33203125" style="372" customWidth="1"/>
    <col min="13321" max="13322" width="10" style="372" customWidth="1"/>
    <col min="13323" max="13323" width="17.109375" style="372" customWidth="1"/>
    <col min="13324" max="13568" width="9" style="372"/>
    <col min="13569" max="13569" width="1.6640625" style="372" customWidth="1"/>
    <col min="13570" max="13570" width="3.44140625" style="372" customWidth="1"/>
    <col min="13571" max="13572" width="9" style="372" customWidth="1"/>
    <col min="13573" max="13574" width="8.44140625" style="372" customWidth="1"/>
    <col min="13575" max="13575" width="8.33203125" style="372" customWidth="1"/>
    <col min="13576" max="13576" width="7.33203125" style="372" customWidth="1"/>
    <col min="13577" max="13578" width="10" style="372" customWidth="1"/>
    <col min="13579" max="13579" width="17.109375" style="372" customWidth="1"/>
    <col min="13580" max="13824" width="9" style="372"/>
    <col min="13825" max="13825" width="1.6640625" style="372" customWidth="1"/>
    <col min="13826" max="13826" width="3.44140625" style="372" customWidth="1"/>
    <col min="13827" max="13828" width="9" style="372" customWidth="1"/>
    <col min="13829" max="13830" width="8.44140625" style="372" customWidth="1"/>
    <col min="13831" max="13831" width="8.33203125" style="372" customWidth="1"/>
    <col min="13832" max="13832" width="7.33203125" style="372" customWidth="1"/>
    <col min="13833" max="13834" width="10" style="372" customWidth="1"/>
    <col min="13835" max="13835" width="17.109375" style="372" customWidth="1"/>
    <col min="13836" max="14080" width="9" style="372"/>
    <col min="14081" max="14081" width="1.6640625" style="372" customWidth="1"/>
    <col min="14082" max="14082" width="3.44140625" style="372" customWidth="1"/>
    <col min="14083" max="14084" width="9" style="372" customWidth="1"/>
    <col min="14085" max="14086" width="8.44140625" style="372" customWidth="1"/>
    <col min="14087" max="14087" width="8.33203125" style="372" customWidth="1"/>
    <col min="14088" max="14088" width="7.33203125" style="372" customWidth="1"/>
    <col min="14089" max="14090" width="10" style="372" customWidth="1"/>
    <col min="14091" max="14091" width="17.109375" style="372" customWidth="1"/>
    <col min="14092" max="14336" width="9" style="372"/>
    <col min="14337" max="14337" width="1.6640625" style="372" customWidth="1"/>
    <col min="14338" max="14338" width="3.44140625" style="372" customWidth="1"/>
    <col min="14339" max="14340" width="9" style="372" customWidth="1"/>
    <col min="14341" max="14342" width="8.44140625" style="372" customWidth="1"/>
    <col min="14343" max="14343" width="8.33203125" style="372" customWidth="1"/>
    <col min="14344" max="14344" width="7.33203125" style="372" customWidth="1"/>
    <col min="14345" max="14346" width="10" style="372" customWidth="1"/>
    <col min="14347" max="14347" width="17.109375" style="372" customWidth="1"/>
    <col min="14348" max="14592" width="9" style="372"/>
    <col min="14593" max="14593" width="1.6640625" style="372" customWidth="1"/>
    <col min="14594" max="14594" width="3.44140625" style="372" customWidth="1"/>
    <col min="14595" max="14596" width="9" style="372" customWidth="1"/>
    <col min="14597" max="14598" width="8.44140625" style="372" customWidth="1"/>
    <col min="14599" max="14599" width="8.33203125" style="372" customWidth="1"/>
    <col min="14600" max="14600" width="7.33203125" style="372" customWidth="1"/>
    <col min="14601" max="14602" width="10" style="372" customWidth="1"/>
    <col min="14603" max="14603" width="17.109375" style="372" customWidth="1"/>
    <col min="14604" max="14848" width="9" style="372"/>
    <col min="14849" max="14849" width="1.6640625" style="372" customWidth="1"/>
    <col min="14850" max="14850" width="3.44140625" style="372" customWidth="1"/>
    <col min="14851" max="14852" width="9" style="372" customWidth="1"/>
    <col min="14853" max="14854" width="8.44140625" style="372" customWidth="1"/>
    <col min="14855" max="14855" width="8.33203125" style="372" customWidth="1"/>
    <col min="14856" max="14856" width="7.33203125" style="372" customWidth="1"/>
    <col min="14857" max="14858" width="10" style="372" customWidth="1"/>
    <col min="14859" max="14859" width="17.109375" style="372" customWidth="1"/>
    <col min="14860" max="15104" width="9" style="372"/>
    <col min="15105" max="15105" width="1.6640625" style="372" customWidth="1"/>
    <col min="15106" max="15106" width="3.44140625" style="372" customWidth="1"/>
    <col min="15107" max="15108" width="9" style="372" customWidth="1"/>
    <col min="15109" max="15110" width="8.44140625" style="372" customWidth="1"/>
    <col min="15111" max="15111" width="8.33203125" style="372" customWidth="1"/>
    <col min="15112" max="15112" width="7.33203125" style="372" customWidth="1"/>
    <col min="15113" max="15114" width="10" style="372" customWidth="1"/>
    <col min="15115" max="15115" width="17.109375" style="372" customWidth="1"/>
    <col min="15116" max="15360" width="9" style="372"/>
    <col min="15361" max="15361" width="1.6640625" style="372" customWidth="1"/>
    <col min="15362" max="15362" width="3.44140625" style="372" customWidth="1"/>
    <col min="15363" max="15364" width="9" style="372" customWidth="1"/>
    <col min="15365" max="15366" width="8.44140625" style="372" customWidth="1"/>
    <col min="15367" max="15367" width="8.33203125" style="372" customWidth="1"/>
    <col min="15368" max="15368" width="7.33203125" style="372" customWidth="1"/>
    <col min="15369" max="15370" width="10" style="372" customWidth="1"/>
    <col min="15371" max="15371" width="17.109375" style="372" customWidth="1"/>
    <col min="15372" max="15616" width="9" style="372"/>
    <col min="15617" max="15617" width="1.6640625" style="372" customWidth="1"/>
    <col min="15618" max="15618" width="3.44140625" style="372" customWidth="1"/>
    <col min="15619" max="15620" width="9" style="372" customWidth="1"/>
    <col min="15621" max="15622" width="8.44140625" style="372" customWidth="1"/>
    <col min="15623" max="15623" width="8.33203125" style="372" customWidth="1"/>
    <col min="15624" max="15624" width="7.33203125" style="372" customWidth="1"/>
    <col min="15625" max="15626" width="10" style="372" customWidth="1"/>
    <col min="15627" max="15627" width="17.109375" style="372" customWidth="1"/>
    <col min="15628" max="15872" width="9" style="372"/>
    <col min="15873" max="15873" width="1.6640625" style="372" customWidth="1"/>
    <col min="15874" max="15874" width="3.44140625" style="372" customWidth="1"/>
    <col min="15875" max="15876" width="9" style="372" customWidth="1"/>
    <col min="15877" max="15878" width="8.44140625" style="372" customWidth="1"/>
    <col min="15879" max="15879" width="8.33203125" style="372" customWidth="1"/>
    <col min="15880" max="15880" width="7.33203125" style="372" customWidth="1"/>
    <col min="15881" max="15882" width="10" style="372" customWidth="1"/>
    <col min="15883" max="15883" width="17.109375" style="372" customWidth="1"/>
    <col min="15884" max="16128" width="9" style="372"/>
    <col min="16129" max="16129" width="1.6640625" style="372" customWidth="1"/>
    <col min="16130" max="16130" width="3.44140625" style="372" customWidth="1"/>
    <col min="16131" max="16132" width="9" style="372" customWidth="1"/>
    <col min="16133" max="16134" width="8.44140625" style="372" customWidth="1"/>
    <col min="16135" max="16135" width="8.33203125" style="372" customWidth="1"/>
    <col min="16136" max="16136" width="7.33203125" style="372" customWidth="1"/>
    <col min="16137" max="16138" width="10" style="372" customWidth="1"/>
    <col min="16139" max="16139" width="17.109375" style="372" customWidth="1"/>
    <col min="16140" max="16384" width="9" style="372"/>
  </cols>
  <sheetData>
    <row r="1" spans="2:11" ht="18" customHeight="1" thickBot="1" x14ac:dyDescent="0.25">
      <c r="C1" s="411" t="s">
        <v>743</v>
      </c>
      <c r="D1" s="410" t="s">
        <v>585</v>
      </c>
      <c r="H1" s="2575" t="s">
        <v>737</v>
      </c>
      <c r="I1" s="2575"/>
      <c r="J1" s="2575"/>
      <c r="K1" s="2575"/>
    </row>
    <row r="2" spans="2:11" ht="41.25" customHeight="1" x14ac:dyDescent="0.2">
      <c r="B2" s="2577" t="s">
        <v>742</v>
      </c>
      <c r="C2" s="2578"/>
      <c r="D2" s="2578"/>
      <c r="E2" s="2578"/>
      <c r="F2" s="2578"/>
      <c r="G2" s="2578"/>
      <c r="H2" s="2578"/>
      <c r="I2" s="2578"/>
      <c r="J2" s="2578"/>
      <c r="K2" s="2578"/>
    </row>
    <row r="3" spans="2:11" ht="6" customHeight="1" x14ac:dyDescent="0.2">
      <c r="B3" s="2594"/>
      <c r="C3" s="2594"/>
      <c r="D3" s="2594"/>
      <c r="E3" s="2595"/>
      <c r="F3" s="2574"/>
      <c r="G3" s="407"/>
    </row>
    <row r="4" spans="2:11" ht="15" customHeight="1" x14ac:dyDescent="0.2">
      <c r="B4" s="2594"/>
      <c r="C4" s="2594"/>
      <c r="D4" s="2594"/>
      <c r="E4" s="2595"/>
      <c r="F4" s="2574"/>
      <c r="G4" s="407"/>
      <c r="H4" s="2631" t="s">
        <v>583</v>
      </c>
      <c r="I4" s="2631"/>
      <c r="J4" s="2608"/>
      <c r="K4" s="2608"/>
    </row>
    <row r="5" spans="2:11" ht="15" customHeight="1" x14ac:dyDescent="0.2">
      <c r="B5" s="2594"/>
      <c r="C5" s="2594"/>
      <c r="D5" s="2594"/>
      <c r="E5" s="2595"/>
      <c r="F5" s="2574"/>
      <c r="G5" s="406"/>
      <c r="H5" s="2631"/>
      <c r="I5" s="2631"/>
      <c r="J5" s="2608"/>
      <c r="K5" s="2608"/>
    </row>
    <row r="6" spans="2:11" ht="6" customHeight="1" thickBot="1" x14ac:dyDescent="0.25">
      <c r="B6" s="400"/>
      <c r="C6" s="400"/>
      <c r="D6" s="400"/>
      <c r="E6" s="400"/>
      <c r="F6" s="400"/>
      <c r="G6" s="400"/>
      <c r="H6" s="400"/>
      <c r="I6" s="400"/>
      <c r="J6" s="400"/>
      <c r="K6" s="400"/>
    </row>
    <row r="7" spans="2:11" s="400" customFormat="1" ht="24.75" customHeight="1" x14ac:dyDescent="0.2">
      <c r="B7" s="402"/>
      <c r="C7" s="2547" t="s">
        <v>54</v>
      </c>
      <c r="D7" s="2547"/>
      <c r="E7" s="2547" t="s">
        <v>735</v>
      </c>
      <c r="F7" s="2547"/>
      <c r="G7" s="2547" t="s">
        <v>186</v>
      </c>
      <c r="H7" s="2600"/>
      <c r="I7" s="2629" t="s">
        <v>741</v>
      </c>
      <c r="J7" s="2630"/>
      <c r="K7" s="405" t="s">
        <v>413</v>
      </c>
    </row>
    <row r="8" spans="2:11" s="400" customFormat="1" ht="17.25" customHeight="1" x14ac:dyDescent="0.2">
      <c r="B8" s="402">
        <f t="shared" ref="B8:B47" si="0">ROW()-7</f>
        <v>1</v>
      </c>
      <c r="C8" s="2603"/>
      <c r="D8" s="2603"/>
      <c r="E8" s="2604"/>
      <c r="F8" s="2605"/>
      <c r="G8" s="2603"/>
      <c r="H8" s="2596"/>
      <c r="I8" s="2598"/>
      <c r="J8" s="2606"/>
      <c r="K8" s="403"/>
    </row>
    <row r="9" spans="2:11" s="400" customFormat="1" ht="17.25" customHeight="1" x14ac:dyDescent="0.2">
      <c r="B9" s="402">
        <f t="shared" si="0"/>
        <v>2</v>
      </c>
      <c r="C9" s="2603"/>
      <c r="D9" s="2603"/>
      <c r="E9" s="2604"/>
      <c r="F9" s="2605"/>
      <c r="G9" s="2603"/>
      <c r="H9" s="2596"/>
      <c r="I9" s="2598"/>
      <c r="J9" s="2606"/>
      <c r="K9" s="403"/>
    </row>
    <row r="10" spans="2:11" s="400" customFormat="1" ht="17.25" customHeight="1" x14ac:dyDescent="0.2">
      <c r="B10" s="402">
        <f t="shared" si="0"/>
        <v>3</v>
      </c>
      <c r="C10" s="2596"/>
      <c r="D10" s="2609"/>
      <c r="E10" s="2610"/>
      <c r="F10" s="2611"/>
      <c r="G10" s="2596"/>
      <c r="H10" s="2597"/>
      <c r="I10" s="2598"/>
      <c r="J10" s="2599"/>
      <c r="K10" s="403"/>
    </row>
    <row r="11" spans="2:11" s="400" customFormat="1" ht="17.25" customHeight="1" x14ac:dyDescent="0.2">
      <c r="B11" s="402">
        <f t="shared" si="0"/>
        <v>4</v>
      </c>
      <c r="C11" s="2596"/>
      <c r="D11" s="2609"/>
      <c r="E11" s="2610"/>
      <c r="F11" s="2611"/>
      <c r="G11" s="2596"/>
      <c r="H11" s="2597"/>
      <c r="I11" s="2598"/>
      <c r="J11" s="2599"/>
      <c r="K11" s="403"/>
    </row>
    <row r="12" spans="2:11" s="400" customFormat="1" ht="17.25" customHeight="1" x14ac:dyDescent="0.2">
      <c r="B12" s="402">
        <f t="shared" si="0"/>
        <v>5</v>
      </c>
      <c r="C12" s="2596"/>
      <c r="D12" s="2609"/>
      <c r="E12" s="2610"/>
      <c r="F12" s="2611"/>
      <c r="G12" s="2596"/>
      <c r="H12" s="2597"/>
      <c r="I12" s="2598"/>
      <c r="J12" s="2599"/>
      <c r="K12" s="403"/>
    </row>
    <row r="13" spans="2:11" s="400" customFormat="1" ht="17.25" customHeight="1" x14ac:dyDescent="0.2">
      <c r="B13" s="402">
        <f t="shared" si="0"/>
        <v>6</v>
      </c>
      <c r="C13" s="2596"/>
      <c r="D13" s="2609"/>
      <c r="E13" s="2610"/>
      <c r="F13" s="2611"/>
      <c r="G13" s="2596"/>
      <c r="H13" s="2597"/>
      <c r="I13" s="2598"/>
      <c r="J13" s="2599"/>
      <c r="K13" s="401"/>
    </row>
    <row r="14" spans="2:11" s="400" customFormat="1" ht="17.25" customHeight="1" x14ac:dyDescent="0.2">
      <c r="B14" s="402">
        <f t="shared" si="0"/>
        <v>7</v>
      </c>
      <c r="C14" s="2603"/>
      <c r="D14" s="2603"/>
      <c r="E14" s="2603"/>
      <c r="F14" s="2603"/>
      <c r="G14" s="2603"/>
      <c r="H14" s="2596"/>
      <c r="I14" s="2612"/>
      <c r="J14" s="2613"/>
      <c r="K14" s="404"/>
    </row>
    <row r="15" spans="2:11" s="400" customFormat="1" ht="17.25" customHeight="1" x14ac:dyDescent="0.2">
      <c r="B15" s="402">
        <f t="shared" si="0"/>
        <v>8</v>
      </c>
      <c r="C15" s="2603"/>
      <c r="D15" s="2603"/>
      <c r="E15" s="2603"/>
      <c r="F15" s="2603"/>
      <c r="G15" s="2603"/>
      <c r="H15" s="2596"/>
      <c r="I15" s="2614"/>
      <c r="J15" s="2606"/>
      <c r="K15" s="401"/>
    </row>
    <row r="16" spans="2:11" s="400" customFormat="1" ht="17.25" customHeight="1" x14ac:dyDescent="0.2">
      <c r="B16" s="402">
        <f t="shared" si="0"/>
        <v>9</v>
      </c>
      <c r="C16" s="2603"/>
      <c r="D16" s="2603"/>
      <c r="E16" s="2603"/>
      <c r="F16" s="2603"/>
      <c r="G16" s="2603"/>
      <c r="H16" s="2596"/>
      <c r="I16" s="2614"/>
      <c r="J16" s="2606"/>
      <c r="K16" s="401"/>
    </row>
    <row r="17" spans="2:11" s="400" customFormat="1" ht="17.25" customHeight="1" x14ac:dyDescent="0.2">
      <c r="B17" s="402">
        <f t="shared" si="0"/>
        <v>10</v>
      </c>
      <c r="C17" s="2603"/>
      <c r="D17" s="2603"/>
      <c r="E17" s="2603"/>
      <c r="F17" s="2603"/>
      <c r="G17" s="2603"/>
      <c r="H17" s="2596"/>
      <c r="I17" s="2615"/>
      <c r="J17" s="2616"/>
      <c r="K17" s="401"/>
    </row>
    <row r="18" spans="2:11" s="400" customFormat="1" ht="17.25" customHeight="1" x14ac:dyDescent="0.2">
      <c r="B18" s="402">
        <f t="shared" si="0"/>
        <v>11</v>
      </c>
      <c r="C18" s="2596"/>
      <c r="D18" s="2609"/>
      <c r="E18" s="2610"/>
      <c r="F18" s="2611"/>
      <c r="G18" s="2603"/>
      <c r="H18" s="2596"/>
      <c r="I18" s="2598"/>
      <c r="J18" s="2599"/>
      <c r="K18" s="403"/>
    </row>
    <row r="19" spans="2:11" s="400" customFormat="1" ht="17.25" customHeight="1" x14ac:dyDescent="0.2">
      <c r="B19" s="402">
        <f t="shared" si="0"/>
        <v>12</v>
      </c>
      <c r="C19" s="2603"/>
      <c r="D19" s="2603"/>
      <c r="E19" s="2604"/>
      <c r="F19" s="2605"/>
      <c r="G19" s="2603"/>
      <c r="H19" s="2596"/>
      <c r="I19" s="2598"/>
      <c r="J19" s="2606"/>
      <c r="K19" s="403"/>
    </row>
    <row r="20" spans="2:11" s="400" customFormat="1" ht="17.25" customHeight="1" x14ac:dyDescent="0.2">
      <c r="B20" s="402">
        <f t="shared" si="0"/>
        <v>13</v>
      </c>
      <c r="C20" s="2596"/>
      <c r="D20" s="2609"/>
      <c r="E20" s="2610"/>
      <c r="F20" s="2611"/>
      <c r="G20" s="2596"/>
      <c r="H20" s="2597"/>
      <c r="I20" s="2598"/>
      <c r="J20" s="2599"/>
      <c r="K20" s="403"/>
    </row>
    <row r="21" spans="2:11" s="400" customFormat="1" ht="17.25" customHeight="1" x14ac:dyDescent="0.2">
      <c r="B21" s="402">
        <f t="shared" si="0"/>
        <v>14</v>
      </c>
      <c r="C21" s="2603"/>
      <c r="D21" s="2603"/>
      <c r="E21" s="2604"/>
      <c r="F21" s="2605"/>
      <c r="G21" s="2603"/>
      <c r="H21" s="2596"/>
      <c r="I21" s="2598"/>
      <c r="J21" s="2606"/>
      <c r="K21" s="403"/>
    </row>
    <row r="22" spans="2:11" s="400" customFormat="1" ht="17.25" customHeight="1" x14ac:dyDescent="0.2">
      <c r="B22" s="402">
        <f t="shared" si="0"/>
        <v>15</v>
      </c>
      <c r="C22" s="2603"/>
      <c r="D22" s="2603"/>
      <c r="E22" s="2610"/>
      <c r="F22" s="2617"/>
      <c r="G22" s="2603"/>
      <c r="H22" s="2596"/>
      <c r="I22" s="2598"/>
      <c r="J22" s="2606"/>
      <c r="K22" s="401"/>
    </row>
    <row r="23" spans="2:11" s="400" customFormat="1" ht="17.25" customHeight="1" x14ac:dyDescent="0.2">
      <c r="B23" s="402">
        <f t="shared" si="0"/>
        <v>16</v>
      </c>
      <c r="C23" s="2603"/>
      <c r="D23" s="2603"/>
      <c r="E23" s="2618"/>
      <c r="F23" s="2603"/>
      <c r="G23" s="2603"/>
      <c r="H23" s="2596"/>
      <c r="I23" s="2598"/>
      <c r="J23" s="2606"/>
      <c r="K23" s="401"/>
    </row>
    <row r="24" spans="2:11" s="400" customFormat="1" ht="17.25" customHeight="1" x14ac:dyDescent="0.2">
      <c r="B24" s="402">
        <f t="shared" si="0"/>
        <v>17</v>
      </c>
      <c r="C24" s="2603"/>
      <c r="D24" s="2603"/>
      <c r="E24" s="2603"/>
      <c r="F24" s="2603"/>
      <c r="G24" s="2603"/>
      <c r="H24" s="2596"/>
      <c r="I24" s="2598"/>
      <c r="J24" s="2606"/>
      <c r="K24" s="401"/>
    </row>
    <row r="25" spans="2:11" s="400" customFormat="1" ht="17.25" customHeight="1" x14ac:dyDescent="0.2">
      <c r="B25" s="402">
        <f t="shared" si="0"/>
        <v>18</v>
      </c>
      <c r="C25" s="2603"/>
      <c r="D25" s="2603"/>
      <c r="E25" s="2603"/>
      <c r="F25" s="2603"/>
      <c r="G25" s="2603"/>
      <c r="H25" s="2596"/>
      <c r="I25" s="2598"/>
      <c r="J25" s="2606"/>
      <c r="K25" s="401"/>
    </row>
    <row r="26" spans="2:11" s="400" customFormat="1" ht="17.25" customHeight="1" x14ac:dyDescent="0.2">
      <c r="B26" s="402">
        <f t="shared" si="0"/>
        <v>19</v>
      </c>
      <c r="C26" s="2603"/>
      <c r="D26" s="2603"/>
      <c r="E26" s="2603"/>
      <c r="F26" s="2603"/>
      <c r="G26" s="2603"/>
      <c r="H26" s="2596"/>
      <c r="I26" s="2598"/>
      <c r="J26" s="2606"/>
      <c r="K26" s="401"/>
    </row>
    <row r="27" spans="2:11" s="400" customFormat="1" ht="17.25" customHeight="1" x14ac:dyDescent="0.2">
      <c r="B27" s="402">
        <f t="shared" si="0"/>
        <v>20</v>
      </c>
      <c r="C27" s="2603"/>
      <c r="D27" s="2603"/>
      <c r="E27" s="2603"/>
      <c r="F27" s="2603"/>
      <c r="G27" s="2603"/>
      <c r="H27" s="2596"/>
      <c r="I27" s="2598"/>
      <c r="J27" s="2606"/>
      <c r="K27" s="401"/>
    </row>
    <row r="28" spans="2:11" s="400" customFormat="1" ht="17.25" customHeight="1" x14ac:dyDescent="0.2">
      <c r="B28" s="402">
        <f t="shared" si="0"/>
        <v>21</v>
      </c>
      <c r="C28" s="2603"/>
      <c r="D28" s="2603"/>
      <c r="E28" s="2619"/>
      <c r="F28" s="2620"/>
      <c r="G28" s="2603"/>
      <c r="H28" s="2596"/>
      <c r="I28" s="2621"/>
      <c r="J28" s="2622"/>
      <c r="K28" s="403"/>
    </row>
    <row r="29" spans="2:11" s="400" customFormat="1" ht="17.25" customHeight="1" x14ac:dyDescent="0.2">
      <c r="B29" s="402">
        <f t="shared" si="0"/>
        <v>22</v>
      </c>
      <c r="C29" s="2603"/>
      <c r="D29" s="2603"/>
      <c r="E29" s="2619"/>
      <c r="F29" s="2620"/>
      <c r="G29" s="2603"/>
      <c r="H29" s="2596"/>
      <c r="I29" s="2598"/>
      <c r="J29" s="2606"/>
      <c r="K29" s="403"/>
    </row>
    <row r="30" spans="2:11" s="400" customFormat="1" ht="17.25" customHeight="1" x14ac:dyDescent="0.2">
      <c r="B30" s="402">
        <f t="shared" si="0"/>
        <v>23</v>
      </c>
      <c r="C30" s="2603"/>
      <c r="D30" s="2603"/>
      <c r="E30" s="2619"/>
      <c r="F30" s="2620"/>
      <c r="G30" s="2603"/>
      <c r="H30" s="2596"/>
      <c r="I30" s="2598"/>
      <c r="J30" s="2606"/>
      <c r="K30" s="403"/>
    </row>
    <row r="31" spans="2:11" s="400" customFormat="1" ht="17.25" customHeight="1" x14ac:dyDescent="0.2">
      <c r="B31" s="402">
        <f t="shared" si="0"/>
        <v>24</v>
      </c>
      <c r="C31" s="2603"/>
      <c r="D31" s="2603"/>
      <c r="E31" s="2619"/>
      <c r="F31" s="2620"/>
      <c r="G31" s="2603"/>
      <c r="H31" s="2596"/>
      <c r="I31" s="2598"/>
      <c r="J31" s="2606"/>
      <c r="K31" s="403"/>
    </row>
    <row r="32" spans="2:11" s="400" customFormat="1" ht="17.25" customHeight="1" x14ac:dyDescent="0.2">
      <c r="B32" s="402">
        <f t="shared" si="0"/>
        <v>25</v>
      </c>
      <c r="C32" s="2603"/>
      <c r="D32" s="2603"/>
      <c r="E32" s="2619"/>
      <c r="F32" s="2620"/>
      <c r="G32" s="2603"/>
      <c r="H32" s="2596"/>
      <c r="I32" s="2598"/>
      <c r="J32" s="2606"/>
      <c r="K32" s="403"/>
    </row>
    <row r="33" spans="2:11" s="400" customFormat="1" ht="17.25" customHeight="1" x14ac:dyDescent="0.2">
      <c r="B33" s="402">
        <f t="shared" si="0"/>
        <v>26</v>
      </c>
      <c r="C33" s="2603"/>
      <c r="D33" s="2603"/>
      <c r="E33" s="2619"/>
      <c r="F33" s="2620"/>
      <c r="G33" s="2603"/>
      <c r="H33" s="2596"/>
      <c r="I33" s="2598"/>
      <c r="J33" s="2606"/>
      <c r="K33" s="403"/>
    </row>
    <row r="34" spans="2:11" s="400" customFormat="1" ht="17.25" customHeight="1" x14ac:dyDescent="0.2">
      <c r="B34" s="402">
        <f t="shared" si="0"/>
        <v>27</v>
      </c>
      <c r="C34" s="2603"/>
      <c r="D34" s="2603"/>
      <c r="E34" s="2619"/>
      <c r="F34" s="2620"/>
      <c r="G34" s="2603"/>
      <c r="H34" s="2596"/>
      <c r="I34" s="2598"/>
      <c r="J34" s="2606"/>
      <c r="K34" s="403"/>
    </row>
    <row r="35" spans="2:11" s="400" customFormat="1" ht="17.25" customHeight="1" x14ac:dyDescent="0.2">
      <c r="B35" s="402">
        <f t="shared" si="0"/>
        <v>28</v>
      </c>
      <c r="C35" s="2603"/>
      <c r="D35" s="2603"/>
      <c r="E35" s="2619"/>
      <c r="F35" s="2620"/>
      <c r="G35" s="2603"/>
      <c r="H35" s="2596"/>
      <c r="I35" s="2598"/>
      <c r="J35" s="2606"/>
      <c r="K35" s="403"/>
    </row>
    <row r="36" spans="2:11" s="400" customFormat="1" ht="17.25" customHeight="1" x14ac:dyDescent="0.2">
      <c r="B36" s="402">
        <f t="shared" si="0"/>
        <v>29</v>
      </c>
      <c r="C36" s="2603"/>
      <c r="D36" s="2603"/>
      <c r="E36" s="2619"/>
      <c r="F36" s="2620"/>
      <c r="G36" s="2603"/>
      <c r="H36" s="2596"/>
      <c r="I36" s="2598"/>
      <c r="J36" s="2606"/>
      <c r="K36" s="403"/>
    </row>
    <row r="37" spans="2:11" s="400" customFormat="1" ht="17.25" customHeight="1" x14ac:dyDescent="0.2">
      <c r="B37" s="402">
        <f t="shared" si="0"/>
        <v>30</v>
      </c>
      <c r="C37" s="2603"/>
      <c r="D37" s="2603"/>
      <c r="E37" s="2619"/>
      <c r="F37" s="2620"/>
      <c r="G37" s="2603"/>
      <c r="H37" s="2596"/>
      <c r="I37" s="2598"/>
      <c r="J37" s="2606"/>
      <c r="K37" s="403"/>
    </row>
    <row r="38" spans="2:11" s="400" customFormat="1" ht="17.25" customHeight="1" x14ac:dyDescent="0.2">
      <c r="B38" s="402">
        <f t="shared" si="0"/>
        <v>31</v>
      </c>
      <c r="C38" s="2603"/>
      <c r="D38" s="2603"/>
      <c r="E38" s="2619"/>
      <c r="F38" s="2620"/>
      <c r="G38" s="2603"/>
      <c r="H38" s="2596"/>
      <c r="I38" s="2598"/>
      <c r="J38" s="2606"/>
      <c r="K38" s="403"/>
    </row>
    <row r="39" spans="2:11" s="400" customFormat="1" ht="17.25" customHeight="1" x14ac:dyDescent="0.2">
      <c r="B39" s="402">
        <f t="shared" si="0"/>
        <v>32</v>
      </c>
      <c r="C39" s="2603"/>
      <c r="D39" s="2603"/>
      <c r="E39" s="2619"/>
      <c r="F39" s="2620"/>
      <c r="G39" s="2603"/>
      <c r="H39" s="2596"/>
      <c r="I39" s="2598"/>
      <c r="J39" s="2606"/>
      <c r="K39" s="403"/>
    </row>
    <row r="40" spans="2:11" s="400" customFormat="1" ht="17.25" customHeight="1" x14ac:dyDescent="0.2">
      <c r="B40" s="402">
        <f t="shared" si="0"/>
        <v>33</v>
      </c>
      <c r="C40" s="2603"/>
      <c r="D40" s="2603"/>
      <c r="E40" s="2619"/>
      <c r="F40" s="2620"/>
      <c r="G40" s="2603"/>
      <c r="H40" s="2596"/>
      <c r="I40" s="2598"/>
      <c r="J40" s="2606"/>
      <c r="K40" s="403"/>
    </row>
    <row r="41" spans="2:11" s="400" customFormat="1" ht="17.25" customHeight="1" x14ac:dyDescent="0.2">
      <c r="B41" s="402">
        <f t="shared" si="0"/>
        <v>34</v>
      </c>
      <c r="C41" s="2603"/>
      <c r="D41" s="2603"/>
      <c r="E41" s="2619"/>
      <c r="F41" s="2620"/>
      <c r="G41" s="2603"/>
      <c r="H41" s="2596"/>
      <c r="I41" s="2598"/>
      <c r="J41" s="2606"/>
      <c r="K41" s="401"/>
    </row>
    <row r="42" spans="2:11" s="400" customFormat="1" ht="17.25" customHeight="1" x14ac:dyDescent="0.2">
      <c r="B42" s="402">
        <f t="shared" si="0"/>
        <v>35</v>
      </c>
      <c r="C42" s="2603"/>
      <c r="D42" s="2603"/>
      <c r="E42" s="2619"/>
      <c r="F42" s="2620"/>
      <c r="G42" s="2603"/>
      <c r="H42" s="2596"/>
      <c r="I42" s="2598"/>
      <c r="J42" s="2606"/>
      <c r="K42" s="401"/>
    </row>
    <row r="43" spans="2:11" s="400" customFormat="1" ht="17.25" customHeight="1" x14ac:dyDescent="0.2">
      <c r="B43" s="402">
        <f t="shared" si="0"/>
        <v>36</v>
      </c>
      <c r="C43" s="2603"/>
      <c r="D43" s="2603"/>
      <c r="E43" s="2603"/>
      <c r="F43" s="2603"/>
      <c r="G43" s="2603"/>
      <c r="H43" s="2596"/>
      <c r="I43" s="2598"/>
      <c r="J43" s="2606"/>
      <c r="K43" s="401"/>
    </row>
    <row r="44" spans="2:11" s="400" customFormat="1" ht="17.25" customHeight="1" x14ac:dyDescent="0.2">
      <c r="B44" s="402">
        <f t="shared" si="0"/>
        <v>37</v>
      </c>
      <c r="C44" s="2603"/>
      <c r="D44" s="2603"/>
      <c r="E44" s="2603"/>
      <c r="F44" s="2603"/>
      <c r="G44" s="2603"/>
      <c r="H44" s="2596"/>
      <c r="I44" s="2598"/>
      <c r="J44" s="2606"/>
      <c r="K44" s="401"/>
    </row>
    <row r="45" spans="2:11" s="400" customFormat="1" ht="17.25" customHeight="1" x14ac:dyDescent="0.2">
      <c r="B45" s="402">
        <f t="shared" si="0"/>
        <v>38</v>
      </c>
      <c r="C45" s="2603"/>
      <c r="D45" s="2603"/>
      <c r="E45" s="2603"/>
      <c r="F45" s="2603"/>
      <c r="G45" s="2603"/>
      <c r="H45" s="2596"/>
      <c r="I45" s="2598"/>
      <c r="J45" s="2606"/>
      <c r="K45" s="401"/>
    </row>
    <row r="46" spans="2:11" s="400" customFormat="1" ht="17.25" customHeight="1" x14ac:dyDescent="0.2">
      <c r="B46" s="402">
        <f t="shared" si="0"/>
        <v>39</v>
      </c>
      <c r="C46" s="2603"/>
      <c r="D46" s="2603"/>
      <c r="E46" s="2603"/>
      <c r="F46" s="2603"/>
      <c r="G46" s="2603"/>
      <c r="H46" s="2596"/>
      <c r="I46" s="2598"/>
      <c r="J46" s="2606"/>
      <c r="K46" s="401"/>
    </row>
    <row r="47" spans="2:11" s="400" customFormat="1" ht="17.25" customHeight="1" thickBot="1" x14ac:dyDescent="0.25">
      <c r="B47" s="402">
        <f t="shared" si="0"/>
        <v>40</v>
      </c>
      <c r="C47" s="2603"/>
      <c r="D47" s="2603"/>
      <c r="E47" s="2603"/>
      <c r="F47" s="2603"/>
      <c r="G47" s="2603"/>
      <c r="H47" s="2596"/>
      <c r="I47" s="2623"/>
      <c r="J47" s="2624"/>
      <c r="K47" s="401"/>
    </row>
    <row r="48" spans="2:11" ht="13.5" customHeight="1" x14ac:dyDescent="0.2">
      <c r="B48" s="2625" t="s">
        <v>582</v>
      </c>
      <c r="C48" s="2626"/>
      <c r="D48" s="2626"/>
      <c r="E48" s="2626"/>
      <c r="F48" s="2626"/>
      <c r="G48" s="2626"/>
      <c r="H48" s="2626"/>
      <c r="I48" s="2626"/>
      <c r="J48" s="2626"/>
      <c r="K48" s="2626"/>
    </row>
    <row r="49" spans="2:11" ht="13.5" customHeight="1" x14ac:dyDescent="0.2">
      <c r="B49" s="2626"/>
      <c r="C49" s="2626"/>
      <c r="D49" s="2626"/>
      <c r="E49" s="2626"/>
      <c r="F49" s="2626"/>
      <c r="G49" s="2626"/>
      <c r="H49" s="2626"/>
      <c r="I49" s="2626"/>
      <c r="J49" s="2626"/>
      <c r="K49" s="2626"/>
    </row>
  </sheetData>
  <customSheetViews>
    <customSheetView guid="{FA98832E-F01A-4598-9960-E27C2FDAB118}" showPageBreaks="1" showGridLines="0" view="pageBreakPreview">
      <selection activeCell="J20" sqref="J20"/>
      <pageMargins left="0.7" right="0.7" top="0.75" bottom="0.75" header="0.3" footer="0.3"/>
      <pageSetup paperSize="9" scale="96" orientation="portrait" r:id="rId1"/>
    </customSheetView>
    <customSheetView guid="{8494577A-77FB-45FD-BD2B-C737BCFAD5B3}" showPageBreaks="1" showGridLines="0" view="pageBreakPreview">
      <selection activeCell="J20" sqref="J20"/>
      <pageMargins left="0.7" right="0.7" top="0.75" bottom="0.75" header="0.3" footer="0.3"/>
      <pageSetup paperSize="9" scale="96" orientation="portrait" r:id="rId2"/>
    </customSheetView>
  </customSheetViews>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6"/>
  <pageMargins left="0.7" right="0.7" top="0.75" bottom="0.75" header="0.3" footer="0.3"/>
  <pageSetup paperSize="9" scale="96" orientation="portrait"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view="pageBreakPreview" zoomScale="110" zoomScaleNormal="100" zoomScaleSheetLayoutView="110" workbookViewId="0">
      <selection activeCell="G1" sqref="C1:G1"/>
    </sheetView>
  </sheetViews>
  <sheetFormatPr defaultColWidth="2.21875" defaultRowHeight="13.2" x14ac:dyDescent="0.2"/>
  <cols>
    <col min="1" max="1" width="2.21875" style="372" customWidth="1"/>
    <col min="2" max="2" width="2.21875" style="373" customWidth="1"/>
    <col min="3" max="5" width="2.21875" style="372"/>
    <col min="6" max="6" width="2.44140625" style="372" bestFit="1" customWidth="1"/>
    <col min="7" max="20" width="2.21875" style="372"/>
    <col min="21" max="21" width="2.44140625" style="372" bestFit="1" customWidth="1"/>
    <col min="22" max="26" width="2.21875" style="372"/>
    <col min="27" max="38" width="2.77734375" style="372" customWidth="1"/>
    <col min="39" max="256" width="2.21875" style="372"/>
    <col min="257" max="258" width="2.21875" style="372" customWidth="1"/>
    <col min="259" max="261" width="2.21875" style="372"/>
    <col min="262" max="262" width="2.44140625" style="372" bestFit="1" customWidth="1"/>
    <col min="263" max="276" width="2.21875" style="372"/>
    <col min="277" max="277" width="2.44140625" style="372" bestFit="1" customWidth="1"/>
    <col min="278" max="282" width="2.21875" style="372"/>
    <col min="283" max="294" width="2.77734375" style="372" customWidth="1"/>
    <col min="295" max="512" width="2.21875" style="372"/>
    <col min="513" max="514" width="2.21875" style="372" customWidth="1"/>
    <col min="515" max="517" width="2.21875" style="372"/>
    <col min="518" max="518" width="2.44140625" style="372" bestFit="1" customWidth="1"/>
    <col min="519" max="532" width="2.21875" style="372"/>
    <col min="533" max="533" width="2.44140625" style="372" bestFit="1" customWidth="1"/>
    <col min="534" max="538" width="2.21875" style="372"/>
    <col min="539" max="550" width="2.77734375" style="372" customWidth="1"/>
    <col min="551" max="768" width="2.21875" style="372"/>
    <col min="769" max="770" width="2.21875" style="372" customWidth="1"/>
    <col min="771" max="773" width="2.21875" style="372"/>
    <col min="774" max="774" width="2.44140625" style="372" bestFit="1" customWidth="1"/>
    <col min="775" max="788" width="2.21875" style="372"/>
    <col min="789" max="789" width="2.44140625" style="372" bestFit="1" customWidth="1"/>
    <col min="790" max="794" width="2.21875" style="372"/>
    <col min="795" max="806" width="2.77734375" style="372" customWidth="1"/>
    <col min="807" max="1024" width="2.21875" style="372"/>
    <col min="1025" max="1026" width="2.21875" style="372" customWidth="1"/>
    <col min="1027" max="1029" width="2.21875" style="372"/>
    <col min="1030" max="1030" width="2.44140625" style="372" bestFit="1" customWidth="1"/>
    <col min="1031" max="1044" width="2.21875" style="372"/>
    <col min="1045" max="1045" width="2.44140625" style="372" bestFit="1" customWidth="1"/>
    <col min="1046" max="1050" width="2.21875" style="372"/>
    <col min="1051" max="1062" width="2.77734375" style="372" customWidth="1"/>
    <col min="1063" max="1280" width="2.21875" style="372"/>
    <col min="1281" max="1282" width="2.21875" style="372" customWidth="1"/>
    <col min="1283" max="1285" width="2.21875" style="372"/>
    <col min="1286" max="1286" width="2.44140625" style="372" bestFit="1" customWidth="1"/>
    <col min="1287" max="1300" width="2.21875" style="372"/>
    <col min="1301" max="1301" width="2.44140625" style="372" bestFit="1" customWidth="1"/>
    <col min="1302" max="1306" width="2.21875" style="372"/>
    <col min="1307" max="1318" width="2.77734375" style="372" customWidth="1"/>
    <col min="1319" max="1536" width="2.21875" style="372"/>
    <col min="1537" max="1538" width="2.21875" style="372" customWidth="1"/>
    <col min="1539" max="1541" width="2.21875" style="372"/>
    <col min="1542" max="1542" width="2.44140625" style="372" bestFit="1" customWidth="1"/>
    <col min="1543" max="1556" width="2.21875" style="372"/>
    <col min="1557" max="1557" width="2.44140625" style="372" bestFit="1" customWidth="1"/>
    <col min="1558" max="1562" width="2.21875" style="372"/>
    <col min="1563" max="1574" width="2.77734375" style="372" customWidth="1"/>
    <col min="1575" max="1792" width="2.21875" style="372"/>
    <col min="1793" max="1794" width="2.21875" style="372" customWidth="1"/>
    <col min="1795" max="1797" width="2.21875" style="372"/>
    <col min="1798" max="1798" width="2.44140625" style="372" bestFit="1" customWidth="1"/>
    <col min="1799" max="1812" width="2.21875" style="372"/>
    <col min="1813" max="1813" width="2.44140625" style="372" bestFit="1" customWidth="1"/>
    <col min="1814" max="1818" width="2.21875" style="372"/>
    <col min="1819" max="1830" width="2.77734375" style="372" customWidth="1"/>
    <col min="1831" max="2048" width="2.21875" style="372"/>
    <col min="2049" max="2050" width="2.21875" style="372" customWidth="1"/>
    <col min="2051" max="2053" width="2.21875" style="372"/>
    <col min="2054" max="2054" width="2.44140625" style="372" bestFit="1" customWidth="1"/>
    <col min="2055" max="2068" width="2.21875" style="372"/>
    <col min="2069" max="2069" width="2.44140625" style="372" bestFit="1" customWidth="1"/>
    <col min="2070" max="2074" width="2.21875" style="372"/>
    <col min="2075" max="2086" width="2.77734375" style="372" customWidth="1"/>
    <col min="2087" max="2304" width="2.21875" style="372"/>
    <col min="2305" max="2306" width="2.21875" style="372" customWidth="1"/>
    <col min="2307" max="2309" width="2.21875" style="372"/>
    <col min="2310" max="2310" width="2.44140625" style="372" bestFit="1" customWidth="1"/>
    <col min="2311" max="2324" width="2.21875" style="372"/>
    <col min="2325" max="2325" width="2.44140625" style="372" bestFit="1" customWidth="1"/>
    <col min="2326" max="2330" width="2.21875" style="372"/>
    <col min="2331" max="2342" width="2.77734375" style="372" customWidth="1"/>
    <col min="2343" max="2560" width="2.21875" style="372"/>
    <col min="2561" max="2562" width="2.21875" style="372" customWidth="1"/>
    <col min="2563" max="2565" width="2.21875" style="372"/>
    <col min="2566" max="2566" width="2.44140625" style="372" bestFit="1" customWidth="1"/>
    <col min="2567" max="2580" width="2.21875" style="372"/>
    <col min="2581" max="2581" width="2.44140625" style="372" bestFit="1" customWidth="1"/>
    <col min="2582" max="2586" width="2.21875" style="372"/>
    <col min="2587" max="2598" width="2.77734375" style="372" customWidth="1"/>
    <col min="2599" max="2816" width="2.21875" style="372"/>
    <col min="2817" max="2818" width="2.21875" style="372" customWidth="1"/>
    <col min="2819" max="2821" width="2.21875" style="372"/>
    <col min="2822" max="2822" width="2.44140625" style="372" bestFit="1" customWidth="1"/>
    <col min="2823" max="2836" width="2.21875" style="372"/>
    <col min="2837" max="2837" width="2.44140625" style="372" bestFit="1" customWidth="1"/>
    <col min="2838" max="2842" width="2.21875" style="372"/>
    <col min="2843" max="2854" width="2.77734375" style="372" customWidth="1"/>
    <col min="2855" max="3072" width="2.21875" style="372"/>
    <col min="3073" max="3074" width="2.21875" style="372" customWidth="1"/>
    <col min="3075" max="3077" width="2.21875" style="372"/>
    <col min="3078" max="3078" width="2.44140625" style="372" bestFit="1" customWidth="1"/>
    <col min="3079" max="3092" width="2.21875" style="372"/>
    <col min="3093" max="3093" width="2.44140625" style="372" bestFit="1" customWidth="1"/>
    <col min="3094" max="3098" width="2.21875" style="372"/>
    <col min="3099" max="3110" width="2.77734375" style="372" customWidth="1"/>
    <col min="3111" max="3328" width="2.21875" style="372"/>
    <col min="3329" max="3330" width="2.21875" style="372" customWidth="1"/>
    <col min="3331" max="3333" width="2.21875" style="372"/>
    <col min="3334" max="3334" width="2.44140625" style="372" bestFit="1" customWidth="1"/>
    <col min="3335" max="3348" width="2.21875" style="372"/>
    <col min="3349" max="3349" width="2.44140625" style="372" bestFit="1" customWidth="1"/>
    <col min="3350" max="3354" width="2.21875" style="372"/>
    <col min="3355" max="3366" width="2.77734375" style="372" customWidth="1"/>
    <col min="3367" max="3584" width="2.21875" style="372"/>
    <col min="3585" max="3586" width="2.21875" style="372" customWidth="1"/>
    <col min="3587" max="3589" width="2.21875" style="372"/>
    <col min="3590" max="3590" width="2.44140625" style="372" bestFit="1" customWidth="1"/>
    <col min="3591" max="3604" width="2.21875" style="372"/>
    <col min="3605" max="3605" width="2.44140625" style="372" bestFit="1" customWidth="1"/>
    <col min="3606" max="3610" width="2.21875" style="372"/>
    <col min="3611" max="3622" width="2.77734375" style="372" customWidth="1"/>
    <col min="3623" max="3840" width="2.21875" style="372"/>
    <col min="3841" max="3842" width="2.21875" style="372" customWidth="1"/>
    <col min="3843" max="3845" width="2.21875" style="372"/>
    <col min="3846" max="3846" width="2.44140625" style="372" bestFit="1" customWidth="1"/>
    <col min="3847" max="3860" width="2.21875" style="372"/>
    <col min="3861" max="3861" width="2.44140625" style="372" bestFit="1" customWidth="1"/>
    <col min="3862" max="3866" width="2.21875" style="372"/>
    <col min="3867" max="3878" width="2.77734375" style="372" customWidth="1"/>
    <col min="3879" max="4096" width="2.21875" style="372"/>
    <col min="4097" max="4098" width="2.21875" style="372" customWidth="1"/>
    <col min="4099" max="4101" width="2.21875" style="372"/>
    <col min="4102" max="4102" width="2.44140625" style="372" bestFit="1" customWidth="1"/>
    <col min="4103" max="4116" width="2.21875" style="372"/>
    <col min="4117" max="4117" width="2.44140625" style="372" bestFit="1" customWidth="1"/>
    <col min="4118" max="4122" width="2.21875" style="372"/>
    <col min="4123" max="4134" width="2.77734375" style="372" customWidth="1"/>
    <col min="4135" max="4352" width="2.21875" style="372"/>
    <col min="4353" max="4354" width="2.21875" style="372" customWidth="1"/>
    <col min="4355" max="4357" width="2.21875" style="372"/>
    <col min="4358" max="4358" width="2.44140625" style="372" bestFit="1" customWidth="1"/>
    <col min="4359" max="4372" width="2.21875" style="372"/>
    <col min="4373" max="4373" width="2.44140625" style="372" bestFit="1" customWidth="1"/>
    <col min="4374" max="4378" width="2.21875" style="372"/>
    <col min="4379" max="4390" width="2.77734375" style="372" customWidth="1"/>
    <col min="4391" max="4608" width="2.21875" style="372"/>
    <col min="4609" max="4610" width="2.21875" style="372" customWidth="1"/>
    <col min="4611" max="4613" width="2.21875" style="372"/>
    <col min="4614" max="4614" width="2.44140625" style="372" bestFit="1" customWidth="1"/>
    <col min="4615" max="4628" width="2.21875" style="372"/>
    <col min="4629" max="4629" width="2.44140625" style="372" bestFit="1" customWidth="1"/>
    <col min="4630" max="4634" width="2.21875" style="372"/>
    <col min="4635" max="4646" width="2.77734375" style="372" customWidth="1"/>
    <col min="4647" max="4864" width="2.21875" style="372"/>
    <col min="4865" max="4866" width="2.21875" style="372" customWidth="1"/>
    <col min="4867" max="4869" width="2.21875" style="372"/>
    <col min="4870" max="4870" width="2.44140625" style="372" bestFit="1" customWidth="1"/>
    <col min="4871" max="4884" width="2.21875" style="372"/>
    <col min="4885" max="4885" width="2.44140625" style="372" bestFit="1" customWidth="1"/>
    <col min="4886" max="4890" width="2.21875" style="372"/>
    <col min="4891" max="4902" width="2.77734375" style="372" customWidth="1"/>
    <col min="4903" max="5120" width="2.21875" style="372"/>
    <col min="5121" max="5122" width="2.21875" style="372" customWidth="1"/>
    <col min="5123" max="5125" width="2.21875" style="372"/>
    <col min="5126" max="5126" width="2.44140625" style="372" bestFit="1" customWidth="1"/>
    <col min="5127" max="5140" width="2.21875" style="372"/>
    <col min="5141" max="5141" width="2.44140625" style="372" bestFit="1" customWidth="1"/>
    <col min="5142" max="5146" width="2.21875" style="372"/>
    <col min="5147" max="5158" width="2.77734375" style="372" customWidth="1"/>
    <col min="5159" max="5376" width="2.21875" style="372"/>
    <col min="5377" max="5378" width="2.21875" style="372" customWidth="1"/>
    <col min="5379" max="5381" width="2.21875" style="372"/>
    <col min="5382" max="5382" width="2.44140625" style="372" bestFit="1" customWidth="1"/>
    <col min="5383" max="5396" width="2.21875" style="372"/>
    <col min="5397" max="5397" width="2.44140625" style="372" bestFit="1" customWidth="1"/>
    <col min="5398" max="5402" width="2.21875" style="372"/>
    <col min="5403" max="5414" width="2.77734375" style="372" customWidth="1"/>
    <col min="5415" max="5632" width="2.21875" style="372"/>
    <col min="5633" max="5634" width="2.21875" style="372" customWidth="1"/>
    <col min="5635" max="5637" width="2.21875" style="372"/>
    <col min="5638" max="5638" width="2.44140625" style="372" bestFit="1" customWidth="1"/>
    <col min="5639" max="5652" width="2.21875" style="372"/>
    <col min="5653" max="5653" width="2.44140625" style="372" bestFit="1" customWidth="1"/>
    <col min="5654" max="5658" width="2.21875" style="372"/>
    <col min="5659" max="5670" width="2.77734375" style="372" customWidth="1"/>
    <col min="5671" max="5888" width="2.21875" style="372"/>
    <col min="5889" max="5890" width="2.21875" style="372" customWidth="1"/>
    <col min="5891" max="5893" width="2.21875" style="372"/>
    <col min="5894" max="5894" width="2.44140625" style="372" bestFit="1" customWidth="1"/>
    <col min="5895" max="5908" width="2.21875" style="372"/>
    <col min="5909" max="5909" width="2.44140625" style="372" bestFit="1" customWidth="1"/>
    <col min="5910" max="5914" width="2.21875" style="372"/>
    <col min="5915" max="5926" width="2.77734375" style="372" customWidth="1"/>
    <col min="5927" max="6144" width="2.21875" style="372"/>
    <col min="6145" max="6146" width="2.21875" style="372" customWidth="1"/>
    <col min="6147" max="6149" width="2.21875" style="372"/>
    <col min="6150" max="6150" width="2.44140625" style="372" bestFit="1" customWidth="1"/>
    <col min="6151" max="6164" width="2.21875" style="372"/>
    <col min="6165" max="6165" width="2.44140625" style="372" bestFit="1" customWidth="1"/>
    <col min="6166" max="6170" width="2.21875" style="372"/>
    <col min="6171" max="6182" width="2.77734375" style="372" customWidth="1"/>
    <col min="6183" max="6400" width="2.21875" style="372"/>
    <col min="6401" max="6402" width="2.21875" style="372" customWidth="1"/>
    <col min="6403" max="6405" width="2.21875" style="372"/>
    <col min="6406" max="6406" width="2.44140625" style="372" bestFit="1" customWidth="1"/>
    <col min="6407" max="6420" width="2.21875" style="372"/>
    <col min="6421" max="6421" width="2.44140625" style="372" bestFit="1" customWidth="1"/>
    <col min="6422" max="6426" width="2.21875" style="372"/>
    <col min="6427" max="6438" width="2.77734375" style="372" customWidth="1"/>
    <col min="6439" max="6656" width="2.21875" style="372"/>
    <col min="6657" max="6658" width="2.21875" style="372" customWidth="1"/>
    <col min="6659" max="6661" width="2.21875" style="372"/>
    <col min="6662" max="6662" width="2.44140625" style="372" bestFit="1" customWidth="1"/>
    <col min="6663" max="6676" width="2.21875" style="372"/>
    <col min="6677" max="6677" width="2.44140625" style="372" bestFit="1" customWidth="1"/>
    <col min="6678" max="6682" width="2.21875" style="372"/>
    <col min="6683" max="6694" width="2.77734375" style="372" customWidth="1"/>
    <col min="6695" max="6912" width="2.21875" style="372"/>
    <col min="6913" max="6914" width="2.21875" style="372" customWidth="1"/>
    <col min="6915" max="6917" width="2.21875" style="372"/>
    <col min="6918" max="6918" width="2.44140625" style="372" bestFit="1" customWidth="1"/>
    <col min="6919" max="6932" width="2.21875" style="372"/>
    <col min="6933" max="6933" width="2.44140625" style="372" bestFit="1" customWidth="1"/>
    <col min="6934" max="6938" width="2.21875" style="372"/>
    <col min="6939" max="6950" width="2.77734375" style="372" customWidth="1"/>
    <col min="6951" max="7168" width="2.21875" style="372"/>
    <col min="7169" max="7170" width="2.21875" style="372" customWidth="1"/>
    <col min="7171" max="7173" width="2.21875" style="372"/>
    <col min="7174" max="7174" width="2.44140625" style="372" bestFit="1" customWidth="1"/>
    <col min="7175" max="7188" width="2.21875" style="372"/>
    <col min="7189" max="7189" width="2.44140625" style="372" bestFit="1" customWidth="1"/>
    <col min="7190" max="7194" width="2.21875" style="372"/>
    <col min="7195" max="7206" width="2.77734375" style="372" customWidth="1"/>
    <col min="7207" max="7424" width="2.21875" style="372"/>
    <col min="7425" max="7426" width="2.21875" style="372" customWidth="1"/>
    <col min="7427" max="7429" width="2.21875" style="372"/>
    <col min="7430" max="7430" width="2.44140625" style="372" bestFit="1" customWidth="1"/>
    <col min="7431" max="7444" width="2.21875" style="372"/>
    <col min="7445" max="7445" width="2.44140625" style="372" bestFit="1" customWidth="1"/>
    <col min="7446" max="7450" width="2.21875" style="372"/>
    <col min="7451" max="7462" width="2.77734375" style="372" customWidth="1"/>
    <col min="7463" max="7680" width="2.21875" style="372"/>
    <col min="7681" max="7682" width="2.21875" style="372" customWidth="1"/>
    <col min="7683" max="7685" width="2.21875" style="372"/>
    <col min="7686" max="7686" width="2.44140625" style="372" bestFit="1" customWidth="1"/>
    <col min="7687" max="7700" width="2.21875" style="372"/>
    <col min="7701" max="7701" width="2.44140625" style="372" bestFit="1" customWidth="1"/>
    <col min="7702" max="7706" width="2.21875" style="372"/>
    <col min="7707" max="7718" width="2.77734375" style="372" customWidth="1"/>
    <col min="7719" max="7936" width="2.21875" style="372"/>
    <col min="7937" max="7938" width="2.21875" style="372" customWidth="1"/>
    <col min="7939" max="7941" width="2.21875" style="372"/>
    <col min="7942" max="7942" width="2.44140625" style="372" bestFit="1" customWidth="1"/>
    <col min="7943" max="7956" width="2.21875" style="372"/>
    <col min="7957" max="7957" width="2.44140625" style="372" bestFit="1" customWidth="1"/>
    <col min="7958" max="7962" width="2.21875" style="372"/>
    <col min="7963" max="7974" width="2.77734375" style="372" customWidth="1"/>
    <col min="7975" max="8192" width="2.21875" style="372"/>
    <col min="8193" max="8194" width="2.21875" style="372" customWidth="1"/>
    <col min="8195" max="8197" width="2.21875" style="372"/>
    <col min="8198" max="8198" width="2.44140625" style="372" bestFit="1" customWidth="1"/>
    <col min="8199" max="8212" width="2.21875" style="372"/>
    <col min="8213" max="8213" width="2.44140625" style="372" bestFit="1" customWidth="1"/>
    <col min="8214" max="8218" width="2.21875" style="372"/>
    <col min="8219" max="8230" width="2.77734375" style="372" customWidth="1"/>
    <col min="8231" max="8448" width="2.21875" style="372"/>
    <col min="8449" max="8450" width="2.21875" style="372" customWidth="1"/>
    <col min="8451" max="8453" width="2.21875" style="372"/>
    <col min="8454" max="8454" width="2.44140625" style="372" bestFit="1" customWidth="1"/>
    <col min="8455" max="8468" width="2.21875" style="372"/>
    <col min="8469" max="8469" width="2.44140625" style="372" bestFit="1" customWidth="1"/>
    <col min="8470" max="8474" width="2.21875" style="372"/>
    <col min="8475" max="8486" width="2.77734375" style="372" customWidth="1"/>
    <col min="8487" max="8704" width="2.21875" style="372"/>
    <col min="8705" max="8706" width="2.21875" style="372" customWidth="1"/>
    <col min="8707" max="8709" width="2.21875" style="372"/>
    <col min="8710" max="8710" width="2.44140625" style="372" bestFit="1" customWidth="1"/>
    <col min="8711" max="8724" width="2.21875" style="372"/>
    <col min="8725" max="8725" width="2.44140625" style="372" bestFit="1" customWidth="1"/>
    <col min="8726" max="8730" width="2.21875" style="372"/>
    <col min="8731" max="8742" width="2.77734375" style="372" customWidth="1"/>
    <col min="8743" max="8960" width="2.21875" style="372"/>
    <col min="8961" max="8962" width="2.21875" style="372" customWidth="1"/>
    <col min="8963" max="8965" width="2.21875" style="372"/>
    <col min="8966" max="8966" width="2.44140625" style="372" bestFit="1" customWidth="1"/>
    <col min="8967" max="8980" width="2.21875" style="372"/>
    <col min="8981" max="8981" width="2.44140625" style="372" bestFit="1" customWidth="1"/>
    <col min="8982" max="8986" width="2.21875" style="372"/>
    <col min="8987" max="8998" width="2.77734375" style="372" customWidth="1"/>
    <col min="8999" max="9216" width="2.21875" style="372"/>
    <col min="9217" max="9218" width="2.21875" style="372" customWidth="1"/>
    <col min="9219" max="9221" width="2.21875" style="372"/>
    <col min="9222" max="9222" width="2.44140625" style="372" bestFit="1" customWidth="1"/>
    <col min="9223" max="9236" width="2.21875" style="372"/>
    <col min="9237" max="9237" width="2.44140625" style="372" bestFit="1" customWidth="1"/>
    <col min="9238" max="9242" width="2.21875" style="372"/>
    <col min="9243" max="9254" width="2.77734375" style="372" customWidth="1"/>
    <col min="9255" max="9472" width="2.21875" style="372"/>
    <col min="9473" max="9474" width="2.21875" style="372" customWidth="1"/>
    <col min="9475" max="9477" width="2.21875" style="372"/>
    <col min="9478" max="9478" width="2.44140625" style="372" bestFit="1" customWidth="1"/>
    <col min="9479" max="9492" width="2.21875" style="372"/>
    <col min="9493" max="9493" width="2.44140625" style="372" bestFit="1" customWidth="1"/>
    <col min="9494" max="9498" width="2.21875" style="372"/>
    <col min="9499" max="9510" width="2.77734375" style="372" customWidth="1"/>
    <col min="9511" max="9728" width="2.21875" style="372"/>
    <col min="9729" max="9730" width="2.21875" style="372" customWidth="1"/>
    <col min="9731" max="9733" width="2.21875" style="372"/>
    <col min="9734" max="9734" width="2.44140625" style="372" bestFit="1" customWidth="1"/>
    <col min="9735" max="9748" width="2.21875" style="372"/>
    <col min="9749" max="9749" width="2.44140625" style="372" bestFit="1" customWidth="1"/>
    <col min="9750" max="9754" width="2.21875" style="372"/>
    <col min="9755" max="9766" width="2.77734375" style="372" customWidth="1"/>
    <col min="9767" max="9984" width="2.21875" style="372"/>
    <col min="9985" max="9986" width="2.21875" style="372" customWidth="1"/>
    <col min="9987" max="9989" width="2.21875" style="372"/>
    <col min="9990" max="9990" width="2.44140625" style="372" bestFit="1" customWidth="1"/>
    <col min="9991" max="10004" width="2.21875" style="372"/>
    <col min="10005" max="10005" width="2.44140625" style="372" bestFit="1" customWidth="1"/>
    <col min="10006" max="10010" width="2.21875" style="372"/>
    <col min="10011" max="10022" width="2.77734375" style="372" customWidth="1"/>
    <col min="10023" max="10240" width="2.21875" style="372"/>
    <col min="10241" max="10242" width="2.21875" style="372" customWidth="1"/>
    <col min="10243" max="10245" width="2.21875" style="372"/>
    <col min="10246" max="10246" width="2.44140625" style="372" bestFit="1" customWidth="1"/>
    <col min="10247" max="10260" width="2.21875" style="372"/>
    <col min="10261" max="10261" width="2.44140625" style="372" bestFit="1" customWidth="1"/>
    <col min="10262" max="10266" width="2.21875" style="372"/>
    <col min="10267" max="10278" width="2.77734375" style="372" customWidth="1"/>
    <col min="10279" max="10496" width="2.21875" style="372"/>
    <col min="10497" max="10498" width="2.21875" style="372" customWidth="1"/>
    <col min="10499" max="10501" width="2.21875" style="372"/>
    <col min="10502" max="10502" width="2.44140625" style="372" bestFit="1" customWidth="1"/>
    <col min="10503" max="10516" width="2.21875" style="372"/>
    <col min="10517" max="10517" width="2.44140625" style="372" bestFit="1" customWidth="1"/>
    <col min="10518" max="10522" width="2.21875" style="372"/>
    <col min="10523" max="10534" width="2.77734375" style="372" customWidth="1"/>
    <col min="10535" max="10752" width="2.21875" style="372"/>
    <col min="10753" max="10754" width="2.21875" style="372" customWidth="1"/>
    <col min="10755" max="10757" width="2.21875" style="372"/>
    <col min="10758" max="10758" width="2.44140625" style="372" bestFit="1" customWidth="1"/>
    <col min="10759" max="10772" width="2.21875" style="372"/>
    <col min="10773" max="10773" width="2.44140625" style="372" bestFit="1" customWidth="1"/>
    <col min="10774" max="10778" width="2.21875" style="372"/>
    <col min="10779" max="10790" width="2.77734375" style="372" customWidth="1"/>
    <col min="10791" max="11008" width="2.21875" style="372"/>
    <col min="11009" max="11010" width="2.21875" style="372" customWidth="1"/>
    <col min="11011" max="11013" width="2.21875" style="372"/>
    <col min="11014" max="11014" width="2.44140625" style="372" bestFit="1" customWidth="1"/>
    <col min="11015" max="11028" width="2.21875" style="372"/>
    <col min="11029" max="11029" width="2.44140625" style="372" bestFit="1" customWidth="1"/>
    <col min="11030" max="11034" width="2.21875" style="372"/>
    <col min="11035" max="11046" width="2.77734375" style="372" customWidth="1"/>
    <col min="11047" max="11264" width="2.21875" style="372"/>
    <col min="11265" max="11266" width="2.21875" style="372" customWidth="1"/>
    <col min="11267" max="11269" width="2.21875" style="372"/>
    <col min="11270" max="11270" width="2.44140625" style="372" bestFit="1" customWidth="1"/>
    <col min="11271" max="11284" width="2.21875" style="372"/>
    <col min="11285" max="11285" width="2.44140625" style="372" bestFit="1" customWidth="1"/>
    <col min="11286" max="11290" width="2.21875" style="372"/>
    <col min="11291" max="11302" width="2.77734375" style="372" customWidth="1"/>
    <col min="11303" max="11520" width="2.21875" style="372"/>
    <col min="11521" max="11522" width="2.21875" style="372" customWidth="1"/>
    <col min="11523" max="11525" width="2.21875" style="372"/>
    <col min="11526" max="11526" width="2.44140625" style="372" bestFit="1" customWidth="1"/>
    <col min="11527" max="11540" width="2.21875" style="372"/>
    <col min="11541" max="11541" width="2.44140625" style="372" bestFit="1" customWidth="1"/>
    <col min="11542" max="11546" width="2.21875" style="372"/>
    <col min="11547" max="11558" width="2.77734375" style="372" customWidth="1"/>
    <col min="11559" max="11776" width="2.21875" style="372"/>
    <col min="11777" max="11778" width="2.21875" style="372" customWidth="1"/>
    <col min="11779" max="11781" width="2.21875" style="372"/>
    <col min="11782" max="11782" width="2.44140625" style="372" bestFit="1" customWidth="1"/>
    <col min="11783" max="11796" width="2.21875" style="372"/>
    <col min="11797" max="11797" width="2.44140625" style="372" bestFit="1" customWidth="1"/>
    <col min="11798" max="11802" width="2.21875" style="372"/>
    <col min="11803" max="11814" width="2.77734375" style="372" customWidth="1"/>
    <col min="11815" max="12032" width="2.21875" style="372"/>
    <col min="12033" max="12034" width="2.21875" style="372" customWidth="1"/>
    <col min="12035" max="12037" width="2.21875" style="372"/>
    <col min="12038" max="12038" width="2.44140625" style="372" bestFit="1" customWidth="1"/>
    <col min="12039" max="12052" width="2.21875" style="372"/>
    <col min="12053" max="12053" width="2.44140625" style="372" bestFit="1" customWidth="1"/>
    <col min="12054" max="12058" width="2.21875" style="372"/>
    <col min="12059" max="12070" width="2.77734375" style="372" customWidth="1"/>
    <col min="12071" max="12288" width="2.21875" style="372"/>
    <col min="12289" max="12290" width="2.21875" style="372" customWidth="1"/>
    <col min="12291" max="12293" width="2.21875" style="372"/>
    <col min="12294" max="12294" width="2.44140625" style="372" bestFit="1" customWidth="1"/>
    <col min="12295" max="12308" width="2.21875" style="372"/>
    <col min="12309" max="12309" width="2.44140625" style="372" bestFit="1" customWidth="1"/>
    <col min="12310" max="12314" width="2.21875" style="372"/>
    <col min="12315" max="12326" width="2.77734375" style="372" customWidth="1"/>
    <col min="12327" max="12544" width="2.21875" style="372"/>
    <col min="12545" max="12546" width="2.21875" style="372" customWidth="1"/>
    <col min="12547" max="12549" width="2.21875" style="372"/>
    <col min="12550" max="12550" width="2.44140625" style="372" bestFit="1" customWidth="1"/>
    <col min="12551" max="12564" width="2.21875" style="372"/>
    <col min="12565" max="12565" width="2.44140625" style="372" bestFit="1" customWidth="1"/>
    <col min="12566" max="12570" width="2.21875" style="372"/>
    <col min="12571" max="12582" width="2.77734375" style="372" customWidth="1"/>
    <col min="12583" max="12800" width="2.21875" style="372"/>
    <col min="12801" max="12802" width="2.21875" style="372" customWidth="1"/>
    <col min="12803" max="12805" width="2.21875" style="372"/>
    <col min="12806" max="12806" width="2.44140625" style="372" bestFit="1" customWidth="1"/>
    <col min="12807" max="12820" width="2.21875" style="372"/>
    <col min="12821" max="12821" width="2.44140625" style="372" bestFit="1" customWidth="1"/>
    <col min="12822" max="12826" width="2.21875" style="372"/>
    <col min="12827" max="12838" width="2.77734375" style="372" customWidth="1"/>
    <col min="12839" max="13056" width="2.21875" style="372"/>
    <col min="13057" max="13058" width="2.21875" style="372" customWidth="1"/>
    <col min="13059" max="13061" width="2.21875" style="372"/>
    <col min="13062" max="13062" width="2.44140625" style="372" bestFit="1" customWidth="1"/>
    <col min="13063" max="13076" width="2.21875" style="372"/>
    <col min="13077" max="13077" width="2.44140625" style="372" bestFit="1" customWidth="1"/>
    <col min="13078" max="13082" width="2.21875" style="372"/>
    <col min="13083" max="13094" width="2.77734375" style="372" customWidth="1"/>
    <col min="13095" max="13312" width="2.21875" style="372"/>
    <col min="13313" max="13314" width="2.21875" style="372" customWidth="1"/>
    <col min="13315" max="13317" width="2.21875" style="372"/>
    <col min="13318" max="13318" width="2.44140625" style="372" bestFit="1" customWidth="1"/>
    <col min="13319" max="13332" width="2.21875" style="372"/>
    <col min="13333" max="13333" width="2.44140625" style="372" bestFit="1" customWidth="1"/>
    <col min="13334" max="13338" width="2.21875" style="372"/>
    <col min="13339" max="13350" width="2.77734375" style="372" customWidth="1"/>
    <col min="13351" max="13568" width="2.21875" style="372"/>
    <col min="13569" max="13570" width="2.21875" style="372" customWidth="1"/>
    <col min="13571" max="13573" width="2.21875" style="372"/>
    <col min="13574" max="13574" width="2.44140625" style="372" bestFit="1" customWidth="1"/>
    <col min="13575" max="13588" width="2.21875" style="372"/>
    <col min="13589" max="13589" width="2.44140625" style="372" bestFit="1" customWidth="1"/>
    <col min="13590" max="13594" width="2.21875" style="372"/>
    <col min="13595" max="13606" width="2.77734375" style="372" customWidth="1"/>
    <col min="13607" max="13824" width="2.21875" style="372"/>
    <col min="13825" max="13826" width="2.21875" style="372" customWidth="1"/>
    <col min="13827" max="13829" width="2.21875" style="372"/>
    <col min="13830" max="13830" width="2.44140625" style="372" bestFit="1" customWidth="1"/>
    <col min="13831" max="13844" width="2.21875" style="372"/>
    <col min="13845" max="13845" width="2.44140625" style="372" bestFit="1" customWidth="1"/>
    <col min="13846" max="13850" width="2.21875" style="372"/>
    <col min="13851" max="13862" width="2.77734375" style="372" customWidth="1"/>
    <col min="13863" max="14080" width="2.21875" style="372"/>
    <col min="14081" max="14082" width="2.21875" style="372" customWidth="1"/>
    <col min="14083" max="14085" width="2.21875" style="372"/>
    <col min="14086" max="14086" width="2.44140625" style="372" bestFit="1" customWidth="1"/>
    <col min="14087" max="14100" width="2.21875" style="372"/>
    <col min="14101" max="14101" width="2.44140625" style="372" bestFit="1" customWidth="1"/>
    <col min="14102" max="14106" width="2.21875" style="372"/>
    <col min="14107" max="14118" width="2.77734375" style="372" customWidth="1"/>
    <col min="14119" max="14336" width="2.21875" style="372"/>
    <col min="14337" max="14338" width="2.21875" style="372" customWidth="1"/>
    <col min="14339" max="14341" width="2.21875" style="372"/>
    <col min="14342" max="14342" width="2.44140625" style="372" bestFit="1" customWidth="1"/>
    <col min="14343" max="14356" width="2.21875" style="372"/>
    <col min="14357" max="14357" width="2.44140625" style="372" bestFit="1" customWidth="1"/>
    <col min="14358" max="14362" width="2.21875" style="372"/>
    <col min="14363" max="14374" width="2.77734375" style="372" customWidth="1"/>
    <col min="14375" max="14592" width="2.21875" style="372"/>
    <col min="14593" max="14594" width="2.21875" style="372" customWidth="1"/>
    <col min="14595" max="14597" width="2.21875" style="372"/>
    <col min="14598" max="14598" width="2.44140625" style="372" bestFit="1" customWidth="1"/>
    <col min="14599" max="14612" width="2.21875" style="372"/>
    <col min="14613" max="14613" width="2.44140625" style="372" bestFit="1" customWidth="1"/>
    <col min="14614" max="14618" width="2.21875" style="372"/>
    <col min="14619" max="14630" width="2.77734375" style="372" customWidth="1"/>
    <col min="14631" max="14848" width="2.21875" style="372"/>
    <col min="14849" max="14850" width="2.21875" style="372" customWidth="1"/>
    <col min="14851" max="14853" width="2.21875" style="372"/>
    <col min="14854" max="14854" width="2.44140625" style="372" bestFit="1" customWidth="1"/>
    <col min="14855" max="14868" width="2.21875" style="372"/>
    <col min="14869" max="14869" width="2.44140625" style="372" bestFit="1" customWidth="1"/>
    <col min="14870" max="14874" width="2.21875" style="372"/>
    <col min="14875" max="14886" width="2.77734375" style="372" customWidth="1"/>
    <col min="14887" max="15104" width="2.21875" style="372"/>
    <col min="15105" max="15106" width="2.21875" style="372" customWidth="1"/>
    <col min="15107" max="15109" width="2.21875" style="372"/>
    <col min="15110" max="15110" width="2.44140625" style="372" bestFit="1" customWidth="1"/>
    <col min="15111" max="15124" width="2.21875" style="372"/>
    <col min="15125" max="15125" width="2.44140625" style="372" bestFit="1" customWidth="1"/>
    <col min="15126" max="15130" width="2.21875" style="372"/>
    <col min="15131" max="15142" width="2.77734375" style="372" customWidth="1"/>
    <col min="15143" max="15360" width="2.21875" style="372"/>
    <col min="15361" max="15362" width="2.21875" style="372" customWidth="1"/>
    <col min="15363" max="15365" width="2.21875" style="372"/>
    <col min="15366" max="15366" width="2.44140625" style="372" bestFit="1" customWidth="1"/>
    <col min="15367" max="15380" width="2.21875" style="372"/>
    <col min="15381" max="15381" width="2.44140625" style="372" bestFit="1" customWidth="1"/>
    <col min="15382" max="15386" width="2.21875" style="372"/>
    <col min="15387" max="15398" width="2.77734375" style="372" customWidth="1"/>
    <col min="15399" max="15616" width="2.21875" style="372"/>
    <col min="15617" max="15618" width="2.21875" style="372" customWidth="1"/>
    <col min="15619" max="15621" width="2.21875" style="372"/>
    <col min="15622" max="15622" width="2.44140625" style="372" bestFit="1" customWidth="1"/>
    <col min="15623" max="15636" width="2.21875" style="372"/>
    <col min="15637" max="15637" width="2.44140625" style="372" bestFit="1" customWidth="1"/>
    <col min="15638" max="15642" width="2.21875" style="372"/>
    <col min="15643" max="15654" width="2.77734375" style="372" customWidth="1"/>
    <col min="15655" max="15872" width="2.21875" style="372"/>
    <col min="15873" max="15874" width="2.21875" style="372" customWidth="1"/>
    <col min="15875" max="15877" width="2.21875" style="372"/>
    <col min="15878" max="15878" width="2.44140625" style="372" bestFit="1" customWidth="1"/>
    <col min="15879" max="15892" width="2.21875" style="372"/>
    <col min="15893" max="15893" width="2.44140625" style="372" bestFit="1" customWidth="1"/>
    <col min="15894" max="15898" width="2.21875" style="372"/>
    <col min="15899" max="15910" width="2.77734375" style="372" customWidth="1"/>
    <col min="15911" max="16128" width="2.21875" style="372"/>
    <col min="16129" max="16130" width="2.21875" style="372" customWidth="1"/>
    <col min="16131" max="16133" width="2.21875" style="372"/>
    <col min="16134" max="16134" width="2.44140625" style="372" bestFit="1" customWidth="1"/>
    <col min="16135" max="16148" width="2.21875" style="372"/>
    <col min="16149" max="16149" width="2.44140625" style="372" bestFit="1" customWidth="1"/>
    <col min="16150" max="16154" width="2.21875" style="372"/>
    <col min="16155" max="16166" width="2.77734375" style="372" customWidth="1"/>
    <col min="16167" max="16384" width="2.21875" style="372"/>
  </cols>
  <sheetData>
    <row r="1" spans="1:39" x14ac:dyDescent="0.2">
      <c r="C1" s="398" t="s">
        <v>697</v>
      </c>
      <c r="D1" s="399"/>
      <c r="E1" s="399"/>
      <c r="F1" s="399"/>
      <c r="G1" s="399"/>
      <c r="AF1" s="2576" t="s">
        <v>723</v>
      </c>
      <c r="AG1" s="2576"/>
      <c r="AH1" s="2576"/>
      <c r="AI1" s="2576"/>
      <c r="AJ1" s="2576"/>
      <c r="AK1" s="2576"/>
      <c r="AL1" s="2576"/>
    </row>
    <row r="3" spans="1:39" ht="17.25" customHeight="1" x14ac:dyDescent="0.2">
      <c r="A3" s="2578" t="s">
        <v>588</v>
      </c>
      <c r="B3" s="2578"/>
      <c r="C3" s="2578"/>
      <c r="D3" s="2578"/>
      <c r="E3" s="2578"/>
      <c r="F3" s="2578"/>
      <c r="G3" s="2578"/>
      <c r="H3" s="2578"/>
      <c r="I3" s="2578"/>
      <c r="J3" s="2578"/>
      <c r="K3" s="2578"/>
      <c r="L3" s="2578"/>
      <c r="M3" s="2578"/>
      <c r="N3" s="2578"/>
      <c r="O3" s="2578"/>
      <c r="P3" s="2578"/>
      <c r="Q3" s="2578"/>
      <c r="R3" s="2578"/>
      <c r="S3" s="2578"/>
      <c r="T3" s="2578"/>
      <c r="U3" s="2578"/>
      <c r="V3" s="2578"/>
      <c r="W3" s="2578"/>
      <c r="X3" s="2578"/>
      <c r="Y3" s="2578"/>
      <c r="Z3" s="2578"/>
      <c r="AA3" s="2578"/>
      <c r="AB3" s="2578"/>
      <c r="AC3" s="2578"/>
      <c r="AD3" s="2578"/>
      <c r="AE3" s="2578"/>
      <c r="AF3" s="2578"/>
      <c r="AG3" s="2578"/>
      <c r="AH3" s="2578"/>
      <c r="AI3" s="2578"/>
      <c r="AJ3" s="2578"/>
      <c r="AK3" s="2578"/>
      <c r="AL3" s="2578"/>
      <c r="AM3" s="2578"/>
    </row>
    <row r="4" spans="1:39" ht="17.25" customHeight="1" x14ac:dyDescent="0.2">
      <c r="A4" s="2578"/>
      <c r="B4" s="2578"/>
      <c r="C4" s="2578"/>
      <c r="D4" s="2578"/>
      <c r="E4" s="2578"/>
      <c r="F4" s="2578"/>
      <c r="G4" s="2578"/>
      <c r="H4" s="2578"/>
      <c r="I4" s="2578"/>
      <c r="J4" s="2578"/>
      <c r="K4" s="2578"/>
      <c r="L4" s="2578"/>
      <c r="M4" s="2578"/>
      <c r="N4" s="2578"/>
      <c r="O4" s="2578"/>
      <c r="P4" s="2578"/>
      <c r="Q4" s="2578"/>
      <c r="R4" s="2578"/>
      <c r="S4" s="2578"/>
      <c r="T4" s="2578"/>
      <c r="U4" s="2578"/>
      <c r="V4" s="2578"/>
      <c r="W4" s="2578"/>
      <c r="X4" s="2578"/>
      <c r="Y4" s="2578"/>
      <c r="Z4" s="2578"/>
      <c r="AA4" s="2578"/>
      <c r="AB4" s="2578"/>
      <c r="AC4" s="2578"/>
      <c r="AD4" s="2578"/>
      <c r="AE4" s="2578"/>
      <c r="AF4" s="2578"/>
      <c r="AG4" s="2578"/>
      <c r="AH4" s="2578"/>
      <c r="AI4" s="2578"/>
      <c r="AJ4" s="2578"/>
      <c r="AK4" s="2578"/>
      <c r="AL4" s="2578"/>
      <c r="AM4" s="2578"/>
    </row>
    <row r="6" spans="1:39" ht="15" customHeight="1" x14ac:dyDescent="0.2">
      <c r="B6" s="2573" t="s">
        <v>506</v>
      </c>
      <c r="C6" s="2573"/>
      <c r="D6" s="2573"/>
      <c r="E6" s="2573"/>
      <c r="F6" s="2573"/>
      <c r="G6" s="2573"/>
      <c r="H6" s="2573"/>
      <c r="I6" s="2573"/>
      <c r="J6" s="2573"/>
      <c r="K6" s="2573"/>
      <c r="L6" s="2573"/>
      <c r="M6" s="2573"/>
      <c r="N6" s="2573"/>
      <c r="O6" s="2573"/>
      <c r="P6" s="2573"/>
      <c r="Q6" s="2573"/>
      <c r="R6" s="2573"/>
      <c r="S6" s="2573"/>
      <c r="T6" s="2573"/>
      <c r="U6" s="2573"/>
      <c r="V6" s="2573"/>
      <c r="W6" s="2573"/>
      <c r="X6" s="2573"/>
      <c r="Y6" s="2573"/>
      <c r="Z6" s="2573"/>
      <c r="AA6" s="2573"/>
      <c r="AB6" s="2573"/>
      <c r="AC6" s="2573"/>
      <c r="AD6" s="2573"/>
      <c r="AE6" s="2573"/>
      <c r="AF6" s="2573"/>
      <c r="AG6" s="2573"/>
      <c r="AH6" s="2573"/>
      <c r="AI6" s="2573"/>
      <c r="AJ6" s="2573"/>
      <c r="AK6" s="2573"/>
      <c r="AL6" s="2573"/>
    </row>
    <row r="7" spans="1:39" ht="15" customHeight="1" x14ac:dyDescent="0.2">
      <c r="B7" s="2573"/>
      <c r="C7" s="2573"/>
      <c r="D7" s="2573"/>
      <c r="E7" s="2573"/>
      <c r="F7" s="2573"/>
      <c r="G7" s="2573"/>
      <c r="H7" s="2573"/>
      <c r="I7" s="2573"/>
      <c r="J7" s="2573"/>
      <c r="K7" s="2573"/>
      <c r="L7" s="2573"/>
      <c r="M7" s="2573"/>
      <c r="N7" s="2573"/>
      <c r="O7" s="2573"/>
      <c r="P7" s="2573"/>
      <c r="Q7" s="2573"/>
      <c r="R7" s="2573"/>
      <c r="S7" s="2573"/>
      <c r="T7" s="2555"/>
      <c r="U7" s="2555"/>
      <c r="V7" s="2555"/>
      <c r="W7" s="2555"/>
      <c r="X7" s="2555"/>
      <c r="Y7" s="2555"/>
      <c r="Z7" s="2555"/>
      <c r="AA7" s="2555"/>
      <c r="AB7" s="2555"/>
      <c r="AC7" s="2555"/>
      <c r="AD7" s="2555"/>
      <c r="AE7" s="2555"/>
      <c r="AF7" s="2555"/>
      <c r="AG7" s="2555"/>
      <c r="AH7" s="2555"/>
      <c r="AI7" s="2555"/>
      <c r="AJ7" s="2555"/>
      <c r="AK7" s="2555"/>
      <c r="AL7" s="2555"/>
    </row>
    <row r="8" spans="1:39" ht="15" customHeight="1" x14ac:dyDescent="0.2">
      <c r="B8" s="2549" t="s">
        <v>587</v>
      </c>
      <c r="C8" s="2550"/>
      <c r="D8" s="2550"/>
      <c r="E8" s="2550"/>
      <c r="F8" s="2550"/>
      <c r="G8" s="2550"/>
      <c r="H8" s="2550"/>
      <c r="I8" s="2550"/>
      <c r="J8" s="2550"/>
      <c r="K8" s="2550"/>
      <c r="L8" s="2549" t="s">
        <v>586</v>
      </c>
      <c r="M8" s="2550"/>
      <c r="N8" s="2550"/>
      <c r="O8" s="2550"/>
      <c r="P8" s="2550"/>
      <c r="Q8" s="2550"/>
      <c r="R8" s="2550"/>
      <c r="S8" s="2550"/>
      <c r="T8" s="2550"/>
      <c r="U8" s="2550"/>
      <c r="V8" s="2550"/>
      <c r="W8" s="2550"/>
      <c r="X8" s="2550"/>
      <c r="Y8" s="2550"/>
      <c r="Z8" s="2550"/>
      <c r="AA8" s="2550"/>
      <c r="AB8" s="2550"/>
      <c r="AC8" s="2550"/>
      <c r="AD8" s="2550"/>
      <c r="AE8" s="2550"/>
      <c r="AF8" s="2550"/>
      <c r="AG8" s="2550"/>
      <c r="AH8" s="2550"/>
      <c r="AI8" s="2550"/>
      <c r="AJ8" s="2550"/>
      <c r="AK8" s="2550"/>
      <c r="AL8" s="2551"/>
    </row>
    <row r="9" spans="1:39" ht="15" customHeight="1" x14ac:dyDescent="0.2">
      <c r="B9" s="2552"/>
      <c r="C9" s="2553"/>
      <c r="D9" s="2553"/>
      <c r="E9" s="2553"/>
      <c r="F9" s="2553"/>
      <c r="G9" s="2553"/>
      <c r="H9" s="2553"/>
      <c r="I9" s="2553"/>
      <c r="J9" s="2553"/>
      <c r="K9" s="2553"/>
      <c r="L9" s="2552"/>
      <c r="M9" s="2553"/>
      <c r="N9" s="2553"/>
      <c r="O9" s="2553"/>
      <c r="P9" s="2553"/>
      <c r="Q9" s="2553"/>
      <c r="R9" s="2553"/>
      <c r="S9" s="2553"/>
      <c r="T9" s="2553"/>
      <c r="U9" s="2553"/>
      <c r="V9" s="2553"/>
      <c r="W9" s="2553"/>
      <c r="X9" s="2553"/>
      <c r="Y9" s="2553"/>
      <c r="Z9" s="2553"/>
      <c r="AA9" s="2553"/>
      <c r="AB9" s="2553"/>
      <c r="AC9" s="2553"/>
      <c r="AD9" s="2553"/>
      <c r="AE9" s="2553"/>
      <c r="AF9" s="2553"/>
      <c r="AG9" s="2553"/>
      <c r="AH9" s="2553"/>
      <c r="AI9" s="2553"/>
      <c r="AJ9" s="2553"/>
      <c r="AK9" s="2553"/>
      <c r="AL9" s="2554"/>
    </row>
    <row r="10" spans="1:39" ht="15" customHeight="1" x14ac:dyDescent="0.2">
      <c r="B10" s="2638" t="s">
        <v>579</v>
      </c>
      <c r="C10" s="2639"/>
      <c r="D10" s="2639"/>
      <c r="E10" s="2639"/>
      <c r="F10" s="2639"/>
      <c r="G10" s="2639"/>
      <c r="H10" s="2639"/>
      <c r="I10" s="2639"/>
      <c r="J10" s="2639"/>
      <c r="K10" s="2640"/>
      <c r="L10" s="375"/>
      <c r="M10" s="375"/>
      <c r="N10" s="375"/>
      <c r="O10" s="375"/>
      <c r="P10" s="375"/>
      <c r="Q10" s="375"/>
      <c r="R10" s="421"/>
      <c r="S10" s="421"/>
      <c r="T10" s="375"/>
      <c r="U10" s="375"/>
      <c r="V10" s="375"/>
      <c r="W10" s="375"/>
      <c r="X10" s="375"/>
      <c r="Y10" s="375"/>
      <c r="Z10" s="375"/>
      <c r="AA10" s="375"/>
      <c r="AB10" s="375"/>
      <c r="AC10" s="375"/>
      <c r="AD10" s="375"/>
      <c r="AE10" s="375"/>
      <c r="AF10" s="375"/>
      <c r="AG10" s="375"/>
      <c r="AH10" s="375"/>
      <c r="AI10" s="375"/>
      <c r="AJ10" s="375"/>
      <c r="AK10" s="375"/>
      <c r="AL10" s="377"/>
    </row>
    <row r="11" spans="1:39" ht="15" customHeight="1" x14ac:dyDescent="0.2">
      <c r="B11" s="2641"/>
      <c r="C11" s="2642"/>
      <c r="D11" s="2642"/>
      <c r="E11" s="2642"/>
      <c r="F11" s="2642"/>
      <c r="G11" s="2642"/>
      <c r="H11" s="2642"/>
      <c r="I11" s="2642"/>
      <c r="J11" s="2642"/>
      <c r="K11" s="2643"/>
      <c r="L11" s="378"/>
      <c r="M11" s="378"/>
      <c r="N11" s="378"/>
      <c r="O11" s="378"/>
      <c r="P11" s="378"/>
      <c r="Q11" s="378"/>
      <c r="R11" s="420"/>
      <c r="S11" s="419">
        <v>1</v>
      </c>
      <c r="T11" s="381"/>
      <c r="U11" s="382" t="s">
        <v>502</v>
      </c>
      <c r="V11" s="378"/>
      <c r="W11" s="382"/>
      <c r="X11" s="382"/>
      <c r="Y11" s="382"/>
      <c r="Z11" s="382"/>
      <c r="AA11" s="382"/>
      <c r="AB11" s="382"/>
      <c r="AC11" s="382"/>
      <c r="AD11" s="382"/>
      <c r="AE11" s="382"/>
      <c r="AF11" s="382"/>
      <c r="AG11" s="382"/>
      <c r="AH11" s="382"/>
      <c r="AI11" s="382"/>
      <c r="AJ11" s="382"/>
      <c r="AK11" s="382"/>
      <c r="AL11" s="380"/>
    </row>
    <row r="12" spans="1:39" ht="15" customHeight="1" x14ac:dyDescent="0.2">
      <c r="B12" s="2641"/>
      <c r="C12" s="2642"/>
      <c r="D12" s="2642"/>
      <c r="E12" s="2642"/>
      <c r="F12" s="2642"/>
      <c r="G12" s="2642"/>
      <c r="H12" s="2642"/>
      <c r="I12" s="2642"/>
      <c r="J12" s="2642"/>
      <c r="K12" s="2643"/>
      <c r="L12" s="382"/>
      <c r="M12" s="382"/>
      <c r="N12" s="382"/>
      <c r="O12" s="382"/>
      <c r="P12" s="382"/>
      <c r="Q12" s="382"/>
      <c r="R12" s="420"/>
      <c r="S12" s="419">
        <v>2</v>
      </c>
      <c r="T12" s="381"/>
      <c r="U12" s="382" t="s">
        <v>575</v>
      </c>
      <c r="V12" s="378"/>
      <c r="W12" s="382"/>
      <c r="X12" s="382"/>
      <c r="Y12" s="382"/>
      <c r="Z12" s="382"/>
      <c r="AA12" s="382"/>
      <c r="AB12" s="382"/>
      <c r="AC12" s="382"/>
      <c r="AD12" s="382"/>
      <c r="AE12" s="382"/>
      <c r="AF12" s="382"/>
      <c r="AG12" s="382"/>
      <c r="AH12" s="382"/>
      <c r="AI12" s="382"/>
      <c r="AJ12" s="382"/>
      <c r="AK12" s="382"/>
      <c r="AL12" s="383"/>
    </row>
    <row r="13" spans="1:39" ht="15" customHeight="1" x14ac:dyDescent="0.2">
      <c r="B13" s="2641"/>
      <c r="C13" s="2642"/>
      <c r="D13" s="2642"/>
      <c r="E13" s="2642"/>
      <c r="F13" s="2642"/>
      <c r="G13" s="2642"/>
      <c r="H13" s="2642"/>
      <c r="I13" s="2642"/>
      <c r="J13" s="2642"/>
      <c r="K13" s="2643"/>
      <c r="L13" s="382"/>
      <c r="M13" s="382"/>
      <c r="N13" s="382"/>
      <c r="O13" s="382"/>
      <c r="P13" s="382"/>
      <c r="Q13" s="382"/>
      <c r="R13" s="420"/>
      <c r="S13" s="419">
        <v>3</v>
      </c>
      <c r="T13" s="381"/>
      <c r="U13" s="382" t="s">
        <v>573</v>
      </c>
      <c r="V13" s="378"/>
      <c r="W13" s="382"/>
      <c r="X13" s="382"/>
      <c r="Y13" s="382"/>
      <c r="Z13" s="382"/>
      <c r="AA13" s="382"/>
      <c r="AB13" s="382"/>
      <c r="AC13" s="382"/>
      <c r="AD13" s="382"/>
      <c r="AE13" s="382"/>
      <c r="AF13" s="382"/>
      <c r="AG13" s="382"/>
      <c r="AH13" s="382"/>
      <c r="AI13" s="382"/>
      <c r="AJ13" s="382"/>
      <c r="AK13" s="382"/>
      <c r="AL13" s="380"/>
    </row>
    <row r="14" spans="1:39" ht="15" customHeight="1" x14ac:dyDescent="0.2">
      <c r="B14" s="2641"/>
      <c r="C14" s="2642"/>
      <c r="D14" s="2642"/>
      <c r="E14" s="2642"/>
      <c r="F14" s="2642"/>
      <c r="G14" s="2642"/>
      <c r="H14" s="2642"/>
      <c r="I14" s="2642"/>
      <c r="J14" s="2642"/>
      <c r="K14" s="2643"/>
      <c r="L14" s="382"/>
      <c r="M14" s="382"/>
      <c r="N14" s="382"/>
      <c r="O14" s="382"/>
      <c r="P14" s="382"/>
      <c r="Q14" s="382"/>
      <c r="R14" s="420"/>
      <c r="S14" s="419">
        <v>4</v>
      </c>
      <c r="T14" s="381"/>
      <c r="U14" s="382" t="s">
        <v>571</v>
      </c>
      <c r="V14" s="378"/>
      <c r="W14" s="382"/>
      <c r="X14" s="382"/>
      <c r="Y14" s="382"/>
      <c r="Z14" s="382"/>
      <c r="AA14" s="382"/>
      <c r="AB14" s="382"/>
      <c r="AC14" s="382"/>
      <c r="AD14" s="382"/>
      <c r="AE14" s="382"/>
      <c r="AF14" s="382"/>
      <c r="AG14" s="382"/>
      <c r="AH14" s="382"/>
      <c r="AI14" s="382"/>
      <c r="AJ14" s="382"/>
      <c r="AK14" s="382"/>
      <c r="AL14" s="380"/>
    </row>
    <row r="15" spans="1:39" ht="15" customHeight="1" x14ac:dyDescent="0.2">
      <c r="B15" s="2641"/>
      <c r="C15" s="2642"/>
      <c r="D15" s="2642"/>
      <c r="E15" s="2642"/>
      <c r="F15" s="2642"/>
      <c r="G15" s="2642"/>
      <c r="H15" s="2642"/>
      <c r="I15" s="2642"/>
      <c r="J15" s="2642"/>
      <c r="K15" s="2643"/>
      <c r="L15" s="382"/>
      <c r="M15" s="382"/>
      <c r="N15" s="382"/>
      <c r="O15" s="382"/>
      <c r="P15" s="382"/>
      <c r="Q15" s="382"/>
      <c r="R15" s="420"/>
      <c r="S15" s="419">
        <v>5</v>
      </c>
      <c r="T15" s="381"/>
      <c r="U15" s="382" t="s">
        <v>504</v>
      </c>
      <c r="V15" s="378"/>
      <c r="W15" s="382"/>
      <c r="X15" s="382"/>
      <c r="Y15" s="382"/>
      <c r="Z15" s="382"/>
      <c r="AA15" s="382"/>
      <c r="AB15" s="382"/>
      <c r="AC15" s="382"/>
      <c r="AD15" s="382"/>
      <c r="AE15" s="382"/>
      <c r="AF15" s="382"/>
      <c r="AG15" s="382"/>
      <c r="AH15" s="382"/>
      <c r="AI15" s="382"/>
      <c r="AJ15" s="382"/>
      <c r="AK15" s="382"/>
      <c r="AL15" s="380"/>
    </row>
    <row r="16" spans="1:39" ht="15" customHeight="1" x14ac:dyDescent="0.2">
      <c r="B16" s="2644"/>
      <c r="C16" s="2645"/>
      <c r="D16" s="2645"/>
      <c r="E16" s="2645"/>
      <c r="F16" s="2645"/>
      <c r="G16" s="2645"/>
      <c r="H16" s="2645"/>
      <c r="I16" s="2645"/>
      <c r="J16" s="2645"/>
      <c r="K16" s="2646"/>
      <c r="L16" s="387"/>
      <c r="M16" s="387"/>
      <c r="N16" s="387"/>
      <c r="O16" s="387"/>
      <c r="P16" s="387"/>
      <c r="Q16" s="387"/>
      <c r="R16" s="418"/>
      <c r="S16" s="418"/>
      <c r="T16" s="384"/>
      <c r="U16" s="386"/>
      <c r="V16" s="384"/>
      <c r="W16" s="387"/>
      <c r="X16" s="387"/>
      <c r="Y16" s="387"/>
      <c r="Z16" s="387"/>
      <c r="AA16" s="387"/>
      <c r="AB16" s="387"/>
      <c r="AC16" s="387"/>
      <c r="AD16" s="387"/>
      <c r="AE16" s="387"/>
      <c r="AF16" s="387"/>
      <c r="AG16" s="387"/>
      <c r="AH16" s="387"/>
      <c r="AI16" s="387"/>
      <c r="AJ16" s="387"/>
      <c r="AK16" s="387"/>
      <c r="AL16" s="388"/>
    </row>
    <row r="17" spans="2:38" ht="15" customHeight="1" x14ac:dyDescent="0.2">
      <c r="B17" s="2647" t="s">
        <v>756</v>
      </c>
      <c r="C17" s="2648"/>
      <c r="D17" s="2648"/>
      <c r="E17" s="2648"/>
      <c r="F17" s="2648"/>
      <c r="G17" s="2648"/>
      <c r="H17" s="2648"/>
      <c r="I17" s="2648"/>
      <c r="J17" s="2648"/>
      <c r="K17" s="2649"/>
      <c r="L17" s="375"/>
      <c r="M17" s="375"/>
      <c r="N17" s="375"/>
      <c r="O17" s="375"/>
      <c r="P17" s="375"/>
      <c r="Q17" s="375"/>
      <c r="R17" s="389"/>
      <c r="S17" s="389"/>
      <c r="T17" s="375"/>
      <c r="U17" s="375"/>
      <c r="V17" s="375"/>
      <c r="W17" s="390"/>
      <c r="X17" s="390"/>
      <c r="Y17" s="390"/>
      <c r="Z17" s="390"/>
      <c r="AA17" s="390"/>
      <c r="AB17" s="390"/>
      <c r="AC17" s="390"/>
      <c r="AD17" s="390"/>
      <c r="AE17" s="390"/>
      <c r="AF17" s="390"/>
      <c r="AG17" s="390"/>
      <c r="AH17" s="390"/>
      <c r="AI17" s="390"/>
      <c r="AJ17" s="390"/>
      <c r="AK17" s="390"/>
      <c r="AL17" s="377"/>
    </row>
    <row r="18" spans="2:38" ht="15" customHeight="1" x14ac:dyDescent="0.2">
      <c r="B18" s="2650"/>
      <c r="C18" s="2651"/>
      <c r="D18" s="2651"/>
      <c r="E18" s="2651"/>
      <c r="F18" s="2651"/>
      <c r="G18" s="2651"/>
      <c r="H18" s="2651"/>
      <c r="I18" s="2651"/>
      <c r="J18" s="2651"/>
      <c r="K18" s="2652"/>
      <c r="L18" s="382"/>
      <c r="M18" s="382"/>
      <c r="N18" s="382"/>
      <c r="O18" s="382"/>
      <c r="P18" s="416"/>
      <c r="Q18" s="382"/>
      <c r="R18" s="382"/>
      <c r="S18" s="382">
        <v>1</v>
      </c>
      <c r="T18" s="378"/>
      <c r="U18" s="382" t="s">
        <v>755</v>
      </c>
      <c r="V18" s="382"/>
      <c r="W18" s="382"/>
      <c r="X18" s="382"/>
      <c r="Y18" s="378"/>
      <c r="Z18" s="378"/>
      <c r="AA18" s="378"/>
      <c r="AB18" s="378"/>
      <c r="AC18" s="378"/>
      <c r="AD18" s="378"/>
      <c r="AE18" s="378"/>
      <c r="AF18" s="378"/>
      <c r="AG18" s="378"/>
      <c r="AH18" s="378"/>
      <c r="AI18" s="378"/>
      <c r="AJ18" s="378"/>
      <c r="AK18" s="378"/>
      <c r="AL18" s="393"/>
    </row>
    <row r="19" spans="2:38" ht="15" customHeight="1" x14ac:dyDescent="0.2">
      <c r="B19" s="2650"/>
      <c r="C19" s="2651"/>
      <c r="D19" s="2651"/>
      <c r="E19" s="2651"/>
      <c r="F19" s="2651"/>
      <c r="G19" s="2651"/>
      <c r="H19" s="2651"/>
      <c r="I19" s="2651"/>
      <c r="J19" s="2651"/>
      <c r="K19" s="2652"/>
      <c r="L19" s="382"/>
      <c r="M19" s="382"/>
      <c r="N19" s="382"/>
      <c r="O19" s="382"/>
      <c r="P19" s="382"/>
      <c r="Q19" s="382"/>
      <c r="R19" s="382"/>
      <c r="S19" s="382">
        <v>2</v>
      </c>
      <c r="T19" s="378"/>
      <c r="U19" s="382" t="s">
        <v>754</v>
      </c>
      <c r="V19" s="382"/>
      <c r="W19" s="382"/>
      <c r="X19" s="382"/>
      <c r="Y19" s="378"/>
      <c r="Z19" s="378"/>
      <c r="AA19" s="378"/>
      <c r="AB19" s="378"/>
      <c r="AC19" s="378"/>
      <c r="AD19" s="378"/>
      <c r="AE19" s="378"/>
      <c r="AF19" s="378"/>
      <c r="AG19" s="378"/>
      <c r="AH19" s="378"/>
      <c r="AI19" s="378"/>
      <c r="AJ19" s="378"/>
      <c r="AK19" s="378"/>
      <c r="AL19" s="393"/>
    </row>
    <row r="20" spans="2:38" ht="15" customHeight="1" x14ac:dyDescent="0.2">
      <c r="B20" s="2650"/>
      <c r="C20" s="2651"/>
      <c r="D20" s="2651"/>
      <c r="E20" s="2651"/>
      <c r="F20" s="2651"/>
      <c r="G20" s="2651"/>
      <c r="H20" s="2651"/>
      <c r="I20" s="2651"/>
      <c r="J20" s="2651"/>
      <c r="K20" s="2652"/>
      <c r="L20" s="382"/>
      <c r="M20" s="382"/>
      <c r="N20" s="414"/>
      <c r="O20" s="414"/>
      <c r="P20" s="382"/>
      <c r="Q20" s="382"/>
      <c r="R20" s="382"/>
      <c r="S20" s="382">
        <v>3</v>
      </c>
      <c r="T20" s="378"/>
      <c r="U20" s="382" t="s">
        <v>753</v>
      </c>
      <c r="V20" s="382"/>
      <c r="W20" s="382"/>
      <c r="X20" s="382"/>
      <c r="Y20" s="382"/>
      <c r="Z20" s="382"/>
      <c r="AA20" s="382"/>
      <c r="AB20" s="382"/>
      <c r="AC20" s="382"/>
      <c r="AD20" s="382"/>
      <c r="AE20" s="382"/>
      <c r="AF20" s="382"/>
      <c r="AG20" s="382"/>
      <c r="AH20" s="378"/>
      <c r="AI20" s="378"/>
      <c r="AJ20" s="378"/>
      <c r="AK20" s="378"/>
      <c r="AL20" s="393"/>
    </row>
    <row r="21" spans="2:38" ht="15" customHeight="1" x14ac:dyDescent="0.2">
      <c r="B21" s="2650"/>
      <c r="C21" s="2651"/>
      <c r="D21" s="2651"/>
      <c r="E21" s="2651"/>
      <c r="F21" s="2651"/>
      <c r="G21" s="2651"/>
      <c r="H21" s="2651"/>
      <c r="I21" s="2651"/>
      <c r="J21" s="2651"/>
      <c r="K21" s="2652"/>
      <c r="L21" s="382"/>
      <c r="M21" s="382"/>
      <c r="N21" s="414"/>
      <c r="O21" s="414"/>
      <c r="P21" s="382"/>
      <c r="Q21" s="382"/>
      <c r="R21" s="382"/>
      <c r="S21" s="413">
        <v>4</v>
      </c>
      <c r="T21" s="378"/>
      <c r="U21" s="382" t="s">
        <v>752</v>
      </c>
      <c r="V21" s="382"/>
      <c r="W21" s="382"/>
      <c r="X21" s="382"/>
      <c r="Y21" s="382"/>
      <c r="Z21" s="382"/>
      <c r="AA21" s="382"/>
      <c r="AB21" s="382"/>
      <c r="AC21" s="382"/>
      <c r="AD21" s="382"/>
      <c r="AE21" s="382"/>
      <c r="AF21" s="382"/>
      <c r="AG21" s="382"/>
      <c r="AH21" s="378"/>
      <c r="AI21" s="378"/>
      <c r="AJ21" s="378"/>
      <c r="AK21" s="378"/>
      <c r="AL21" s="393"/>
    </row>
    <row r="22" spans="2:38" ht="15" customHeight="1" x14ac:dyDescent="0.2">
      <c r="B22" s="2650"/>
      <c r="C22" s="2651"/>
      <c r="D22" s="2651"/>
      <c r="E22" s="2651"/>
      <c r="F22" s="2651"/>
      <c r="G22" s="2651"/>
      <c r="H22" s="2651"/>
      <c r="I22" s="2651"/>
      <c r="J22" s="2651"/>
      <c r="K22" s="2652"/>
      <c r="L22" s="382"/>
      <c r="M22" s="382"/>
      <c r="N22" s="414"/>
      <c r="O22" s="414"/>
      <c r="P22" s="382"/>
      <c r="Q22" s="382"/>
      <c r="R22" s="382"/>
      <c r="S22" s="413">
        <v>5</v>
      </c>
      <c r="T22" s="378"/>
      <c r="U22" s="382" t="s">
        <v>751</v>
      </c>
      <c r="V22" s="382"/>
      <c r="W22" s="382"/>
      <c r="X22" s="382"/>
      <c r="Y22" s="382"/>
      <c r="Z22" s="382"/>
      <c r="AA22" s="382"/>
      <c r="AB22" s="382"/>
      <c r="AC22" s="382"/>
      <c r="AD22" s="382"/>
      <c r="AE22" s="382"/>
      <c r="AF22" s="382"/>
      <c r="AG22" s="382"/>
      <c r="AH22" s="378"/>
      <c r="AI22" s="378"/>
      <c r="AJ22" s="378"/>
      <c r="AK22" s="378"/>
      <c r="AL22" s="393"/>
    </row>
    <row r="23" spans="2:38" ht="15" customHeight="1" x14ac:dyDescent="0.2">
      <c r="B23" s="2650"/>
      <c r="C23" s="2651"/>
      <c r="D23" s="2651"/>
      <c r="E23" s="2651"/>
      <c r="F23" s="2651"/>
      <c r="G23" s="2651"/>
      <c r="H23" s="2651"/>
      <c r="I23" s="2651"/>
      <c r="J23" s="2651"/>
      <c r="K23" s="2652"/>
      <c r="L23" s="382"/>
      <c r="M23" s="382"/>
      <c r="N23" s="414"/>
      <c r="O23" s="414"/>
      <c r="P23" s="382"/>
      <c r="Q23" s="382"/>
      <c r="R23" s="382"/>
      <c r="S23" s="413">
        <v>6</v>
      </c>
      <c r="T23" s="378"/>
      <c r="U23" s="382" t="s">
        <v>750</v>
      </c>
      <c r="V23" s="382"/>
      <c r="W23" s="382"/>
      <c r="X23" s="382"/>
      <c r="Y23" s="382"/>
      <c r="Z23" s="382"/>
      <c r="AA23" s="382"/>
      <c r="AB23" s="382"/>
      <c r="AC23" s="382"/>
      <c r="AD23" s="382"/>
      <c r="AE23" s="382"/>
      <c r="AF23" s="382"/>
      <c r="AG23" s="382"/>
      <c r="AH23" s="378"/>
      <c r="AI23" s="378"/>
      <c r="AJ23" s="378"/>
      <c r="AK23" s="378"/>
      <c r="AL23" s="393"/>
    </row>
    <row r="24" spans="2:38" ht="15" customHeight="1" x14ac:dyDescent="0.2">
      <c r="B24" s="2650"/>
      <c r="C24" s="2651"/>
      <c r="D24" s="2651"/>
      <c r="E24" s="2651"/>
      <c r="F24" s="2651"/>
      <c r="G24" s="2651"/>
      <c r="H24" s="2651"/>
      <c r="I24" s="2651"/>
      <c r="J24" s="2651"/>
      <c r="K24" s="2652"/>
      <c r="L24" s="382"/>
      <c r="M24" s="382"/>
      <c r="N24" s="414"/>
      <c r="O24" s="414"/>
      <c r="P24" s="382"/>
      <c r="Q24" s="382"/>
      <c r="R24" s="382"/>
      <c r="S24" s="413">
        <v>7</v>
      </c>
      <c r="T24" s="378"/>
      <c r="U24" s="382" t="s">
        <v>749</v>
      </c>
      <c r="V24" s="382"/>
      <c r="W24" s="382"/>
      <c r="X24" s="382"/>
      <c r="Y24" s="382"/>
      <c r="Z24" s="382"/>
      <c r="AA24" s="382"/>
      <c r="AB24" s="382"/>
      <c r="AC24" s="382"/>
      <c r="AD24" s="382"/>
      <c r="AE24" s="382"/>
      <c r="AF24" s="382"/>
      <c r="AG24" s="382"/>
      <c r="AH24" s="378"/>
      <c r="AI24" s="378"/>
      <c r="AJ24" s="378"/>
      <c r="AK24" s="378"/>
      <c r="AL24" s="393"/>
    </row>
    <row r="25" spans="2:38" ht="15" customHeight="1" x14ac:dyDescent="0.2">
      <c r="B25" s="2650"/>
      <c r="C25" s="2651"/>
      <c r="D25" s="2651"/>
      <c r="E25" s="2651"/>
      <c r="F25" s="2651"/>
      <c r="G25" s="2651"/>
      <c r="H25" s="2651"/>
      <c r="I25" s="2651"/>
      <c r="J25" s="2651"/>
      <c r="K25" s="2652"/>
      <c r="L25" s="382"/>
      <c r="M25" s="382"/>
      <c r="N25" s="414"/>
      <c r="O25" s="414"/>
      <c r="P25" s="382"/>
      <c r="Q25" s="382"/>
      <c r="R25" s="382"/>
      <c r="S25" s="413">
        <v>8</v>
      </c>
      <c r="T25" s="378"/>
      <c r="U25" s="382" t="s">
        <v>567</v>
      </c>
      <c r="V25" s="382"/>
      <c r="W25" s="382"/>
      <c r="X25" s="382"/>
      <c r="Y25" s="382"/>
      <c r="Z25" s="382"/>
      <c r="AA25" s="382"/>
      <c r="AB25" s="382"/>
      <c r="AC25" s="382"/>
      <c r="AD25" s="382"/>
      <c r="AE25" s="382"/>
      <c r="AF25" s="382"/>
      <c r="AG25" s="382"/>
      <c r="AH25" s="378"/>
      <c r="AI25" s="378"/>
      <c r="AJ25" s="378"/>
      <c r="AK25" s="378"/>
      <c r="AL25" s="393"/>
    </row>
    <row r="26" spans="2:38" ht="15" customHeight="1" x14ac:dyDescent="0.2">
      <c r="B26" s="2653"/>
      <c r="C26" s="2654"/>
      <c r="D26" s="2654"/>
      <c r="E26" s="2654"/>
      <c r="F26" s="2654"/>
      <c r="G26" s="2654"/>
      <c r="H26" s="2654"/>
      <c r="I26" s="2654"/>
      <c r="J26" s="2654"/>
      <c r="K26" s="2655"/>
      <c r="L26" s="387"/>
      <c r="M26" s="387"/>
      <c r="N26" s="412"/>
      <c r="O26" s="412"/>
      <c r="P26" s="387"/>
      <c r="Q26" s="387"/>
      <c r="R26" s="387"/>
      <c r="S26" s="387"/>
      <c r="T26" s="387"/>
      <c r="U26" s="387"/>
      <c r="V26" s="387"/>
      <c r="W26" s="387"/>
      <c r="X26" s="387"/>
      <c r="Y26" s="387"/>
      <c r="Z26" s="387"/>
      <c r="AA26" s="387"/>
      <c r="AB26" s="387"/>
      <c r="AC26" s="387"/>
      <c r="AD26" s="387"/>
      <c r="AE26" s="387"/>
      <c r="AF26" s="387"/>
      <c r="AG26" s="387"/>
      <c r="AH26" s="384"/>
      <c r="AI26" s="384"/>
      <c r="AJ26" s="384"/>
      <c r="AK26" s="384"/>
      <c r="AL26" s="396"/>
    </row>
    <row r="27" spans="2:38" ht="15" customHeight="1" x14ac:dyDescent="0.2">
      <c r="B27" s="2647" t="s">
        <v>748</v>
      </c>
      <c r="C27" s="2648"/>
      <c r="D27" s="2648"/>
      <c r="E27" s="2648"/>
      <c r="F27" s="2648"/>
      <c r="G27" s="2648"/>
      <c r="H27" s="2648"/>
      <c r="I27" s="2648"/>
      <c r="J27" s="2648"/>
      <c r="K27" s="2649"/>
      <c r="L27" s="2632" t="s">
        <v>747</v>
      </c>
      <c r="M27" s="2633"/>
      <c r="N27" s="417" t="s">
        <v>746</v>
      </c>
      <c r="O27" s="417"/>
      <c r="P27" s="375"/>
      <c r="Q27" s="375"/>
      <c r="R27" s="389"/>
      <c r="S27" s="389"/>
      <c r="T27" s="375"/>
      <c r="U27" s="375"/>
      <c r="V27" s="375"/>
      <c r="W27" s="390"/>
      <c r="X27" s="390"/>
      <c r="Y27" s="390"/>
      <c r="Z27" s="390"/>
      <c r="AA27" s="390"/>
      <c r="AB27" s="390"/>
      <c r="AC27" s="390"/>
      <c r="AD27" s="390"/>
      <c r="AE27" s="390"/>
      <c r="AF27" s="390"/>
      <c r="AG27" s="390"/>
      <c r="AH27" s="390"/>
      <c r="AI27" s="390"/>
      <c r="AJ27" s="390"/>
      <c r="AK27" s="390"/>
      <c r="AL27" s="377"/>
    </row>
    <row r="28" spans="2:38" ht="15" customHeight="1" x14ac:dyDescent="0.2">
      <c r="B28" s="2650"/>
      <c r="C28" s="2651"/>
      <c r="D28" s="2651"/>
      <c r="E28" s="2651"/>
      <c r="F28" s="2651"/>
      <c r="G28" s="2651"/>
      <c r="H28" s="2651"/>
      <c r="I28" s="2651"/>
      <c r="J28" s="2651"/>
      <c r="K28" s="2652"/>
      <c r="L28" s="2632"/>
      <c r="M28" s="2633"/>
      <c r="N28" s="382"/>
      <c r="O28" s="382"/>
      <c r="P28" s="416"/>
      <c r="Q28" s="382"/>
      <c r="R28" s="382"/>
      <c r="S28" s="382"/>
      <c r="T28" s="378"/>
      <c r="U28" s="382"/>
      <c r="V28" s="382"/>
      <c r="W28" s="382"/>
      <c r="X28" s="382"/>
      <c r="Y28" s="378"/>
      <c r="Z28" s="378"/>
      <c r="AA28" s="378"/>
      <c r="AB28" s="378"/>
      <c r="AC28" s="378"/>
      <c r="AD28" s="378"/>
      <c r="AE28" s="378"/>
      <c r="AF28" s="378"/>
      <c r="AG28" s="378"/>
      <c r="AH28" s="378"/>
      <c r="AI28" s="378"/>
      <c r="AJ28" s="378"/>
      <c r="AK28" s="378"/>
      <c r="AL28" s="393"/>
    </row>
    <row r="29" spans="2:38" ht="15" customHeight="1" x14ac:dyDescent="0.2">
      <c r="B29" s="2650"/>
      <c r="C29" s="2651"/>
      <c r="D29" s="2651"/>
      <c r="E29" s="2651"/>
      <c r="F29" s="2651"/>
      <c r="G29" s="2651"/>
      <c r="H29" s="2651"/>
      <c r="I29" s="2651"/>
      <c r="J29" s="2651"/>
      <c r="K29" s="2652"/>
      <c r="L29" s="2632"/>
      <c r="M29" s="2633"/>
      <c r="N29" s="415" t="s">
        <v>745</v>
      </c>
      <c r="O29" s="382"/>
      <c r="P29" s="382"/>
      <c r="Q29" s="382"/>
      <c r="R29" s="382"/>
      <c r="S29" s="382"/>
      <c r="T29" s="378"/>
      <c r="U29" s="382"/>
      <c r="V29" s="382"/>
      <c r="W29" s="382"/>
      <c r="X29" s="382"/>
      <c r="Y29" s="378"/>
      <c r="Z29" s="378"/>
      <c r="AA29" s="378"/>
      <c r="AB29" s="378"/>
      <c r="AC29" s="378"/>
      <c r="AD29" s="378"/>
      <c r="AE29" s="378"/>
      <c r="AF29" s="378"/>
      <c r="AG29" s="378"/>
      <c r="AH29" s="378"/>
      <c r="AI29" s="378"/>
      <c r="AJ29" s="378"/>
      <c r="AK29" s="378"/>
      <c r="AL29" s="393"/>
    </row>
    <row r="30" spans="2:38" ht="15" customHeight="1" x14ac:dyDescent="0.2">
      <c r="B30" s="2650"/>
      <c r="C30" s="2651"/>
      <c r="D30" s="2651"/>
      <c r="E30" s="2651"/>
      <c r="F30" s="2651"/>
      <c r="G30" s="2651"/>
      <c r="H30" s="2651"/>
      <c r="I30" s="2651"/>
      <c r="J30" s="2651"/>
      <c r="K30" s="2652"/>
      <c r="L30" s="2632"/>
      <c r="M30" s="2633"/>
      <c r="N30" s="414"/>
      <c r="O30" s="414"/>
      <c r="P30" s="382"/>
      <c r="Q30" s="382"/>
      <c r="R30" s="382"/>
      <c r="S30" s="382"/>
      <c r="T30" s="378"/>
      <c r="U30" s="382"/>
      <c r="V30" s="382"/>
      <c r="W30" s="382"/>
      <c r="X30" s="382"/>
      <c r="Y30" s="382"/>
      <c r="Z30" s="382"/>
      <c r="AA30" s="382"/>
      <c r="AB30" s="382"/>
      <c r="AC30" s="382"/>
      <c r="AD30" s="382"/>
      <c r="AE30" s="382"/>
      <c r="AF30" s="382"/>
      <c r="AG30" s="382"/>
      <c r="AH30" s="378"/>
      <c r="AI30" s="378"/>
      <c r="AJ30" s="378"/>
      <c r="AK30" s="378"/>
      <c r="AL30" s="393"/>
    </row>
    <row r="31" spans="2:38" ht="15" customHeight="1" x14ac:dyDescent="0.2">
      <c r="B31" s="2650"/>
      <c r="C31" s="2651"/>
      <c r="D31" s="2651"/>
      <c r="E31" s="2651"/>
      <c r="F31" s="2651"/>
      <c r="G31" s="2651"/>
      <c r="H31" s="2651"/>
      <c r="I31" s="2651"/>
      <c r="J31" s="2651"/>
      <c r="K31" s="2652"/>
      <c r="L31" s="2632"/>
      <c r="M31" s="2633"/>
      <c r="N31" s="412"/>
      <c r="O31" s="412"/>
      <c r="P31" s="387"/>
      <c r="Q31" s="387"/>
      <c r="R31" s="387"/>
      <c r="S31" s="386"/>
      <c r="T31" s="384"/>
      <c r="U31" s="387"/>
      <c r="V31" s="387"/>
      <c r="W31" s="387"/>
      <c r="X31" s="387"/>
      <c r="Y31" s="387"/>
      <c r="Z31" s="387"/>
      <c r="AA31" s="387"/>
      <c r="AB31" s="387"/>
      <c r="AC31" s="387"/>
      <c r="AD31" s="387"/>
      <c r="AE31" s="387"/>
      <c r="AF31" s="387"/>
      <c r="AG31" s="387"/>
      <c r="AH31" s="384"/>
      <c r="AI31" s="384"/>
      <c r="AJ31" s="384"/>
      <c r="AK31" s="384"/>
      <c r="AL31" s="396"/>
    </row>
    <row r="32" spans="2:38" ht="15" customHeight="1" x14ac:dyDescent="0.2">
      <c r="B32" s="2650"/>
      <c r="C32" s="2651"/>
      <c r="D32" s="2651"/>
      <c r="E32" s="2651"/>
      <c r="F32" s="2651"/>
      <c r="G32" s="2651"/>
      <c r="H32" s="2651"/>
      <c r="I32" s="2651"/>
      <c r="J32" s="2651"/>
      <c r="K32" s="2652"/>
      <c r="L32" s="2634" t="s">
        <v>131</v>
      </c>
      <c r="M32" s="2635"/>
      <c r="N32" s="414"/>
      <c r="O32" s="414"/>
      <c r="P32" s="382"/>
      <c r="Q32" s="382"/>
      <c r="R32" s="382"/>
      <c r="S32" s="413"/>
      <c r="T32" s="378"/>
      <c r="U32" s="382"/>
      <c r="V32" s="382"/>
      <c r="W32" s="382"/>
      <c r="X32" s="382"/>
      <c r="Y32" s="382"/>
      <c r="Z32" s="382"/>
      <c r="AA32" s="382"/>
      <c r="AB32" s="382"/>
      <c r="AC32" s="382"/>
      <c r="AD32" s="382"/>
      <c r="AE32" s="382"/>
      <c r="AF32" s="382"/>
      <c r="AG32" s="382"/>
      <c r="AH32" s="378"/>
      <c r="AI32" s="378"/>
      <c r="AJ32" s="378"/>
      <c r="AK32" s="378"/>
      <c r="AL32" s="393"/>
    </row>
    <row r="33" spans="2:38" ht="15" customHeight="1" x14ac:dyDescent="0.2">
      <c r="B33" s="2650"/>
      <c r="C33" s="2651"/>
      <c r="D33" s="2651"/>
      <c r="E33" s="2651"/>
      <c r="F33" s="2651"/>
      <c r="G33" s="2651"/>
      <c r="H33" s="2651"/>
      <c r="I33" s="2651"/>
      <c r="J33" s="2651"/>
      <c r="K33" s="2652"/>
      <c r="L33" s="2636"/>
      <c r="M33" s="2637"/>
      <c r="N33" s="414"/>
      <c r="O33" s="414"/>
      <c r="P33" s="382"/>
      <c r="Q33" s="382"/>
      <c r="R33" s="382"/>
      <c r="S33" s="413"/>
      <c r="T33" s="378"/>
      <c r="U33" s="382"/>
      <c r="V33" s="382"/>
      <c r="W33" s="382"/>
      <c r="X33" s="382"/>
      <c r="Y33" s="382"/>
      <c r="Z33" s="382"/>
      <c r="AA33" s="382"/>
      <c r="AB33" s="382"/>
      <c r="AC33" s="382"/>
      <c r="AD33" s="382"/>
      <c r="AE33" s="382"/>
      <c r="AF33" s="382"/>
      <c r="AG33" s="382"/>
      <c r="AH33" s="378"/>
      <c r="AI33" s="378"/>
      <c r="AJ33" s="378"/>
      <c r="AK33" s="378"/>
      <c r="AL33" s="393"/>
    </row>
    <row r="34" spans="2:38" ht="15" customHeight="1" x14ac:dyDescent="0.2">
      <c r="B34" s="2650"/>
      <c r="C34" s="2651"/>
      <c r="D34" s="2651"/>
      <c r="E34" s="2651"/>
      <c r="F34" s="2651"/>
      <c r="G34" s="2651"/>
      <c r="H34" s="2651"/>
      <c r="I34" s="2651"/>
      <c r="J34" s="2651"/>
      <c r="K34" s="2652"/>
      <c r="L34" s="2636"/>
      <c r="M34" s="2637"/>
      <c r="N34" s="414"/>
      <c r="O34" s="414"/>
      <c r="P34" s="382"/>
      <c r="Q34" s="382"/>
      <c r="R34" s="382"/>
      <c r="S34" s="413"/>
      <c r="T34" s="378"/>
      <c r="U34" s="382"/>
      <c r="V34" s="382"/>
      <c r="W34" s="382"/>
      <c r="X34" s="382"/>
      <c r="Y34" s="382"/>
      <c r="Z34" s="382"/>
      <c r="AA34" s="382"/>
      <c r="AB34" s="382"/>
      <c r="AC34" s="382"/>
      <c r="AD34" s="382"/>
      <c r="AE34" s="382"/>
      <c r="AF34" s="382"/>
      <c r="AG34" s="382"/>
      <c r="AH34" s="378"/>
      <c r="AI34" s="378"/>
      <c r="AJ34" s="378"/>
      <c r="AK34" s="378"/>
      <c r="AL34" s="393"/>
    </row>
    <row r="35" spans="2:38" ht="15" customHeight="1" x14ac:dyDescent="0.2">
      <c r="B35" s="2650"/>
      <c r="C35" s="2651"/>
      <c r="D35" s="2651"/>
      <c r="E35" s="2651"/>
      <c r="F35" s="2651"/>
      <c r="G35" s="2651"/>
      <c r="H35" s="2651"/>
      <c r="I35" s="2651"/>
      <c r="J35" s="2651"/>
      <c r="K35" s="2652"/>
      <c r="L35" s="2636"/>
      <c r="M35" s="2637"/>
      <c r="N35" s="414"/>
      <c r="O35" s="414"/>
      <c r="P35" s="382"/>
      <c r="Q35" s="382"/>
      <c r="R35" s="382"/>
      <c r="S35" s="413"/>
      <c r="T35" s="378"/>
      <c r="U35" s="382"/>
      <c r="V35" s="382"/>
      <c r="W35" s="382"/>
      <c r="X35" s="382"/>
      <c r="Y35" s="382"/>
      <c r="Z35" s="382"/>
      <c r="AA35" s="382"/>
      <c r="AB35" s="382"/>
      <c r="AC35" s="382"/>
      <c r="AD35" s="382"/>
      <c r="AE35" s="382"/>
      <c r="AF35" s="382"/>
      <c r="AG35" s="382"/>
      <c r="AH35" s="378"/>
      <c r="AI35" s="378"/>
      <c r="AJ35" s="378"/>
      <c r="AK35" s="378"/>
      <c r="AL35" s="393"/>
    </row>
    <row r="36" spans="2:38" ht="15" customHeight="1" x14ac:dyDescent="0.2">
      <c r="B36" s="2653"/>
      <c r="C36" s="2654"/>
      <c r="D36" s="2654"/>
      <c r="E36" s="2654"/>
      <c r="F36" s="2654"/>
      <c r="G36" s="2654"/>
      <c r="H36" s="2654"/>
      <c r="I36" s="2654"/>
      <c r="J36" s="2654"/>
      <c r="K36" s="2655"/>
      <c r="L36" s="2636"/>
      <c r="M36" s="2637"/>
      <c r="N36" s="412"/>
      <c r="O36" s="412"/>
      <c r="P36" s="387"/>
      <c r="Q36" s="387"/>
      <c r="R36" s="387"/>
      <c r="S36" s="387"/>
      <c r="T36" s="387"/>
      <c r="U36" s="387"/>
      <c r="V36" s="387"/>
      <c r="W36" s="387"/>
      <c r="X36" s="387"/>
      <c r="Y36" s="387"/>
      <c r="Z36" s="387"/>
      <c r="AA36" s="387"/>
      <c r="AB36" s="387"/>
      <c r="AC36" s="387"/>
      <c r="AD36" s="387"/>
      <c r="AE36" s="387"/>
      <c r="AF36" s="387"/>
      <c r="AG36" s="387"/>
      <c r="AH36" s="384"/>
      <c r="AI36" s="384"/>
      <c r="AJ36" s="384"/>
      <c r="AK36" s="384"/>
      <c r="AL36" s="396"/>
    </row>
    <row r="37" spans="2:38" ht="75" customHeight="1" x14ac:dyDescent="0.2">
      <c r="B37" s="2525" t="s">
        <v>744</v>
      </c>
      <c r="C37" s="2525"/>
      <c r="D37" s="2525"/>
      <c r="E37" s="2525"/>
      <c r="F37" s="2525"/>
      <c r="G37" s="2525"/>
      <c r="H37" s="2525"/>
      <c r="I37" s="2525"/>
      <c r="J37" s="2525"/>
      <c r="K37" s="2525"/>
      <c r="L37" s="2525"/>
      <c r="M37" s="2525"/>
      <c r="N37" s="2525"/>
      <c r="O37" s="2525"/>
      <c r="P37" s="2525"/>
      <c r="Q37" s="2525"/>
      <c r="R37" s="2525"/>
      <c r="S37" s="2525"/>
      <c r="T37" s="2525"/>
      <c r="U37" s="2525"/>
      <c r="V37" s="2525"/>
      <c r="W37" s="2525"/>
      <c r="X37" s="2525"/>
      <c r="Y37" s="2525"/>
      <c r="Z37" s="2525"/>
      <c r="AA37" s="2525"/>
      <c r="AB37" s="2525"/>
      <c r="AC37" s="2525"/>
      <c r="AD37" s="2525"/>
      <c r="AE37" s="2525"/>
      <c r="AF37" s="2525"/>
      <c r="AG37" s="2525"/>
      <c r="AH37" s="2525"/>
      <c r="AI37" s="2525"/>
      <c r="AJ37" s="2525"/>
      <c r="AK37" s="2525"/>
      <c r="AL37" s="2525"/>
    </row>
    <row r="38" spans="2:38" x14ac:dyDescent="0.2">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row>
  </sheetData>
  <customSheetViews>
    <customSheetView guid="{FA98832E-F01A-4598-9960-E27C2FDAB118}" scale="110" showPageBreaks="1" showGridLines="0" printArea="1" view="pageBreakPreview">
      <selection activeCell="J20" sqref="J20"/>
      <colBreaks count="1" manualBreakCount="1">
        <brk id="38" max="1048575" man="1"/>
      </colBreaks>
      <pageMargins left="0.7" right="0.7" top="0.75" bottom="0.75" header="0.3" footer="0.3"/>
      <pageSetup paperSize="9" scale="96" orientation="portrait" r:id="rId1"/>
    </customSheetView>
    <customSheetView guid="{8494577A-77FB-45FD-BD2B-C737BCFAD5B3}" scale="110" showPageBreaks="1" showGridLines="0" printArea="1" view="pageBreakPreview">
      <selection activeCell="J20" sqref="J20"/>
      <colBreaks count="1" manualBreakCount="1">
        <brk id="38" max="1048575" man="1"/>
      </colBreaks>
      <pageMargins left="0.7" right="0.7" top="0.75" bottom="0.75" header="0.3" footer="0.3"/>
      <pageSetup paperSize="9" scale="96" orientation="portrait" r:id="rId2"/>
    </customSheetView>
  </customSheetViews>
  <mergeCells count="12">
    <mergeCell ref="L27:M31"/>
    <mergeCell ref="L32:M36"/>
    <mergeCell ref="B37:AL37"/>
    <mergeCell ref="AF1:AL1"/>
    <mergeCell ref="A3:AM4"/>
    <mergeCell ref="B6:K7"/>
    <mergeCell ref="L6:AL7"/>
    <mergeCell ref="B8:K9"/>
    <mergeCell ref="L8:AL9"/>
    <mergeCell ref="B10:K16"/>
    <mergeCell ref="B17:K26"/>
    <mergeCell ref="B27:K36"/>
  </mergeCells>
  <phoneticPr fontId="6"/>
  <pageMargins left="0.7" right="0.7" top="0.75" bottom="0.75" header="0.3" footer="0.3"/>
  <pageSetup paperSize="9" scale="96" orientation="portrait" r:id="rId3"/>
  <colBreaks count="1" manualBreakCount="1">
    <brk id="38"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139"/>
  <sheetViews>
    <sheetView view="pageBreakPreview" topLeftCell="A55" zoomScale="70" zoomScaleNormal="100" zoomScaleSheetLayoutView="70" zoomScalePageLayoutView="40" workbookViewId="0">
      <selection activeCell="K19" sqref="K19:S19"/>
    </sheetView>
  </sheetViews>
  <sheetFormatPr defaultColWidth="10" defaultRowHeight="21" x14ac:dyDescent="0.2"/>
  <cols>
    <col min="1" max="1" width="3.88671875" style="908" customWidth="1"/>
    <col min="2" max="3" width="12.44140625" style="908" customWidth="1"/>
    <col min="4" max="7" width="17.21875" style="908" customWidth="1"/>
    <col min="8" max="9" width="12.44140625" style="908" customWidth="1"/>
    <col min="10" max="10" width="5.21875" style="908" customWidth="1"/>
    <col min="11" max="12" width="12.44140625" style="908" customWidth="1"/>
    <col min="13" max="19" width="11" style="908" customWidth="1"/>
    <col min="20" max="20" width="12.6640625" style="908" customWidth="1"/>
    <col min="21" max="21" width="11.88671875" style="908" customWidth="1"/>
    <col min="22" max="22" width="2.21875" style="908" customWidth="1"/>
    <col min="23" max="16384" width="10" style="908"/>
  </cols>
  <sheetData>
    <row r="1" spans="2:21" x14ac:dyDescent="0.2">
      <c r="B1" s="398" t="s">
        <v>1696</v>
      </c>
      <c r="C1" s="399"/>
      <c r="D1" s="460"/>
      <c r="E1" s="460"/>
      <c r="F1" s="460"/>
      <c r="T1" s="2710" t="s">
        <v>1566</v>
      </c>
      <c r="U1" s="2733"/>
    </row>
    <row r="2" spans="2:21" ht="6.75" customHeight="1" x14ac:dyDescent="0.2">
      <c r="T2" s="909"/>
      <c r="U2" s="909"/>
    </row>
    <row r="3" spans="2:21" ht="20.25" customHeight="1" x14ac:dyDescent="0.2">
      <c r="O3" s="2734"/>
      <c r="P3" s="2734"/>
      <c r="Q3" s="910" t="s">
        <v>1040</v>
      </c>
      <c r="R3" s="910"/>
      <c r="S3" s="910" t="s">
        <v>1024</v>
      </c>
      <c r="T3" s="910"/>
      <c r="U3" s="910" t="s">
        <v>1025</v>
      </c>
    </row>
    <row r="4" spans="2:21" ht="7.5" customHeight="1" x14ac:dyDescent="0.2"/>
    <row r="5" spans="2:21" ht="29.25" customHeight="1" x14ac:dyDescent="0.2">
      <c r="B5" s="2735" t="s">
        <v>1567</v>
      </c>
      <c r="C5" s="2735"/>
      <c r="D5" s="2735"/>
      <c r="E5" s="2735"/>
      <c r="F5" s="2735"/>
      <c r="G5" s="2735"/>
      <c r="H5" s="2735"/>
      <c r="I5" s="2735"/>
      <c r="J5" s="2735"/>
      <c r="K5" s="2735"/>
      <c r="L5" s="2735"/>
      <c r="M5" s="2735"/>
      <c r="N5" s="2735"/>
      <c r="O5" s="2735"/>
      <c r="P5" s="2735"/>
      <c r="Q5" s="2735"/>
      <c r="R5" s="2735"/>
      <c r="S5" s="2735"/>
      <c r="T5" s="2735"/>
      <c r="U5" s="2735"/>
    </row>
    <row r="6" spans="2:21" ht="19.5" customHeight="1" x14ac:dyDescent="0.2"/>
    <row r="7" spans="2:21" ht="46.5" customHeight="1" x14ac:dyDescent="0.2">
      <c r="B7" s="2732" t="s">
        <v>1568</v>
      </c>
      <c r="C7" s="2732"/>
      <c r="D7" s="2705"/>
      <c r="E7" s="2705"/>
      <c r="F7" s="2705"/>
      <c r="G7" s="2705"/>
      <c r="H7" s="2705"/>
      <c r="I7" s="2705"/>
      <c r="K7" s="2732" t="s">
        <v>1569</v>
      </c>
      <c r="L7" s="2732"/>
      <c r="M7" s="2705"/>
      <c r="N7" s="2705"/>
      <c r="O7" s="2705"/>
      <c r="P7" s="2705"/>
      <c r="Q7" s="2705"/>
      <c r="R7" s="2705"/>
      <c r="S7" s="2705"/>
      <c r="T7" s="2705"/>
      <c r="U7" s="2705"/>
    </row>
    <row r="8" spans="2:21" ht="46.5" customHeight="1" x14ac:dyDescent="0.2">
      <c r="B8" s="2732" t="s">
        <v>1570</v>
      </c>
      <c r="C8" s="2732"/>
      <c r="D8" s="2705"/>
      <c r="E8" s="2705"/>
      <c r="F8" s="2705"/>
      <c r="G8" s="2705"/>
      <c r="H8" s="2705"/>
      <c r="I8" s="2705"/>
      <c r="K8" s="2732" t="s">
        <v>1571</v>
      </c>
      <c r="L8" s="2732"/>
      <c r="M8" s="2705"/>
      <c r="N8" s="2705"/>
      <c r="O8" s="2705"/>
      <c r="P8" s="2705"/>
      <c r="Q8" s="2705"/>
      <c r="R8" s="2705"/>
      <c r="S8" s="2705"/>
      <c r="T8" s="2705"/>
      <c r="U8" s="2705"/>
    </row>
    <row r="9" spans="2:21" ht="48" customHeight="1" x14ac:dyDescent="0.2">
      <c r="B9" s="2732" t="s">
        <v>1572</v>
      </c>
      <c r="C9" s="2732"/>
      <c r="D9" s="2705"/>
      <c r="E9" s="2705"/>
      <c r="F9" s="2705"/>
      <c r="G9" s="2705"/>
      <c r="H9" s="2705"/>
      <c r="I9" s="2705"/>
      <c r="K9" s="2732" t="s">
        <v>1573</v>
      </c>
      <c r="L9" s="2732"/>
      <c r="M9" s="2705"/>
      <c r="N9" s="2705"/>
      <c r="O9" s="2705"/>
      <c r="P9" s="2705"/>
      <c r="Q9" s="2705"/>
      <c r="R9" s="2705"/>
      <c r="S9" s="2705"/>
      <c r="T9" s="2705"/>
      <c r="U9" s="2705"/>
    </row>
    <row r="10" spans="2:21" ht="19.5" customHeight="1" x14ac:dyDescent="0.2"/>
    <row r="11" spans="2:21" ht="33" customHeight="1" x14ac:dyDescent="0.2">
      <c r="B11" s="2677" t="s">
        <v>1574</v>
      </c>
      <c r="C11" s="2678"/>
      <c r="D11" s="2678"/>
      <c r="E11" s="2678"/>
      <c r="F11" s="2678"/>
      <c r="G11" s="2678"/>
      <c r="H11" s="2678"/>
      <c r="I11" s="2679"/>
      <c r="K11" s="2677" t="s">
        <v>1575</v>
      </c>
      <c r="L11" s="2678"/>
      <c r="M11" s="2678"/>
      <c r="N11" s="2678"/>
      <c r="O11" s="2678"/>
      <c r="P11" s="2678"/>
      <c r="Q11" s="2678"/>
      <c r="R11" s="2678"/>
      <c r="S11" s="2678"/>
      <c r="T11" s="2678"/>
      <c r="U11" s="2679"/>
    </row>
    <row r="12" spans="2:21" ht="33" customHeight="1" x14ac:dyDescent="0.2">
      <c r="B12" s="2673" t="s">
        <v>1576</v>
      </c>
      <c r="C12" s="2673"/>
      <c r="D12" s="2673"/>
      <c r="E12" s="2673"/>
      <c r="F12" s="2673"/>
      <c r="G12" s="2673"/>
      <c r="H12" s="911" t="s">
        <v>1698</v>
      </c>
      <c r="I12" s="2721">
        <f>IF(H12="○",90,IF(H13="○",80,IF(H14="○",65,IF(H15="○",55,IF(H16="○",40,IF(H17="○",30,IF(H18="○",20,IF(H19="○",5))))))))</f>
        <v>90</v>
      </c>
      <c r="K12" s="2723" t="s">
        <v>1577</v>
      </c>
      <c r="L12" s="2724"/>
      <c r="M12" s="2724"/>
      <c r="N12" s="2724"/>
      <c r="O12" s="2724"/>
      <c r="P12" s="2724"/>
      <c r="Q12" s="2724"/>
      <c r="R12" s="2724"/>
      <c r="S12" s="2724"/>
      <c r="T12" s="2725"/>
      <c r="U12" s="2726">
        <f>IF(T32&gt;=5,15,IF(AND(T32&gt;=3,T32&lt;=4),5,IF(AND(T32&gt;=2,T32&lt;=0),0,0)))</f>
        <v>0</v>
      </c>
    </row>
    <row r="13" spans="2:21" ht="33" customHeight="1" x14ac:dyDescent="0.2">
      <c r="B13" s="2673" t="s">
        <v>1578</v>
      </c>
      <c r="C13" s="2673"/>
      <c r="D13" s="2673"/>
      <c r="E13" s="2673"/>
      <c r="F13" s="2673"/>
      <c r="G13" s="2673"/>
      <c r="H13" s="911" t="s">
        <v>757</v>
      </c>
      <c r="I13" s="2722"/>
      <c r="K13" s="2718" t="s">
        <v>1579</v>
      </c>
      <c r="L13" s="2719"/>
      <c r="M13" s="2719"/>
      <c r="N13" s="2719"/>
      <c r="O13" s="2719"/>
      <c r="P13" s="2719"/>
      <c r="Q13" s="2719"/>
      <c r="R13" s="2719"/>
      <c r="S13" s="2720"/>
      <c r="T13" s="912"/>
      <c r="U13" s="2727"/>
    </row>
    <row r="14" spans="2:21" ht="33" customHeight="1" x14ac:dyDescent="0.2">
      <c r="B14" s="2673" t="s">
        <v>1580</v>
      </c>
      <c r="C14" s="2673"/>
      <c r="D14" s="2673"/>
      <c r="E14" s="2673"/>
      <c r="F14" s="2673"/>
      <c r="G14" s="2673"/>
      <c r="H14" s="911"/>
      <c r="I14" s="2722"/>
      <c r="K14" s="2696" t="s">
        <v>1581</v>
      </c>
      <c r="L14" s="2697"/>
      <c r="M14" s="2697"/>
      <c r="N14" s="2697"/>
      <c r="O14" s="2697"/>
      <c r="P14" s="2697"/>
      <c r="Q14" s="2697"/>
      <c r="R14" s="2697"/>
      <c r="S14" s="2697"/>
      <c r="T14" s="2698"/>
      <c r="U14" s="2727"/>
    </row>
    <row r="15" spans="2:21" ht="33" customHeight="1" x14ac:dyDescent="0.2">
      <c r="B15" s="2673" t="s">
        <v>1582</v>
      </c>
      <c r="C15" s="2673"/>
      <c r="D15" s="2673"/>
      <c r="E15" s="2673"/>
      <c r="F15" s="2673"/>
      <c r="G15" s="2673"/>
      <c r="H15" s="911" t="s">
        <v>757</v>
      </c>
      <c r="I15" s="2722"/>
      <c r="K15" s="2729" t="s">
        <v>1583</v>
      </c>
      <c r="L15" s="2730"/>
      <c r="M15" s="2730"/>
      <c r="N15" s="2730"/>
      <c r="O15" s="2730"/>
      <c r="P15" s="2730"/>
      <c r="Q15" s="2730"/>
      <c r="R15" s="2730"/>
      <c r="S15" s="2731"/>
      <c r="T15" s="913"/>
      <c r="U15" s="2727"/>
    </row>
    <row r="16" spans="2:21" ht="33" customHeight="1" x14ac:dyDescent="0.2">
      <c r="B16" s="2673" t="s">
        <v>1584</v>
      </c>
      <c r="C16" s="2673"/>
      <c r="D16" s="2673"/>
      <c r="E16" s="2673"/>
      <c r="F16" s="2673"/>
      <c r="G16" s="2673"/>
      <c r="H16" s="911"/>
      <c r="I16" s="2722"/>
      <c r="K16" s="2696" t="s">
        <v>1585</v>
      </c>
      <c r="L16" s="2697"/>
      <c r="M16" s="2697"/>
      <c r="N16" s="2697"/>
      <c r="O16" s="2697"/>
      <c r="P16" s="2697"/>
      <c r="Q16" s="2697"/>
      <c r="R16" s="2697"/>
      <c r="S16" s="2697"/>
      <c r="T16" s="2698"/>
      <c r="U16" s="2727"/>
    </row>
    <row r="17" spans="2:21" ht="33" customHeight="1" x14ac:dyDescent="0.2">
      <c r="B17" s="2673" t="s">
        <v>1586</v>
      </c>
      <c r="C17" s="2673"/>
      <c r="D17" s="2673"/>
      <c r="E17" s="2673"/>
      <c r="F17" s="2673"/>
      <c r="G17" s="2673"/>
      <c r="H17" s="911"/>
      <c r="I17" s="2722"/>
      <c r="K17" s="2718" t="s">
        <v>1587</v>
      </c>
      <c r="L17" s="2719"/>
      <c r="M17" s="2719"/>
      <c r="N17" s="2719"/>
      <c r="O17" s="2719"/>
      <c r="P17" s="2719"/>
      <c r="Q17" s="2719"/>
      <c r="R17" s="2719"/>
      <c r="S17" s="2720"/>
      <c r="T17" s="912"/>
      <c r="U17" s="2727"/>
    </row>
    <row r="18" spans="2:21" ht="33" customHeight="1" x14ac:dyDescent="0.2">
      <c r="B18" s="2673" t="s">
        <v>1588</v>
      </c>
      <c r="C18" s="2673"/>
      <c r="D18" s="2673"/>
      <c r="E18" s="2673"/>
      <c r="F18" s="2673"/>
      <c r="G18" s="2673"/>
      <c r="H18" s="911"/>
      <c r="I18" s="2722"/>
      <c r="K18" s="2715" t="s">
        <v>1031</v>
      </c>
      <c r="L18" s="2716"/>
      <c r="M18" s="2716"/>
      <c r="N18" s="2716"/>
      <c r="O18" s="2716"/>
      <c r="P18" s="2716"/>
      <c r="Q18" s="2716"/>
      <c r="R18" s="2716"/>
      <c r="S18" s="2716"/>
      <c r="T18" s="2717"/>
      <c r="U18" s="2727"/>
    </row>
    <row r="19" spans="2:21" ht="33" customHeight="1" x14ac:dyDescent="0.2">
      <c r="B19" s="2673" t="s">
        <v>1589</v>
      </c>
      <c r="C19" s="2673"/>
      <c r="D19" s="2673"/>
      <c r="E19" s="2673"/>
      <c r="F19" s="2673"/>
      <c r="G19" s="2673"/>
      <c r="H19" s="911"/>
      <c r="I19" s="914" t="s">
        <v>1590</v>
      </c>
      <c r="K19" s="2718" t="s">
        <v>1583</v>
      </c>
      <c r="L19" s="2719"/>
      <c r="M19" s="2719"/>
      <c r="N19" s="2719"/>
      <c r="O19" s="2719"/>
      <c r="P19" s="2719"/>
      <c r="Q19" s="2719"/>
      <c r="R19" s="2719"/>
      <c r="S19" s="2720"/>
      <c r="T19" s="912"/>
      <c r="U19" s="2727"/>
    </row>
    <row r="20" spans="2:21" ht="35.25" customHeight="1" x14ac:dyDescent="0.2">
      <c r="B20" s="2709" t="s">
        <v>1591</v>
      </c>
      <c r="C20" s="2709"/>
      <c r="D20" s="2709"/>
      <c r="E20" s="2709"/>
      <c r="F20" s="2709"/>
      <c r="G20" s="2709"/>
      <c r="H20" s="2709"/>
      <c r="I20" s="2709"/>
      <c r="K20" s="2715" t="s">
        <v>1032</v>
      </c>
      <c r="L20" s="2716"/>
      <c r="M20" s="2716"/>
      <c r="N20" s="2716"/>
      <c r="O20" s="2716"/>
      <c r="P20" s="2716"/>
      <c r="Q20" s="2716"/>
      <c r="R20" s="2716"/>
      <c r="S20" s="2716"/>
      <c r="T20" s="2717"/>
      <c r="U20" s="2727"/>
    </row>
    <row r="21" spans="2:21" ht="33" customHeight="1" x14ac:dyDescent="0.2">
      <c r="B21" s="2677" t="s">
        <v>1592</v>
      </c>
      <c r="C21" s="2678"/>
      <c r="D21" s="2678"/>
      <c r="E21" s="2678"/>
      <c r="F21" s="2678"/>
      <c r="G21" s="2678"/>
      <c r="H21" s="2678"/>
      <c r="I21" s="2679"/>
      <c r="K21" s="2680" t="s">
        <v>1593</v>
      </c>
      <c r="L21" s="2681"/>
      <c r="M21" s="2681"/>
      <c r="N21" s="2681"/>
      <c r="O21" s="2681"/>
      <c r="P21" s="2681"/>
      <c r="Q21" s="2681"/>
      <c r="R21" s="2681"/>
      <c r="S21" s="2682"/>
      <c r="T21" s="2711"/>
      <c r="U21" s="2727"/>
    </row>
    <row r="22" spans="2:21" ht="24" customHeight="1" x14ac:dyDescent="0.2">
      <c r="B22" s="2704" t="s">
        <v>1594</v>
      </c>
      <c r="C22" s="2704"/>
      <c r="D22" s="2704"/>
      <c r="E22" s="2704"/>
      <c r="F22" s="2704"/>
      <c r="G22" s="2704"/>
      <c r="H22" s="2710" t="s">
        <v>757</v>
      </c>
      <c r="I22" s="2711" t="b">
        <f>IF(H22="○",60,IF(H24="○",50,IF(H26="○",40,IF(H28="○",20,IF(H30="○",-10,IF(H32="○",-20))))))</f>
        <v>0</v>
      </c>
      <c r="K22" s="2686"/>
      <c r="L22" s="2687"/>
      <c r="M22" s="2687"/>
      <c r="N22" s="2687"/>
      <c r="O22" s="2687"/>
      <c r="P22" s="2687"/>
      <c r="Q22" s="2687"/>
      <c r="R22" s="2687"/>
      <c r="S22" s="2688"/>
      <c r="T22" s="2712"/>
      <c r="U22" s="2727"/>
    </row>
    <row r="23" spans="2:21" ht="35.25" customHeight="1" x14ac:dyDescent="0.2">
      <c r="B23" s="2704"/>
      <c r="C23" s="2704"/>
      <c r="D23" s="2704"/>
      <c r="E23" s="2704"/>
      <c r="F23" s="2704"/>
      <c r="G23" s="2704"/>
      <c r="H23" s="2710"/>
      <c r="I23" s="2713"/>
      <c r="K23" s="2715" t="s">
        <v>1033</v>
      </c>
      <c r="L23" s="2716"/>
      <c r="M23" s="2716"/>
      <c r="N23" s="2716"/>
      <c r="O23" s="2716"/>
      <c r="P23" s="2716"/>
      <c r="Q23" s="2716"/>
      <c r="R23" s="2716"/>
      <c r="S23" s="2716"/>
      <c r="T23" s="2717"/>
      <c r="U23" s="2727"/>
    </row>
    <row r="24" spans="2:21" ht="35.25" customHeight="1" x14ac:dyDescent="0.2">
      <c r="B24" s="2704" t="s">
        <v>1595</v>
      </c>
      <c r="C24" s="2704"/>
      <c r="D24" s="2704"/>
      <c r="E24" s="2704"/>
      <c r="F24" s="2704"/>
      <c r="G24" s="2704"/>
      <c r="H24" s="2710" t="s">
        <v>757</v>
      </c>
      <c r="I24" s="2713"/>
      <c r="K24" s="2680" t="s">
        <v>1596</v>
      </c>
      <c r="L24" s="2681"/>
      <c r="M24" s="2681"/>
      <c r="N24" s="2681"/>
      <c r="O24" s="2681"/>
      <c r="P24" s="2681"/>
      <c r="Q24" s="2681"/>
      <c r="R24" s="2681"/>
      <c r="S24" s="2682"/>
      <c r="T24" s="2711"/>
      <c r="U24" s="2727"/>
    </row>
    <row r="25" spans="2:21" ht="24" customHeight="1" x14ac:dyDescent="0.2">
      <c r="B25" s="2704"/>
      <c r="C25" s="2704"/>
      <c r="D25" s="2704"/>
      <c r="E25" s="2704"/>
      <c r="F25" s="2704"/>
      <c r="G25" s="2704"/>
      <c r="H25" s="2710"/>
      <c r="I25" s="2713"/>
      <c r="K25" s="2686"/>
      <c r="L25" s="2687"/>
      <c r="M25" s="2687"/>
      <c r="N25" s="2687"/>
      <c r="O25" s="2687"/>
      <c r="P25" s="2687"/>
      <c r="Q25" s="2687"/>
      <c r="R25" s="2687"/>
      <c r="S25" s="2688"/>
      <c r="T25" s="2712"/>
      <c r="U25" s="2727"/>
    </row>
    <row r="26" spans="2:21" ht="35.25" customHeight="1" x14ac:dyDescent="0.2">
      <c r="B26" s="2704" t="s">
        <v>1597</v>
      </c>
      <c r="C26" s="2704"/>
      <c r="D26" s="2704"/>
      <c r="E26" s="2704"/>
      <c r="F26" s="2704"/>
      <c r="G26" s="2704"/>
      <c r="H26" s="2710" t="s">
        <v>757</v>
      </c>
      <c r="I26" s="2713"/>
      <c r="K26" s="2715" t="s">
        <v>1598</v>
      </c>
      <c r="L26" s="2716"/>
      <c r="M26" s="2716"/>
      <c r="N26" s="2716"/>
      <c r="O26" s="2716"/>
      <c r="P26" s="2716"/>
      <c r="Q26" s="2716"/>
      <c r="R26" s="2716"/>
      <c r="S26" s="2716"/>
      <c r="T26" s="2717"/>
      <c r="U26" s="2727"/>
    </row>
    <row r="27" spans="2:21" ht="25.5" customHeight="1" x14ac:dyDescent="0.2">
      <c r="B27" s="2704"/>
      <c r="C27" s="2704"/>
      <c r="D27" s="2704"/>
      <c r="E27" s="2704"/>
      <c r="F27" s="2704"/>
      <c r="G27" s="2704"/>
      <c r="H27" s="2710"/>
      <c r="I27" s="2713"/>
      <c r="K27" s="2680" t="s">
        <v>1599</v>
      </c>
      <c r="L27" s="2681"/>
      <c r="M27" s="2681"/>
      <c r="N27" s="2681"/>
      <c r="O27" s="2681"/>
      <c r="P27" s="2681"/>
      <c r="Q27" s="2681"/>
      <c r="R27" s="2681"/>
      <c r="S27" s="2682"/>
      <c r="T27" s="2711"/>
      <c r="U27" s="2727"/>
    </row>
    <row r="28" spans="2:21" ht="25.5" customHeight="1" x14ac:dyDescent="0.2">
      <c r="B28" s="2704" t="s">
        <v>1600</v>
      </c>
      <c r="C28" s="2704"/>
      <c r="D28" s="2704"/>
      <c r="E28" s="2704"/>
      <c r="F28" s="2704"/>
      <c r="G28" s="2704"/>
      <c r="H28" s="2710"/>
      <c r="I28" s="2713"/>
      <c r="K28" s="2686"/>
      <c r="L28" s="2687"/>
      <c r="M28" s="2687"/>
      <c r="N28" s="2687"/>
      <c r="O28" s="2687"/>
      <c r="P28" s="2687"/>
      <c r="Q28" s="2687"/>
      <c r="R28" s="2687"/>
      <c r="S28" s="2688"/>
      <c r="T28" s="2712"/>
      <c r="U28" s="2727"/>
    </row>
    <row r="29" spans="2:21" ht="35.25" customHeight="1" x14ac:dyDescent="0.2">
      <c r="B29" s="2704"/>
      <c r="C29" s="2704"/>
      <c r="D29" s="2704"/>
      <c r="E29" s="2704"/>
      <c r="F29" s="2704"/>
      <c r="G29" s="2704"/>
      <c r="H29" s="2710"/>
      <c r="I29" s="2713"/>
      <c r="K29" s="2670" t="s">
        <v>1601</v>
      </c>
      <c r="L29" s="2671"/>
      <c r="M29" s="2671"/>
      <c r="N29" s="2671"/>
      <c r="O29" s="2671"/>
      <c r="P29" s="2671"/>
      <c r="Q29" s="2671"/>
      <c r="R29" s="2671"/>
      <c r="S29" s="2671"/>
      <c r="T29" s="2672"/>
      <c r="U29" s="2727"/>
    </row>
    <row r="30" spans="2:21" ht="31.5" customHeight="1" x14ac:dyDescent="0.2">
      <c r="B30" s="2704" t="s">
        <v>1602</v>
      </c>
      <c r="C30" s="2704"/>
      <c r="D30" s="2704"/>
      <c r="E30" s="2704"/>
      <c r="F30" s="2704"/>
      <c r="G30" s="2704"/>
      <c r="H30" s="2710"/>
      <c r="I30" s="2713"/>
      <c r="K30" s="2683" t="s">
        <v>1603</v>
      </c>
      <c r="L30" s="2684"/>
      <c r="M30" s="2684"/>
      <c r="N30" s="2684"/>
      <c r="O30" s="2684"/>
      <c r="P30" s="2684"/>
      <c r="Q30" s="2684"/>
      <c r="R30" s="2684"/>
      <c r="S30" s="2685"/>
      <c r="T30" s="2690"/>
      <c r="U30" s="2727"/>
    </row>
    <row r="31" spans="2:21" ht="31.5" customHeight="1" x14ac:dyDescent="0.2">
      <c r="B31" s="2704"/>
      <c r="C31" s="2704"/>
      <c r="D31" s="2704"/>
      <c r="E31" s="2704"/>
      <c r="F31" s="2704"/>
      <c r="G31" s="2704"/>
      <c r="H31" s="2710"/>
      <c r="I31" s="2713"/>
      <c r="K31" s="2686"/>
      <c r="L31" s="2687"/>
      <c r="M31" s="2687"/>
      <c r="N31" s="2687"/>
      <c r="O31" s="2687"/>
      <c r="P31" s="2687"/>
      <c r="Q31" s="2687"/>
      <c r="R31" s="2687"/>
      <c r="S31" s="2688"/>
      <c r="T31" s="2691"/>
      <c r="U31" s="2728"/>
    </row>
    <row r="32" spans="2:21" ht="29.25" customHeight="1" x14ac:dyDescent="0.2">
      <c r="B32" s="2704" t="s">
        <v>1604</v>
      </c>
      <c r="C32" s="2704"/>
      <c r="D32" s="2704"/>
      <c r="E32" s="2704"/>
      <c r="F32" s="2704"/>
      <c r="G32" s="2704"/>
      <c r="H32" s="2705" t="s">
        <v>757</v>
      </c>
      <c r="I32" s="2714"/>
      <c r="K32" s="2706" t="s">
        <v>1605</v>
      </c>
      <c r="L32" s="2707"/>
      <c r="M32" s="2707"/>
      <c r="N32" s="2707"/>
      <c r="O32" s="2707"/>
      <c r="P32" s="2707"/>
      <c r="Q32" s="2707"/>
      <c r="R32" s="2707"/>
      <c r="S32" s="2708"/>
      <c r="T32" s="915">
        <f>((COUNTIF(T13,"○")+COUNTIF(T15,"○")+COUNTIF(T17,"○")+COUNTIF(T19,"○"))+COUNTIF(T21,"○")+COUNTIF(T24,"○")+COUNTIF(T27,"○")+COUNTIF(T30,"○"))*1</f>
        <v>0</v>
      </c>
      <c r="U32" s="914" t="s">
        <v>1590</v>
      </c>
    </row>
    <row r="33" spans="2:21" ht="25.5" customHeight="1" x14ac:dyDescent="0.2">
      <c r="B33" s="2704"/>
      <c r="C33" s="2704"/>
      <c r="D33" s="2704"/>
      <c r="E33" s="2704"/>
      <c r="F33" s="2704"/>
      <c r="G33" s="2704"/>
      <c r="H33" s="2705"/>
      <c r="I33" s="916" t="s">
        <v>1590</v>
      </c>
      <c r="K33" s="917" t="s">
        <v>1606</v>
      </c>
      <c r="O33" s="918"/>
      <c r="P33" s="918"/>
      <c r="Q33" s="918"/>
      <c r="R33" s="918" t="s">
        <v>1607</v>
      </c>
      <c r="S33" s="918"/>
      <c r="T33" s="918"/>
      <c r="U33" s="918"/>
    </row>
    <row r="34" spans="2:21" ht="31.5" customHeight="1" x14ac:dyDescent="0.2">
      <c r="B34" s="2709" t="s">
        <v>1608</v>
      </c>
      <c r="C34" s="2709"/>
      <c r="D34" s="2709"/>
      <c r="E34" s="2709"/>
      <c r="F34" s="2709"/>
      <c r="G34" s="2709"/>
      <c r="H34" s="2709"/>
      <c r="I34" s="2709"/>
      <c r="K34" s="2677" t="s">
        <v>1609</v>
      </c>
      <c r="L34" s="2678"/>
      <c r="M34" s="2678"/>
      <c r="N34" s="2678"/>
      <c r="O34" s="2678"/>
      <c r="P34" s="2678"/>
      <c r="Q34" s="2678"/>
      <c r="R34" s="2678"/>
      <c r="S34" s="2678"/>
      <c r="T34" s="2678"/>
      <c r="U34" s="2679"/>
    </row>
    <row r="35" spans="2:21" ht="33" customHeight="1" x14ac:dyDescent="0.2">
      <c r="B35" s="2694" t="s">
        <v>1610</v>
      </c>
      <c r="C35" s="2694"/>
      <c r="D35" s="2694"/>
      <c r="E35" s="2694"/>
      <c r="F35" s="2694"/>
      <c r="G35" s="2694"/>
      <c r="H35" s="2695"/>
      <c r="I35" s="2694"/>
      <c r="K35" s="2680" t="s">
        <v>1611</v>
      </c>
      <c r="L35" s="2681"/>
      <c r="M35" s="2681"/>
      <c r="N35" s="2681"/>
      <c r="O35" s="2681"/>
      <c r="P35" s="2681"/>
      <c r="Q35" s="2681"/>
      <c r="R35" s="2681"/>
      <c r="S35" s="2682"/>
      <c r="T35" s="2689"/>
      <c r="U35" s="2692">
        <f>IF(T35="○",10,0)</f>
        <v>0</v>
      </c>
    </row>
    <row r="36" spans="2:21" ht="35.25" customHeight="1" x14ac:dyDescent="0.2">
      <c r="B36" s="2696" t="s">
        <v>1008</v>
      </c>
      <c r="C36" s="2697"/>
      <c r="D36" s="2697"/>
      <c r="E36" s="2697"/>
      <c r="F36" s="2697"/>
      <c r="G36" s="2697"/>
      <c r="H36" s="2698"/>
      <c r="I36" s="2699">
        <f>IF(H52&gt;=5,15,IF(AND(H52&gt;=3,H52&lt;=4),5,IF(AND(H52&gt;=2,H52&lt;=0),0,0)))</f>
        <v>0</v>
      </c>
      <c r="K36" s="2683"/>
      <c r="L36" s="2684"/>
      <c r="M36" s="2684"/>
      <c r="N36" s="2684"/>
      <c r="O36" s="2684"/>
      <c r="P36" s="2684"/>
      <c r="Q36" s="2684"/>
      <c r="R36" s="2684"/>
      <c r="S36" s="2685"/>
      <c r="T36" s="2690"/>
      <c r="U36" s="2693"/>
    </row>
    <row r="37" spans="2:21" ht="33" customHeight="1" x14ac:dyDescent="0.2">
      <c r="B37" s="2702" t="s">
        <v>1612</v>
      </c>
      <c r="C37" s="2702"/>
      <c r="D37" s="2702"/>
      <c r="E37" s="2702"/>
      <c r="F37" s="2702"/>
      <c r="G37" s="2702"/>
      <c r="H37" s="912" t="s">
        <v>757</v>
      </c>
      <c r="I37" s="2700"/>
      <c r="K37" s="2686"/>
      <c r="L37" s="2687"/>
      <c r="M37" s="2687"/>
      <c r="N37" s="2687"/>
      <c r="O37" s="2687"/>
      <c r="P37" s="2687"/>
      <c r="Q37" s="2687"/>
      <c r="R37" s="2687"/>
      <c r="S37" s="2688"/>
      <c r="T37" s="2691"/>
      <c r="U37" s="914" t="s">
        <v>1590</v>
      </c>
    </row>
    <row r="38" spans="2:21" ht="35.25" customHeight="1" x14ac:dyDescent="0.2">
      <c r="B38" s="2670" t="s">
        <v>1613</v>
      </c>
      <c r="C38" s="2671"/>
      <c r="D38" s="2671"/>
      <c r="E38" s="2671"/>
      <c r="F38" s="2671"/>
      <c r="G38" s="2671"/>
      <c r="H38" s="2672"/>
      <c r="I38" s="2700"/>
      <c r="K38" s="917"/>
      <c r="Q38" s="919"/>
      <c r="R38" s="919"/>
      <c r="S38" s="919"/>
      <c r="T38" s="919"/>
      <c r="U38" s="919" t="s">
        <v>1614</v>
      </c>
    </row>
    <row r="39" spans="2:21" ht="35.25" customHeight="1" x14ac:dyDescent="0.2">
      <c r="B39" s="2673" t="s">
        <v>1612</v>
      </c>
      <c r="C39" s="2673"/>
      <c r="D39" s="2673"/>
      <c r="E39" s="2673"/>
      <c r="F39" s="2673"/>
      <c r="G39" s="2673"/>
      <c r="H39" s="912" t="s">
        <v>757</v>
      </c>
      <c r="I39" s="2700"/>
      <c r="K39" s="2677" t="s">
        <v>1615</v>
      </c>
      <c r="L39" s="2678"/>
      <c r="M39" s="2678"/>
      <c r="N39" s="2678"/>
      <c r="O39" s="2678"/>
      <c r="P39" s="2678"/>
      <c r="Q39" s="2678"/>
      <c r="R39" s="2678"/>
      <c r="S39" s="2678"/>
      <c r="T39" s="2678"/>
      <c r="U39" s="2679"/>
    </row>
    <row r="40" spans="2:21" ht="35.25" customHeight="1" x14ac:dyDescent="0.2">
      <c r="B40" s="920" t="s">
        <v>1616</v>
      </c>
      <c r="C40" s="921"/>
      <c r="D40" s="921"/>
      <c r="E40" s="921"/>
      <c r="F40" s="921"/>
      <c r="G40" s="921"/>
      <c r="H40" s="922"/>
      <c r="I40" s="2700"/>
      <c r="K40" s="2680" t="s">
        <v>1617</v>
      </c>
      <c r="L40" s="2681"/>
      <c r="M40" s="2681"/>
      <c r="N40" s="2681"/>
      <c r="O40" s="2681"/>
      <c r="P40" s="2681"/>
      <c r="Q40" s="2681"/>
      <c r="R40" s="2681"/>
      <c r="S40" s="2682"/>
      <c r="T40" s="2689" t="s">
        <v>757</v>
      </c>
      <c r="U40" s="2692">
        <f>IF(T40="○",0,-50)</f>
        <v>-50</v>
      </c>
    </row>
    <row r="41" spans="2:21" ht="35.25" customHeight="1" x14ac:dyDescent="0.2">
      <c r="B41" s="2703" t="s">
        <v>1612</v>
      </c>
      <c r="C41" s="2703"/>
      <c r="D41" s="2703"/>
      <c r="E41" s="2703"/>
      <c r="F41" s="2703"/>
      <c r="G41" s="2703"/>
      <c r="H41" s="923"/>
      <c r="I41" s="2700"/>
      <c r="K41" s="2683"/>
      <c r="L41" s="2684"/>
      <c r="M41" s="2684"/>
      <c r="N41" s="2684"/>
      <c r="O41" s="2684"/>
      <c r="P41" s="2684"/>
      <c r="Q41" s="2684"/>
      <c r="R41" s="2684"/>
      <c r="S41" s="2685"/>
      <c r="T41" s="2690"/>
      <c r="U41" s="2693"/>
    </row>
    <row r="42" spans="2:21" ht="35.25" customHeight="1" x14ac:dyDescent="0.2">
      <c r="B42" s="2696" t="s">
        <v>1618</v>
      </c>
      <c r="C42" s="2697"/>
      <c r="D42" s="2697"/>
      <c r="E42" s="2697"/>
      <c r="F42" s="2697"/>
      <c r="G42" s="2697"/>
      <c r="H42" s="2698"/>
      <c r="I42" s="2700"/>
      <c r="K42" s="2686"/>
      <c r="L42" s="2687"/>
      <c r="M42" s="2687"/>
      <c r="N42" s="2687"/>
      <c r="O42" s="2687"/>
      <c r="P42" s="2687"/>
      <c r="Q42" s="2687"/>
      <c r="R42" s="2687"/>
      <c r="S42" s="2688"/>
      <c r="T42" s="2691"/>
      <c r="U42" s="914" t="s">
        <v>1590</v>
      </c>
    </row>
    <row r="43" spans="2:21" ht="35.25" customHeight="1" x14ac:dyDescent="0.2">
      <c r="B43" s="2673" t="s">
        <v>1612</v>
      </c>
      <c r="C43" s="2673"/>
      <c r="D43" s="2673"/>
      <c r="E43" s="2673"/>
      <c r="F43" s="2673"/>
      <c r="G43" s="2673"/>
      <c r="H43" s="924"/>
      <c r="I43" s="2700"/>
      <c r="K43" s="925"/>
      <c r="Q43" s="919"/>
      <c r="R43" s="919"/>
      <c r="S43" s="919"/>
      <c r="T43" s="919"/>
      <c r="U43" s="926" t="s">
        <v>1619</v>
      </c>
    </row>
    <row r="44" spans="2:21" ht="35.25" customHeight="1" x14ac:dyDescent="0.2">
      <c r="B44" s="920" t="s">
        <v>1012</v>
      </c>
      <c r="C44" s="921"/>
      <c r="D44" s="921"/>
      <c r="E44" s="921"/>
      <c r="F44" s="921"/>
      <c r="G44" s="921"/>
      <c r="H44" s="927"/>
      <c r="I44" s="2700"/>
      <c r="K44" s="2677" t="s">
        <v>1620</v>
      </c>
      <c r="L44" s="2678"/>
      <c r="M44" s="2678"/>
      <c r="N44" s="2678"/>
      <c r="O44" s="2678"/>
      <c r="P44" s="2678"/>
      <c r="Q44" s="2678"/>
      <c r="R44" s="2678"/>
      <c r="S44" s="2678"/>
      <c r="T44" s="2678"/>
      <c r="U44" s="2679"/>
    </row>
    <row r="45" spans="2:21" ht="35.25" customHeight="1" x14ac:dyDescent="0.2">
      <c r="B45" s="2673" t="s">
        <v>1612</v>
      </c>
      <c r="C45" s="2673"/>
      <c r="D45" s="2673"/>
      <c r="E45" s="2673"/>
      <c r="F45" s="2673"/>
      <c r="G45" s="2673"/>
      <c r="H45" s="912"/>
      <c r="I45" s="2700"/>
      <c r="K45" s="2680" t="s">
        <v>1621</v>
      </c>
      <c r="L45" s="2681"/>
      <c r="M45" s="2681"/>
      <c r="N45" s="2681"/>
      <c r="O45" s="2681"/>
      <c r="P45" s="2681"/>
      <c r="Q45" s="2681"/>
      <c r="R45" s="2681"/>
      <c r="S45" s="2682"/>
      <c r="T45" s="2689" t="s">
        <v>757</v>
      </c>
      <c r="U45" s="2692">
        <f>IF(T45="○",10,0)</f>
        <v>0</v>
      </c>
    </row>
    <row r="46" spans="2:21" ht="35.25" customHeight="1" x14ac:dyDescent="0.2">
      <c r="B46" s="920" t="s">
        <v>1622</v>
      </c>
      <c r="C46" s="921"/>
      <c r="D46" s="921"/>
      <c r="E46" s="921"/>
      <c r="F46" s="921"/>
      <c r="G46" s="921"/>
      <c r="H46" s="922"/>
      <c r="I46" s="2700"/>
      <c r="K46" s="2683"/>
      <c r="L46" s="2684"/>
      <c r="M46" s="2684"/>
      <c r="N46" s="2684"/>
      <c r="O46" s="2684"/>
      <c r="P46" s="2684"/>
      <c r="Q46" s="2684"/>
      <c r="R46" s="2684"/>
      <c r="S46" s="2685"/>
      <c r="T46" s="2690"/>
      <c r="U46" s="2693"/>
    </row>
    <row r="47" spans="2:21" ht="35.25" customHeight="1" x14ac:dyDescent="0.2">
      <c r="B47" s="2673" t="s">
        <v>1612</v>
      </c>
      <c r="C47" s="2673"/>
      <c r="D47" s="2673"/>
      <c r="E47" s="2673"/>
      <c r="F47" s="2673"/>
      <c r="G47" s="2673"/>
      <c r="H47" s="912"/>
      <c r="I47" s="2700"/>
      <c r="K47" s="2686"/>
      <c r="L47" s="2687"/>
      <c r="M47" s="2687"/>
      <c r="N47" s="2687"/>
      <c r="O47" s="2687"/>
      <c r="P47" s="2687"/>
      <c r="Q47" s="2687"/>
      <c r="R47" s="2687"/>
      <c r="S47" s="2688"/>
      <c r="T47" s="2691"/>
      <c r="U47" s="914" t="s">
        <v>1590</v>
      </c>
    </row>
    <row r="48" spans="2:21" ht="35.25" customHeight="1" x14ac:dyDescent="0.2">
      <c r="B48" s="2670" t="s">
        <v>1014</v>
      </c>
      <c r="C48" s="2671"/>
      <c r="D48" s="2671"/>
      <c r="E48" s="2671"/>
      <c r="F48" s="2671"/>
      <c r="G48" s="2671"/>
      <c r="H48" s="2672"/>
      <c r="I48" s="2700"/>
      <c r="K48" s="917"/>
      <c r="Q48" s="919"/>
      <c r="R48" s="919"/>
      <c r="S48" s="919"/>
      <c r="T48" s="919"/>
      <c r="U48" s="919" t="s">
        <v>1614</v>
      </c>
    </row>
    <row r="49" spans="2:22" ht="35.25" customHeight="1" x14ac:dyDescent="0.2">
      <c r="B49" s="2673" t="s">
        <v>1612</v>
      </c>
      <c r="C49" s="2673"/>
      <c r="D49" s="2673"/>
      <c r="E49" s="2673"/>
      <c r="F49" s="2673"/>
      <c r="G49" s="2673"/>
      <c r="H49" s="912"/>
      <c r="I49" s="2700"/>
      <c r="K49" s="917"/>
      <c r="Q49" s="928"/>
      <c r="R49" s="928"/>
      <c r="S49" s="928"/>
      <c r="T49" s="928"/>
      <c r="U49" s="928"/>
    </row>
    <row r="50" spans="2:22" ht="35.25" customHeight="1" x14ac:dyDescent="0.2">
      <c r="B50" s="2670" t="s">
        <v>1015</v>
      </c>
      <c r="C50" s="2671"/>
      <c r="D50" s="2671"/>
      <c r="E50" s="2671"/>
      <c r="F50" s="2671"/>
      <c r="G50" s="2671"/>
      <c r="H50" s="2672"/>
      <c r="I50" s="2700"/>
      <c r="K50" s="917"/>
      <c r="Q50" s="928"/>
      <c r="R50" s="928"/>
      <c r="S50" s="928"/>
      <c r="T50" s="928"/>
      <c r="U50" s="928"/>
    </row>
    <row r="51" spans="2:22" ht="35.25" customHeight="1" x14ac:dyDescent="0.2">
      <c r="B51" s="2673" t="s">
        <v>1612</v>
      </c>
      <c r="C51" s="2673"/>
      <c r="D51" s="2673"/>
      <c r="E51" s="2673"/>
      <c r="F51" s="2673"/>
      <c r="G51" s="2673"/>
      <c r="H51" s="912" t="s">
        <v>757</v>
      </c>
      <c r="I51" s="2701"/>
    </row>
    <row r="52" spans="2:22" ht="29.25" customHeight="1" x14ac:dyDescent="0.2">
      <c r="B52" s="2674" t="s">
        <v>1623</v>
      </c>
      <c r="C52" s="2674"/>
      <c r="D52" s="2674"/>
      <c r="E52" s="2674"/>
      <c r="F52" s="2674"/>
      <c r="G52" s="2674"/>
      <c r="H52" s="915">
        <f>((COUNTIF(H37,"○")+COUNTIF(H39,"○")+COUNTIF(H41,"○")+COUNTIF(H43,"○"))+COUNTIF(H45,"○")+COUNTIF(H47,"○")+COUNTIF(H49,"○")+COUNTIF(H51,"○"))*1</f>
        <v>0</v>
      </c>
      <c r="I52" s="929" t="s">
        <v>1590</v>
      </c>
    </row>
    <row r="53" spans="2:22" ht="35.25" customHeight="1" x14ac:dyDescent="0.2">
      <c r="B53" s="917" t="s">
        <v>1624</v>
      </c>
      <c r="I53" s="919" t="s">
        <v>1625</v>
      </c>
    </row>
    <row r="54" spans="2:22" ht="27.75" customHeight="1" x14ac:dyDescent="0.2">
      <c r="B54" s="2675" t="s">
        <v>1079</v>
      </c>
      <c r="C54" s="2676"/>
      <c r="D54" s="930" t="s">
        <v>1626</v>
      </c>
      <c r="E54" s="931"/>
      <c r="F54" s="931"/>
      <c r="G54" s="931"/>
      <c r="H54" s="931"/>
      <c r="I54" s="931"/>
      <c r="J54" s="931"/>
      <c r="K54" s="931"/>
      <c r="L54" s="932"/>
      <c r="M54" s="933"/>
    </row>
    <row r="55" spans="2:22" ht="35.25" customHeight="1" thickBot="1" x14ac:dyDescent="0.25">
      <c r="B55" s="934" t="s">
        <v>1627</v>
      </c>
      <c r="C55" s="935"/>
      <c r="D55" s="936" t="s">
        <v>1628</v>
      </c>
      <c r="E55" s="936" t="s">
        <v>1629</v>
      </c>
      <c r="F55" s="937" t="s">
        <v>1630</v>
      </c>
      <c r="G55" s="937" t="s">
        <v>1631</v>
      </c>
      <c r="H55" s="937" t="s">
        <v>1632</v>
      </c>
      <c r="I55" s="938" t="s">
        <v>1633</v>
      </c>
      <c r="J55" s="937"/>
      <c r="K55" s="937" t="s">
        <v>1634</v>
      </c>
      <c r="L55" s="939" t="s">
        <v>1635</v>
      </c>
      <c r="M55" s="909"/>
    </row>
    <row r="56" spans="2:22" ht="35.25" customHeight="1" thickTop="1" x14ac:dyDescent="0.2">
      <c r="B56" s="940" t="s">
        <v>1636</v>
      </c>
      <c r="C56" s="941"/>
      <c r="D56" s="942" t="s">
        <v>1637</v>
      </c>
      <c r="E56" s="943" t="s">
        <v>1638</v>
      </c>
      <c r="F56" s="944" t="s">
        <v>1629</v>
      </c>
      <c r="G56" s="944" t="s">
        <v>1631</v>
      </c>
      <c r="H56" s="944" t="s">
        <v>1639</v>
      </c>
      <c r="I56" s="944" t="s">
        <v>1640</v>
      </c>
      <c r="J56" s="944"/>
      <c r="K56" s="944"/>
      <c r="L56" s="945"/>
      <c r="O56" s="946" t="s">
        <v>1641</v>
      </c>
      <c r="P56" s="947"/>
      <c r="Q56" s="947"/>
      <c r="R56" s="947"/>
      <c r="S56" s="947"/>
      <c r="T56" s="947"/>
      <c r="U56" s="948"/>
    </row>
    <row r="57" spans="2:22" ht="35.25" customHeight="1" x14ac:dyDescent="0.3">
      <c r="B57" s="940" t="s">
        <v>1642</v>
      </c>
      <c r="C57" s="941"/>
      <c r="D57" s="944" t="s">
        <v>1643</v>
      </c>
      <c r="E57" s="944" t="s">
        <v>1628</v>
      </c>
      <c r="F57" s="944" t="s">
        <v>1644</v>
      </c>
      <c r="G57" s="944"/>
      <c r="H57" s="944"/>
      <c r="I57" s="944"/>
      <c r="J57" s="944"/>
      <c r="K57" s="944"/>
      <c r="L57" s="949"/>
      <c r="M57" s="950"/>
      <c r="N57" s="950"/>
      <c r="O57" s="2656">
        <f>I12+I22+I36+U12+U35+U40+U45</f>
        <v>40</v>
      </c>
      <c r="P57" s="2657"/>
      <c r="Q57" s="2657"/>
      <c r="R57" s="951"/>
      <c r="S57" s="2662" t="s">
        <v>1645</v>
      </c>
      <c r="T57" s="2662"/>
      <c r="U57" s="2663"/>
      <c r="V57" s="952"/>
    </row>
    <row r="58" spans="2:22" ht="35.25" customHeight="1" x14ac:dyDescent="0.3">
      <c r="B58" s="940" t="s">
        <v>1646</v>
      </c>
      <c r="C58" s="941"/>
      <c r="D58" s="944" t="s">
        <v>1643</v>
      </c>
      <c r="E58" s="944" t="s">
        <v>1628</v>
      </c>
      <c r="F58" s="944" t="s">
        <v>1644</v>
      </c>
      <c r="G58" s="944"/>
      <c r="H58" s="944"/>
      <c r="I58" s="944"/>
      <c r="J58" s="944"/>
      <c r="K58" s="944"/>
      <c r="L58" s="953"/>
      <c r="M58" s="950"/>
      <c r="N58" s="950"/>
      <c r="O58" s="2658"/>
      <c r="P58" s="2659"/>
      <c r="Q58" s="2659"/>
      <c r="R58" s="952"/>
      <c r="S58" s="2664"/>
      <c r="T58" s="2664"/>
      <c r="U58" s="2665"/>
      <c r="V58" s="952"/>
    </row>
    <row r="59" spans="2:22" ht="35.25" customHeight="1" thickBot="1" x14ac:dyDescent="0.35">
      <c r="B59" s="940" t="s">
        <v>1647</v>
      </c>
      <c r="C59" s="941"/>
      <c r="D59" s="954" t="s">
        <v>1643</v>
      </c>
      <c r="E59" s="944" t="s">
        <v>1648</v>
      </c>
      <c r="F59" s="944"/>
      <c r="G59" s="944"/>
      <c r="H59" s="955"/>
      <c r="I59" s="944"/>
      <c r="J59" s="944"/>
      <c r="K59" s="943"/>
      <c r="L59" s="953"/>
      <c r="M59" s="950"/>
      <c r="N59" s="950"/>
      <c r="O59" s="2660"/>
      <c r="P59" s="2661"/>
      <c r="Q59" s="2661"/>
      <c r="R59" s="956" t="s">
        <v>1590</v>
      </c>
      <c r="S59" s="2666"/>
      <c r="T59" s="2666"/>
      <c r="U59" s="2667"/>
      <c r="V59" s="952"/>
    </row>
    <row r="60" spans="2:22" ht="35.25" customHeight="1" thickTop="1" x14ac:dyDescent="0.3">
      <c r="B60" s="940" t="s">
        <v>1649</v>
      </c>
      <c r="C60" s="941"/>
      <c r="D60" s="957" t="s">
        <v>1643</v>
      </c>
      <c r="E60" s="958" t="s">
        <v>1650</v>
      </c>
      <c r="F60" s="959"/>
      <c r="G60" s="959"/>
      <c r="H60" s="959"/>
      <c r="I60" s="959"/>
      <c r="J60" s="959"/>
      <c r="K60" s="960"/>
      <c r="L60" s="953"/>
      <c r="M60" s="950"/>
      <c r="N60" s="950"/>
      <c r="O60" s="950"/>
      <c r="P60" s="950"/>
      <c r="Q60" s="950"/>
      <c r="R60" s="950"/>
      <c r="S60" s="952"/>
      <c r="T60" s="952"/>
      <c r="U60" s="952"/>
      <c r="V60" s="952"/>
    </row>
    <row r="61" spans="2:22" ht="42.75" customHeight="1" x14ac:dyDescent="0.3">
      <c r="B61" s="2668" t="s">
        <v>1651</v>
      </c>
      <c r="C61" s="2669"/>
      <c r="D61" s="961" t="s">
        <v>1643</v>
      </c>
      <c r="E61" s="961" t="s">
        <v>1648</v>
      </c>
      <c r="F61" s="961"/>
      <c r="G61" s="961"/>
      <c r="H61" s="961"/>
      <c r="I61" s="961"/>
      <c r="J61" s="961"/>
      <c r="K61" s="962"/>
      <c r="L61" s="963"/>
      <c r="M61" s="950"/>
      <c r="N61" s="950"/>
      <c r="O61" s="950"/>
      <c r="P61" s="950"/>
      <c r="Q61" s="950"/>
      <c r="R61" s="950"/>
      <c r="S61" s="952"/>
      <c r="T61" s="952"/>
      <c r="U61" s="952"/>
      <c r="V61" s="952"/>
    </row>
    <row r="62" spans="2:22" ht="19.5" customHeight="1" x14ac:dyDescent="0.3">
      <c r="O62" s="950"/>
      <c r="P62" s="950"/>
      <c r="Q62" s="950"/>
      <c r="R62" s="950"/>
      <c r="S62" s="952"/>
      <c r="T62" s="952"/>
      <c r="U62" s="952"/>
    </row>
    <row r="63" spans="2:22" ht="41.25" customHeight="1" x14ac:dyDescent="0.3">
      <c r="O63" s="950"/>
      <c r="P63" s="950"/>
      <c r="Q63" s="950"/>
      <c r="R63" s="950"/>
      <c r="S63" s="952"/>
      <c r="T63" s="952"/>
      <c r="U63" s="952"/>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6"/>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I308"/>
  <sheetViews>
    <sheetView view="pageBreakPreview" topLeftCell="B13" zoomScaleNormal="100" zoomScaleSheetLayoutView="100" workbookViewId="0">
      <selection activeCell="B25" sqref="B25:AR25"/>
    </sheetView>
  </sheetViews>
  <sheetFormatPr defaultColWidth="10" defaultRowHeight="12" x14ac:dyDescent="0.2"/>
  <cols>
    <col min="1" max="1" width="2.6640625" style="997" customWidth="1"/>
    <col min="2" max="44" width="3.21875" style="997" customWidth="1"/>
    <col min="45" max="124" width="2.6640625" style="964" customWidth="1"/>
    <col min="125" max="295" width="10" style="964"/>
    <col min="296" max="16384" width="10" style="997"/>
  </cols>
  <sheetData>
    <row r="1" spans="2:45" s="964" customFormat="1" ht="13.2" x14ac:dyDescent="0.2">
      <c r="B1" s="398" t="s">
        <v>1697</v>
      </c>
      <c r="C1" s="399"/>
      <c r="D1" s="1008"/>
      <c r="E1" s="1008"/>
      <c r="F1" s="1008"/>
      <c r="AO1" s="2756" t="s">
        <v>1652</v>
      </c>
      <c r="AP1" s="2757"/>
      <c r="AQ1" s="2757"/>
      <c r="AR1" s="2757"/>
      <c r="AS1" s="2758"/>
    </row>
    <row r="2" spans="2:45" s="964" customFormat="1" ht="3" customHeight="1" x14ac:dyDescent="0.2">
      <c r="AO2" s="965"/>
      <c r="AP2" s="965"/>
      <c r="AQ2" s="965"/>
      <c r="AR2" s="965"/>
      <c r="AS2" s="965"/>
    </row>
    <row r="3" spans="2:45" ht="16.2" x14ac:dyDescent="0.2">
      <c r="B3" s="2759" t="s">
        <v>1653</v>
      </c>
      <c r="C3" s="2759"/>
      <c r="D3" s="2759"/>
      <c r="E3" s="2759"/>
      <c r="F3" s="2759"/>
      <c r="G3" s="2759"/>
      <c r="H3" s="2759"/>
      <c r="I3" s="2759"/>
      <c r="J3" s="2759"/>
      <c r="K3" s="2759"/>
      <c r="L3" s="2759"/>
      <c r="M3" s="2759"/>
      <c r="N3" s="2759"/>
      <c r="O3" s="2759"/>
      <c r="P3" s="2759"/>
      <c r="Q3" s="2759"/>
      <c r="R3" s="2759"/>
      <c r="S3" s="2759"/>
      <c r="T3" s="2759"/>
      <c r="U3" s="2759"/>
      <c r="V3" s="2759"/>
      <c r="W3" s="2759"/>
      <c r="X3" s="2759"/>
      <c r="Y3" s="2759"/>
      <c r="Z3" s="2759"/>
      <c r="AA3" s="2759"/>
      <c r="AB3" s="2759"/>
      <c r="AC3" s="2759"/>
      <c r="AD3" s="2759"/>
      <c r="AE3" s="2759"/>
      <c r="AF3" s="2759"/>
      <c r="AG3" s="2759"/>
      <c r="AH3" s="2759"/>
      <c r="AI3" s="2759"/>
      <c r="AJ3" s="2759"/>
      <c r="AK3" s="2759"/>
      <c r="AL3" s="2759"/>
      <c r="AM3" s="2759"/>
      <c r="AN3" s="2759"/>
      <c r="AO3" s="2759"/>
      <c r="AP3" s="2759"/>
      <c r="AQ3" s="2759"/>
      <c r="AR3" s="2759"/>
    </row>
    <row r="4" spans="2:45" s="964" customFormat="1" x14ac:dyDescent="0.2">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row>
    <row r="5" spans="2:45" ht="12" customHeight="1" x14ac:dyDescent="0.2">
      <c r="B5" s="2760" t="s">
        <v>1654</v>
      </c>
      <c r="C5" s="2761"/>
      <c r="D5" s="2761"/>
      <c r="E5" s="2761"/>
      <c r="F5" s="2761"/>
      <c r="G5" s="2761"/>
      <c r="H5" s="2761"/>
      <c r="I5" s="2761"/>
      <c r="J5" s="2761"/>
      <c r="K5" s="2761"/>
      <c r="L5" s="2761"/>
      <c r="M5" s="2761"/>
      <c r="N5" s="2761"/>
      <c r="O5" s="2761"/>
      <c r="P5" s="2761"/>
      <c r="Q5" s="2761"/>
      <c r="R5" s="2761"/>
      <c r="S5" s="2761"/>
      <c r="T5" s="2761"/>
      <c r="U5" s="2761"/>
      <c r="V5" s="2761"/>
      <c r="W5" s="2761"/>
      <c r="X5" s="2761"/>
      <c r="Y5" s="2761"/>
      <c r="Z5" s="2761"/>
      <c r="AA5" s="2761"/>
      <c r="AB5" s="2761"/>
      <c r="AC5" s="2761"/>
      <c r="AD5" s="2761"/>
      <c r="AE5" s="2761"/>
      <c r="AF5" s="2761"/>
      <c r="AG5" s="2761"/>
      <c r="AH5" s="2761"/>
      <c r="AI5" s="2761"/>
      <c r="AJ5" s="2761"/>
      <c r="AK5" s="2761"/>
      <c r="AL5" s="2761"/>
      <c r="AM5" s="2761"/>
      <c r="AN5" s="2761"/>
      <c r="AO5" s="2761"/>
      <c r="AP5" s="2761"/>
      <c r="AQ5" s="2761"/>
      <c r="AR5" s="2762"/>
    </row>
    <row r="6" spans="2:45" s="964" customFormat="1" ht="5.25" customHeight="1" x14ac:dyDescent="0.2">
      <c r="B6" s="967"/>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8"/>
    </row>
    <row r="7" spans="2:45" s="964" customFormat="1" ht="13.5" customHeight="1" x14ac:dyDescent="0.2">
      <c r="B7" s="967"/>
      <c r="C7" s="965" t="s">
        <v>995</v>
      </c>
      <c r="D7" s="965"/>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8"/>
    </row>
    <row r="8" spans="2:45" s="964" customFormat="1" ht="11.25" customHeight="1" x14ac:dyDescent="0.2">
      <c r="B8" s="967"/>
      <c r="C8" s="2763" t="s">
        <v>996</v>
      </c>
      <c r="D8" s="2763"/>
      <c r="E8" s="2763"/>
      <c r="F8" s="2763"/>
      <c r="G8" s="2763"/>
      <c r="H8" s="2763"/>
      <c r="I8" s="2763"/>
      <c r="J8" s="2748"/>
      <c r="K8" s="2748"/>
      <c r="L8" s="2748"/>
      <c r="M8" s="2748"/>
      <c r="N8" s="2748"/>
      <c r="O8" s="2748"/>
      <c r="P8" s="2748"/>
      <c r="Q8" s="965"/>
      <c r="R8" s="965"/>
      <c r="S8" s="2766" t="s">
        <v>997</v>
      </c>
      <c r="T8" s="2766"/>
      <c r="U8" s="2766"/>
      <c r="V8" s="2766"/>
      <c r="W8" s="2766"/>
      <c r="X8" s="2766"/>
      <c r="Y8" s="2748"/>
      <c r="Z8" s="2748"/>
      <c r="AA8" s="2748"/>
      <c r="AB8" s="2748"/>
      <c r="AC8" s="2748"/>
      <c r="AD8" s="2748"/>
      <c r="AE8" s="969"/>
      <c r="AF8" s="970"/>
      <c r="AG8" s="2743" t="s">
        <v>998</v>
      </c>
      <c r="AH8" s="2743"/>
      <c r="AI8" s="2743"/>
      <c r="AJ8" s="2744"/>
      <c r="AK8" s="2769"/>
      <c r="AL8" s="2769"/>
      <c r="AM8" s="2769"/>
      <c r="AN8" s="2769"/>
      <c r="AO8" s="2769"/>
      <c r="AP8" s="2769"/>
      <c r="AQ8" s="965"/>
      <c r="AR8" s="968"/>
    </row>
    <row r="9" spans="2:45" s="964" customFormat="1" ht="11.25" customHeight="1" x14ac:dyDescent="0.2">
      <c r="B9" s="967"/>
      <c r="C9" s="2764"/>
      <c r="D9" s="2764"/>
      <c r="E9" s="2764"/>
      <c r="F9" s="2764"/>
      <c r="G9" s="2764"/>
      <c r="H9" s="2764"/>
      <c r="I9" s="2764"/>
      <c r="J9" s="2748"/>
      <c r="K9" s="2748"/>
      <c r="L9" s="2748"/>
      <c r="M9" s="2748"/>
      <c r="N9" s="2748"/>
      <c r="O9" s="2748"/>
      <c r="P9" s="2748"/>
      <c r="Q9" s="965"/>
      <c r="R9" s="969"/>
      <c r="S9" s="2766"/>
      <c r="T9" s="2766"/>
      <c r="U9" s="2766"/>
      <c r="V9" s="2766"/>
      <c r="W9" s="2766"/>
      <c r="X9" s="2766"/>
      <c r="Y9" s="2748"/>
      <c r="Z9" s="2748"/>
      <c r="AA9" s="2748"/>
      <c r="AB9" s="2748"/>
      <c r="AC9" s="2748"/>
      <c r="AD9" s="2748"/>
      <c r="AE9" s="969"/>
      <c r="AF9" s="970"/>
      <c r="AG9" s="2767"/>
      <c r="AH9" s="2767"/>
      <c r="AI9" s="2767"/>
      <c r="AJ9" s="2768"/>
      <c r="AK9" s="2769"/>
      <c r="AL9" s="2769"/>
      <c r="AM9" s="2769"/>
      <c r="AN9" s="2769"/>
      <c r="AO9" s="2769"/>
      <c r="AP9" s="2769"/>
      <c r="AQ9" s="965"/>
      <c r="AR9" s="968"/>
    </row>
    <row r="10" spans="2:45" s="964" customFormat="1" ht="11.25" customHeight="1" x14ac:dyDescent="0.2">
      <c r="B10" s="967"/>
      <c r="C10" s="2765"/>
      <c r="D10" s="2765"/>
      <c r="E10" s="2765"/>
      <c r="F10" s="2765"/>
      <c r="G10" s="2765"/>
      <c r="H10" s="2765"/>
      <c r="I10" s="2765"/>
      <c r="J10" s="2748"/>
      <c r="K10" s="2748"/>
      <c r="L10" s="2748"/>
      <c r="M10" s="2748"/>
      <c r="N10" s="2748"/>
      <c r="O10" s="2748"/>
      <c r="P10" s="2748"/>
      <c r="Q10" s="965" t="s">
        <v>999</v>
      </c>
      <c r="R10" s="969"/>
      <c r="S10" s="2766"/>
      <c r="T10" s="2766"/>
      <c r="U10" s="2766"/>
      <c r="V10" s="2766"/>
      <c r="W10" s="2766"/>
      <c r="X10" s="2766"/>
      <c r="Y10" s="2748"/>
      <c r="Z10" s="2748"/>
      <c r="AA10" s="2748"/>
      <c r="AB10" s="2748"/>
      <c r="AC10" s="2748"/>
      <c r="AD10" s="2748"/>
      <c r="AE10" s="965" t="s">
        <v>950</v>
      </c>
      <c r="AF10" s="970"/>
      <c r="AG10" s="2746"/>
      <c r="AH10" s="2746"/>
      <c r="AI10" s="2746"/>
      <c r="AJ10" s="2747"/>
      <c r="AK10" s="2769"/>
      <c r="AL10" s="2769"/>
      <c r="AM10" s="2769"/>
      <c r="AN10" s="2769"/>
      <c r="AO10" s="2769"/>
      <c r="AP10" s="2769"/>
      <c r="AQ10" s="965" t="s">
        <v>999</v>
      </c>
      <c r="AR10" s="968"/>
    </row>
    <row r="11" spans="2:45" s="964" customFormat="1" ht="6" customHeight="1" x14ac:dyDescent="0.2">
      <c r="B11" s="967"/>
      <c r="C11" s="965"/>
      <c r="D11" s="965"/>
      <c r="E11" s="965"/>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965"/>
      <c r="AK11" s="965"/>
      <c r="AL11" s="965"/>
      <c r="AM11" s="965"/>
      <c r="AN11" s="965"/>
      <c r="AO11" s="965"/>
      <c r="AP11" s="965"/>
      <c r="AQ11" s="965"/>
      <c r="AR11" s="968"/>
    </row>
    <row r="12" spans="2:45" ht="13.5" customHeight="1" x14ac:dyDescent="0.2">
      <c r="B12" s="2738" t="s">
        <v>1655</v>
      </c>
      <c r="C12" s="2739"/>
      <c r="D12" s="2739"/>
      <c r="E12" s="2739"/>
      <c r="F12" s="2739"/>
      <c r="G12" s="2739"/>
      <c r="H12" s="2739"/>
      <c r="I12" s="2739"/>
      <c r="J12" s="2739"/>
      <c r="K12" s="2739"/>
      <c r="L12" s="2739"/>
      <c r="M12" s="2739"/>
      <c r="N12" s="2739"/>
      <c r="O12" s="2739"/>
      <c r="P12" s="2739"/>
      <c r="Q12" s="2739"/>
      <c r="R12" s="2739"/>
      <c r="S12" s="2739"/>
      <c r="T12" s="2739"/>
      <c r="U12" s="2739"/>
      <c r="V12" s="2739"/>
      <c r="W12" s="2739"/>
      <c r="X12" s="2739"/>
      <c r="Y12" s="2739"/>
      <c r="Z12" s="2739"/>
      <c r="AA12" s="2739"/>
      <c r="AB12" s="2739"/>
      <c r="AC12" s="2739"/>
      <c r="AD12" s="2739"/>
      <c r="AE12" s="2739"/>
      <c r="AF12" s="2739"/>
      <c r="AG12" s="2739"/>
      <c r="AH12" s="2739"/>
      <c r="AI12" s="2739"/>
      <c r="AJ12" s="2739"/>
      <c r="AK12" s="2739"/>
      <c r="AL12" s="2739"/>
      <c r="AM12" s="2739"/>
      <c r="AN12" s="2739"/>
      <c r="AO12" s="2739"/>
      <c r="AP12" s="2739"/>
      <c r="AQ12" s="2739"/>
      <c r="AR12" s="2740"/>
    </row>
    <row r="13" spans="2:45" s="964" customFormat="1" ht="17.25" customHeight="1" x14ac:dyDescent="0.2">
      <c r="B13" s="967" t="s">
        <v>1656</v>
      </c>
      <c r="C13" s="965" t="s">
        <v>1000</v>
      </c>
      <c r="D13" s="965"/>
      <c r="E13" s="965"/>
      <c r="F13" s="965"/>
      <c r="G13" s="965"/>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5"/>
      <c r="AM13" s="965"/>
      <c r="AN13" s="965"/>
      <c r="AO13" s="965"/>
      <c r="AP13" s="965"/>
      <c r="AQ13" s="965"/>
      <c r="AR13" s="968"/>
    </row>
    <row r="14" spans="2:45" s="964" customFormat="1" ht="13.5" customHeight="1" x14ac:dyDescent="0.2">
      <c r="B14" s="967"/>
      <c r="C14" s="965" t="s">
        <v>1657</v>
      </c>
      <c r="D14" s="965"/>
      <c r="E14" s="965"/>
      <c r="F14" s="965"/>
      <c r="G14" s="965"/>
      <c r="H14" s="965"/>
      <c r="I14" s="965"/>
      <c r="J14" s="965"/>
      <c r="K14" s="965"/>
      <c r="L14" s="965"/>
      <c r="M14" s="965"/>
      <c r="N14" s="965"/>
      <c r="O14" s="965"/>
      <c r="P14" s="965"/>
      <c r="Q14" s="965"/>
      <c r="R14" s="965"/>
      <c r="S14" s="965"/>
      <c r="T14" s="971"/>
      <c r="U14" s="971"/>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8"/>
    </row>
    <row r="15" spans="2:45" s="964" customFormat="1" ht="13.5" customHeight="1" x14ac:dyDescent="0.2">
      <c r="B15" s="967"/>
      <c r="C15" s="2742" t="s">
        <v>1002</v>
      </c>
      <c r="D15" s="2743"/>
      <c r="E15" s="2743"/>
      <c r="F15" s="2743"/>
      <c r="G15" s="2744"/>
      <c r="H15" s="2748"/>
      <c r="I15" s="2748"/>
      <c r="J15" s="2748"/>
      <c r="K15" s="2748"/>
      <c r="L15" s="2748"/>
      <c r="M15" s="2748"/>
      <c r="N15" s="2748"/>
      <c r="O15" s="2748"/>
      <c r="P15" s="2748"/>
      <c r="Q15" s="971"/>
      <c r="R15" s="965"/>
      <c r="S15" s="2742" t="s">
        <v>1003</v>
      </c>
      <c r="T15" s="2743"/>
      <c r="U15" s="2743"/>
      <c r="V15" s="2743"/>
      <c r="W15" s="2744"/>
      <c r="X15" s="2749"/>
      <c r="Y15" s="2750"/>
      <c r="Z15" s="2750"/>
      <c r="AA15" s="2750"/>
      <c r="AB15" s="2750"/>
      <c r="AC15" s="2750"/>
      <c r="AD15" s="2751"/>
      <c r="AE15" s="965"/>
      <c r="AF15" s="965"/>
      <c r="AG15" s="2755" t="s">
        <v>1004</v>
      </c>
      <c r="AH15" s="2755"/>
      <c r="AI15" s="2741"/>
      <c r="AJ15" s="2741"/>
      <c r="AK15" s="2741"/>
      <c r="AL15" s="2741"/>
      <c r="AM15" s="2741"/>
      <c r="AN15" s="2741"/>
      <c r="AO15" s="2741"/>
      <c r="AP15" s="2741"/>
      <c r="AQ15" s="965"/>
      <c r="AR15" s="968"/>
    </row>
    <row r="16" spans="2:45" s="964" customFormat="1" ht="13.5" customHeight="1" x14ac:dyDescent="0.2">
      <c r="B16" s="967"/>
      <c r="C16" s="2745"/>
      <c r="D16" s="2746"/>
      <c r="E16" s="2746"/>
      <c r="F16" s="2746"/>
      <c r="G16" s="2747"/>
      <c r="H16" s="2748"/>
      <c r="I16" s="2748"/>
      <c r="J16" s="2748"/>
      <c r="K16" s="2748"/>
      <c r="L16" s="2748"/>
      <c r="M16" s="2748"/>
      <c r="N16" s="2748"/>
      <c r="O16" s="2748"/>
      <c r="P16" s="2748"/>
      <c r="Q16" s="972" t="s">
        <v>1005</v>
      </c>
      <c r="R16" s="965"/>
      <c r="S16" s="2745"/>
      <c r="T16" s="2746"/>
      <c r="U16" s="2746"/>
      <c r="V16" s="2746"/>
      <c r="W16" s="2747"/>
      <c r="X16" s="2752"/>
      <c r="Y16" s="2753"/>
      <c r="Z16" s="2753"/>
      <c r="AA16" s="2753"/>
      <c r="AB16" s="2753"/>
      <c r="AC16" s="2753"/>
      <c r="AD16" s="2754"/>
      <c r="AE16" s="971" t="s">
        <v>1005</v>
      </c>
      <c r="AF16" s="965"/>
      <c r="AG16" s="2755"/>
      <c r="AH16" s="2755"/>
      <c r="AI16" s="2741"/>
      <c r="AJ16" s="2741"/>
      <c r="AK16" s="2741"/>
      <c r="AL16" s="2741"/>
      <c r="AM16" s="2741"/>
      <c r="AN16" s="2741"/>
      <c r="AO16" s="2741"/>
      <c r="AP16" s="2741"/>
      <c r="AQ16" s="965" t="s">
        <v>1005</v>
      </c>
      <c r="AR16" s="968"/>
    </row>
    <row r="17" spans="2:44" s="964" customFormat="1" ht="4.5" customHeight="1" x14ac:dyDescent="0.2">
      <c r="B17" s="967"/>
      <c r="C17" s="965"/>
      <c r="D17" s="965"/>
      <c r="E17" s="965"/>
      <c r="F17" s="965"/>
      <c r="G17" s="965"/>
      <c r="H17" s="965"/>
      <c r="I17" s="973"/>
      <c r="J17" s="965"/>
      <c r="K17" s="965"/>
      <c r="L17" s="965"/>
      <c r="M17" s="965"/>
      <c r="N17" s="965"/>
      <c r="O17" s="965"/>
      <c r="P17" s="965"/>
      <c r="Q17" s="965"/>
      <c r="R17" s="965"/>
      <c r="S17" s="973"/>
      <c r="T17" s="973"/>
      <c r="U17" s="973"/>
      <c r="V17" s="973"/>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8"/>
    </row>
    <row r="18" spans="2:44" s="964" customFormat="1" ht="13.5" customHeight="1" x14ac:dyDescent="0.2">
      <c r="B18" s="967"/>
      <c r="C18" s="965" t="s">
        <v>1001</v>
      </c>
      <c r="D18" s="965"/>
      <c r="E18" s="965"/>
      <c r="F18" s="965"/>
      <c r="G18" s="965"/>
      <c r="H18" s="965"/>
      <c r="I18" s="965"/>
      <c r="J18" s="965"/>
      <c r="K18" s="965"/>
      <c r="L18" s="965"/>
      <c r="M18" s="965"/>
      <c r="N18" s="965"/>
      <c r="O18" s="965"/>
      <c r="P18" s="965"/>
      <c r="Q18" s="965"/>
      <c r="R18" s="965"/>
      <c r="S18" s="965"/>
      <c r="T18" s="971"/>
      <c r="U18" s="971"/>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8"/>
    </row>
    <row r="19" spans="2:44" s="964" customFormat="1" ht="13.5" customHeight="1" x14ac:dyDescent="0.2">
      <c r="B19" s="967"/>
      <c r="C19" s="2742" t="s">
        <v>1002</v>
      </c>
      <c r="D19" s="2743"/>
      <c r="E19" s="2743"/>
      <c r="F19" s="2743"/>
      <c r="G19" s="2744"/>
      <c r="H19" s="2748"/>
      <c r="I19" s="2748"/>
      <c r="J19" s="2748"/>
      <c r="K19" s="2748"/>
      <c r="L19" s="2748"/>
      <c r="M19" s="2748"/>
      <c r="N19" s="2748"/>
      <c r="O19" s="2748"/>
      <c r="P19" s="2748"/>
      <c r="Q19" s="971"/>
      <c r="R19" s="965"/>
      <c r="S19" s="2742" t="s">
        <v>1003</v>
      </c>
      <c r="T19" s="2743"/>
      <c r="U19" s="2743"/>
      <c r="V19" s="2743"/>
      <c r="W19" s="2744"/>
      <c r="X19" s="2749"/>
      <c r="Y19" s="2750"/>
      <c r="Z19" s="2750"/>
      <c r="AA19" s="2750"/>
      <c r="AB19" s="2750"/>
      <c r="AC19" s="2750"/>
      <c r="AD19" s="2751"/>
      <c r="AE19" s="965"/>
      <c r="AF19" s="965"/>
      <c r="AG19" s="2755" t="s">
        <v>1004</v>
      </c>
      <c r="AH19" s="2755"/>
      <c r="AI19" s="2741"/>
      <c r="AJ19" s="2741"/>
      <c r="AK19" s="2741"/>
      <c r="AL19" s="2741"/>
      <c r="AM19" s="2741"/>
      <c r="AN19" s="2741"/>
      <c r="AO19" s="2741"/>
      <c r="AP19" s="2741"/>
      <c r="AQ19" s="965"/>
      <c r="AR19" s="968"/>
    </row>
    <row r="20" spans="2:44" s="964" customFormat="1" ht="13.5" customHeight="1" x14ac:dyDescent="0.2">
      <c r="B20" s="967"/>
      <c r="C20" s="2745"/>
      <c r="D20" s="2746"/>
      <c r="E20" s="2746"/>
      <c r="F20" s="2746"/>
      <c r="G20" s="2747"/>
      <c r="H20" s="2748"/>
      <c r="I20" s="2748"/>
      <c r="J20" s="2748"/>
      <c r="K20" s="2748"/>
      <c r="L20" s="2748"/>
      <c r="M20" s="2748"/>
      <c r="N20" s="2748"/>
      <c r="O20" s="2748"/>
      <c r="P20" s="2748"/>
      <c r="Q20" s="972" t="s">
        <v>1005</v>
      </c>
      <c r="R20" s="965"/>
      <c r="S20" s="2745"/>
      <c r="T20" s="2746"/>
      <c r="U20" s="2746"/>
      <c r="V20" s="2746"/>
      <c r="W20" s="2747"/>
      <c r="X20" s="2752"/>
      <c r="Y20" s="2753"/>
      <c r="Z20" s="2753"/>
      <c r="AA20" s="2753"/>
      <c r="AB20" s="2753"/>
      <c r="AC20" s="2753"/>
      <c r="AD20" s="2754"/>
      <c r="AE20" s="971" t="s">
        <v>1005</v>
      </c>
      <c r="AF20" s="965"/>
      <c r="AG20" s="2755"/>
      <c r="AH20" s="2755"/>
      <c r="AI20" s="2741"/>
      <c r="AJ20" s="2741"/>
      <c r="AK20" s="2741"/>
      <c r="AL20" s="2741"/>
      <c r="AM20" s="2741"/>
      <c r="AN20" s="2741"/>
      <c r="AO20" s="2741"/>
      <c r="AP20" s="2741"/>
      <c r="AQ20" s="965" t="s">
        <v>1005</v>
      </c>
      <c r="AR20" s="968"/>
    </row>
    <row r="21" spans="2:44" s="964" customFormat="1" ht="13.5" customHeight="1" x14ac:dyDescent="0.2">
      <c r="B21" s="967"/>
      <c r="C21" s="965" t="s">
        <v>1006</v>
      </c>
      <c r="D21" s="965"/>
      <c r="E21" s="965"/>
      <c r="F21" s="965"/>
      <c r="G21" s="965"/>
      <c r="H21" s="965"/>
      <c r="I21" s="965"/>
      <c r="J21" s="965"/>
      <c r="K21" s="965"/>
      <c r="L21" s="965"/>
      <c r="M21" s="965"/>
      <c r="N21" s="965"/>
      <c r="O21" s="965"/>
      <c r="P21" s="965"/>
      <c r="Q21" s="965"/>
      <c r="R21" s="965"/>
      <c r="S21" s="973"/>
      <c r="T21" s="973"/>
      <c r="U21" s="973"/>
      <c r="V21" s="973"/>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8"/>
    </row>
    <row r="22" spans="2:44" s="964" customFormat="1" ht="13.5" customHeight="1" x14ac:dyDescent="0.2">
      <c r="B22" s="967"/>
      <c r="C22" s="2742" t="s">
        <v>1002</v>
      </c>
      <c r="D22" s="2743"/>
      <c r="E22" s="2743"/>
      <c r="F22" s="2743"/>
      <c r="G22" s="2744"/>
      <c r="H22" s="2748"/>
      <c r="I22" s="2748"/>
      <c r="J22" s="2748"/>
      <c r="K22" s="2748"/>
      <c r="L22" s="2748"/>
      <c r="M22" s="2748"/>
      <c r="N22" s="2748"/>
      <c r="O22" s="2748"/>
      <c r="P22" s="2748"/>
      <c r="Q22" s="971"/>
      <c r="R22" s="970"/>
      <c r="S22" s="2742" t="s">
        <v>1003</v>
      </c>
      <c r="T22" s="2743"/>
      <c r="U22" s="2743"/>
      <c r="V22" s="2743"/>
      <c r="W22" s="2744"/>
      <c r="X22" s="2749"/>
      <c r="Y22" s="2750"/>
      <c r="Z22" s="2750"/>
      <c r="AA22" s="2750"/>
      <c r="AB22" s="2750"/>
      <c r="AC22" s="2750"/>
      <c r="AD22" s="2751"/>
      <c r="AE22" s="974"/>
      <c r="AF22" s="974"/>
      <c r="AG22" s="2755" t="s">
        <v>1004</v>
      </c>
      <c r="AH22" s="2755"/>
      <c r="AI22" s="2741"/>
      <c r="AJ22" s="2741"/>
      <c r="AK22" s="2741"/>
      <c r="AL22" s="2741"/>
      <c r="AM22" s="2741"/>
      <c r="AN22" s="2741"/>
      <c r="AO22" s="2741"/>
      <c r="AP22" s="2741"/>
      <c r="AQ22" s="965"/>
      <c r="AR22" s="968"/>
    </row>
    <row r="23" spans="2:44" s="964" customFormat="1" ht="13.5" customHeight="1" x14ac:dyDescent="0.2">
      <c r="B23" s="967"/>
      <c r="C23" s="2745"/>
      <c r="D23" s="2746"/>
      <c r="E23" s="2746"/>
      <c r="F23" s="2746"/>
      <c r="G23" s="2747"/>
      <c r="H23" s="2748"/>
      <c r="I23" s="2748"/>
      <c r="J23" s="2748"/>
      <c r="K23" s="2748"/>
      <c r="L23" s="2748"/>
      <c r="M23" s="2748"/>
      <c r="N23" s="2748"/>
      <c r="O23" s="2748"/>
      <c r="P23" s="2748"/>
      <c r="Q23" s="972" t="s">
        <v>1005</v>
      </c>
      <c r="R23" s="970"/>
      <c r="S23" s="2745"/>
      <c r="T23" s="2746"/>
      <c r="U23" s="2746"/>
      <c r="V23" s="2746"/>
      <c r="W23" s="2747"/>
      <c r="X23" s="2752"/>
      <c r="Y23" s="2753"/>
      <c r="Z23" s="2753"/>
      <c r="AA23" s="2753"/>
      <c r="AB23" s="2753"/>
      <c r="AC23" s="2753"/>
      <c r="AD23" s="2754"/>
      <c r="AE23" s="971" t="s">
        <v>1005</v>
      </c>
      <c r="AF23" s="974"/>
      <c r="AG23" s="2755"/>
      <c r="AH23" s="2755"/>
      <c r="AI23" s="2741"/>
      <c r="AJ23" s="2741"/>
      <c r="AK23" s="2741"/>
      <c r="AL23" s="2741"/>
      <c r="AM23" s="2741"/>
      <c r="AN23" s="2741"/>
      <c r="AO23" s="2741"/>
      <c r="AP23" s="2741"/>
      <c r="AQ23" s="965" t="s">
        <v>1005</v>
      </c>
      <c r="AR23" s="968"/>
    </row>
    <row r="24" spans="2:44" s="964" customFormat="1" ht="6" customHeight="1" x14ac:dyDescent="0.2">
      <c r="B24" s="975"/>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76"/>
    </row>
    <row r="25" spans="2:44" ht="13.5" customHeight="1" x14ac:dyDescent="0.2">
      <c r="B25" s="2738" t="s">
        <v>1007</v>
      </c>
      <c r="C25" s="2739"/>
      <c r="D25" s="2739"/>
      <c r="E25" s="2739"/>
      <c r="F25" s="2739"/>
      <c r="G25" s="2739"/>
      <c r="H25" s="2739"/>
      <c r="I25" s="2739"/>
      <c r="J25" s="2739"/>
      <c r="K25" s="2739"/>
      <c r="L25" s="2739"/>
      <c r="M25" s="2739"/>
      <c r="N25" s="2739"/>
      <c r="O25" s="2739"/>
      <c r="P25" s="2739"/>
      <c r="Q25" s="2739"/>
      <c r="R25" s="2739"/>
      <c r="S25" s="2739"/>
      <c r="T25" s="2739"/>
      <c r="U25" s="2739"/>
      <c r="V25" s="2739"/>
      <c r="W25" s="2739"/>
      <c r="X25" s="2739"/>
      <c r="Y25" s="2739"/>
      <c r="Z25" s="2739"/>
      <c r="AA25" s="2739"/>
      <c r="AB25" s="2739"/>
      <c r="AC25" s="2739"/>
      <c r="AD25" s="2739"/>
      <c r="AE25" s="2739"/>
      <c r="AF25" s="2739"/>
      <c r="AG25" s="2739"/>
      <c r="AH25" s="2739"/>
      <c r="AI25" s="2739"/>
      <c r="AJ25" s="2739"/>
      <c r="AK25" s="2739"/>
      <c r="AL25" s="2739"/>
      <c r="AM25" s="2739"/>
      <c r="AN25" s="2739"/>
      <c r="AO25" s="2739"/>
      <c r="AP25" s="2739"/>
      <c r="AQ25" s="2739"/>
      <c r="AR25" s="2740"/>
    </row>
    <row r="26" spans="2:44" s="964" customFormat="1" ht="6.75" customHeight="1" x14ac:dyDescent="0.2">
      <c r="B26" s="977"/>
      <c r="C26" s="978"/>
      <c r="D26" s="978"/>
      <c r="E26" s="978"/>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8"/>
      <c r="AQ26" s="978"/>
      <c r="AR26" s="979"/>
    </row>
    <row r="27" spans="2:44" s="964" customFormat="1" ht="13.5" customHeight="1" x14ac:dyDescent="0.2">
      <c r="B27" s="967"/>
      <c r="C27" s="965" t="s">
        <v>1658</v>
      </c>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R27" s="968"/>
    </row>
    <row r="28" spans="2:44" s="964" customFormat="1" ht="10.5" customHeight="1" x14ac:dyDescent="0.2">
      <c r="B28" s="967"/>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R28" s="968"/>
    </row>
    <row r="29" spans="2:44" s="964" customFormat="1" ht="13.5" customHeight="1" x14ac:dyDescent="0.2">
      <c r="B29" s="967"/>
      <c r="C29" s="2737" t="s">
        <v>1008</v>
      </c>
      <c r="D29" s="2737"/>
      <c r="E29" s="2737"/>
      <c r="F29" s="2737"/>
      <c r="G29" s="2737"/>
      <c r="H29" s="2737"/>
      <c r="I29" s="2737"/>
      <c r="J29" s="2737"/>
      <c r="K29" s="2737"/>
      <c r="L29" s="2737"/>
      <c r="M29" s="2737"/>
      <c r="N29" s="2737"/>
      <c r="O29" s="2737"/>
      <c r="P29" s="965"/>
      <c r="Q29" s="2737" t="s">
        <v>1659</v>
      </c>
      <c r="R29" s="2737"/>
      <c r="S29" s="2737"/>
      <c r="T29" s="2737"/>
      <c r="U29" s="2737"/>
      <c r="V29" s="2737"/>
      <c r="W29" s="2737"/>
      <c r="X29" s="2737"/>
      <c r="Y29" s="2737"/>
      <c r="Z29" s="2737"/>
      <c r="AA29" s="2737"/>
      <c r="AB29" s="2737"/>
      <c r="AC29" s="2737"/>
      <c r="AD29" s="965"/>
      <c r="AE29" s="2737" t="s">
        <v>1660</v>
      </c>
      <c r="AF29" s="2737"/>
      <c r="AG29" s="2737"/>
      <c r="AH29" s="2737"/>
      <c r="AI29" s="2737"/>
      <c r="AJ29" s="2737"/>
      <c r="AK29" s="2737"/>
      <c r="AL29" s="2737"/>
      <c r="AM29" s="2737"/>
      <c r="AN29" s="2737"/>
      <c r="AO29" s="2737"/>
      <c r="AP29" s="2737"/>
      <c r="AQ29" s="2737"/>
      <c r="AR29" s="968"/>
    </row>
    <row r="30" spans="2:44" s="964" customFormat="1" ht="13.5" customHeight="1" x14ac:dyDescent="0.2">
      <c r="B30" s="967"/>
      <c r="C30" s="980" t="s">
        <v>1009</v>
      </c>
      <c r="D30" s="981"/>
      <c r="E30" s="981"/>
      <c r="F30" s="981"/>
      <c r="G30" s="981"/>
      <c r="H30" s="981"/>
      <c r="I30" s="981"/>
      <c r="J30" s="981"/>
      <c r="K30" s="981"/>
      <c r="L30" s="981"/>
      <c r="M30" s="981"/>
      <c r="N30" s="981"/>
      <c r="O30" s="982"/>
      <c r="P30" s="965"/>
      <c r="Q30" s="983" t="s">
        <v>1661</v>
      </c>
      <c r="R30" s="981"/>
      <c r="S30" s="981"/>
      <c r="T30" s="981"/>
      <c r="U30" s="981"/>
      <c r="V30" s="981"/>
      <c r="W30" s="981"/>
      <c r="X30" s="981"/>
      <c r="Y30" s="981"/>
      <c r="Z30" s="981"/>
      <c r="AA30" s="981"/>
      <c r="AB30" s="981"/>
      <c r="AC30" s="982"/>
      <c r="AD30" s="965"/>
      <c r="AE30" s="980" t="s">
        <v>1662</v>
      </c>
      <c r="AF30" s="981"/>
      <c r="AG30" s="981"/>
      <c r="AH30" s="981"/>
      <c r="AI30" s="981"/>
      <c r="AJ30" s="981"/>
      <c r="AK30" s="981"/>
      <c r="AL30" s="981"/>
      <c r="AM30" s="981"/>
      <c r="AN30" s="981"/>
      <c r="AO30" s="981"/>
      <c r="AP30" s="981"/>
      <c r="AQ30" s="982"/>
      <c r="AR30" s="968"/>
    </row>
    <row r="31" spans="2:44" s="964" customFormat="1" ht="13.5" customHeight="1" x14ac:dyDescent="0.2">
      <c r="B31" s="967"/>
      <c r="C31" s="984" t="s">
        <v>1663</v>
      </c>
      <c r="D31" s="985"/>
      <c r="E31" s="985"/>
      <c r="F31" s="985"/>
      <c r="G31" s="985"/>
      <c r="H31" s="985"/>
      <c r="I31" s="985"/>
      <c r="J31" s="985"/>
      <c r="K31" s="985"/>
      <c r="L31" s="985"/>
      <c r="M31" s="985"/>
      <c r="N31" s="985"/>
      <c r="O31" s="986"/>
      <c r="P31" s="965"/>
      <c r="Q31" s="987" t="s">
        <v>1664</v>
      </c>
      <c r="R31" s="985"/>
      <c r="S31" s="985"/>
      <c r="T31" s="985"/>
      <c r="U31" s="985"/>
      <c r="V31" s="985"/>
      <c r="W31" s="985"/>
      <c r="X31" s="985"/>
      <c r="Y31" s="985"/>
      <c r="Z31" s="985"/>
      <c r="AA31" s="985"/>
      <c r="AB31" s="985"/>
      <c r="AC31" s="986"/>
      <c r="AD31" s="965"/>
      <c r="AE31" s="984" t="s">
        <v>1665</v>
      </c>
      <c r="AF31" s="985"/>
      <c r="AG31" s="985"/>
      <c r="AH31" s="985"/>
      <c r="AI31" s="985"/>
      <c r="AJ31" s="985"/>
      <c r="AK31" s="985"/>
      <c r="AL31" s="985"/>
      <c r="AM31" s="985"/>
      <c r="AN31" s="985"/>
      <c r="AO31" s="985"/>
      <c r="AP31" s="985"/>
      <c r="AQ31" s="986"/>
      <c r="AR31" s="968"/>
    </row>
    <row r="32" spans="2:44" s="964" customFormat="1" ht="13.5" customHeight="1" x14ac:dyDescent="0.2">
      <c r="B32" s="967"/>
      <c r="C32" s="988"/>
      <c r="D32" s="989"/>
      <c r="E32" s="989"/>
      <c r="F32" s="989"/>
      <c r="G32" s="989"/>
      <c r="H32" s="989"/>
      <c r="I32" s="989"/>
      <c r="J32" s="989"/>
      <c r="K32" s="989"/>
      <c r="L32" s="989"/>
      <c r="M32" s="989"/>
      <c r="N32" s="989"/>
      <c r="O32" s="990"/>
      <c r="P32" s="965"/>
      <c r="Q32" s="988"/>
      <c r="R32" s="989"/>
      <c r="S32" s="989"/>
      <c r="T32" s="989"/>
      <c r="U32" s="989"/>
      <c r="V32" s="989"/>
      <c r="W32" s="989"/>
      <c r="X32" s="989"/>
      <c r="Y32" s="989"/>
      <c r="Z32" s="989"/>
      <c r="AA32" s="989"/>
      <c r="AB32" s="989"/>
      <c r="AC32" s="990"/>
      <c r="AD32" s="965"/>
      <c r="AE32" s="988"/>
      <c r="AF32" s="989"/>
      <c r="AG32" s="991"/>
      <c r="AH32" s="991"/>
      <c r="AI32" s="991"/>
      <c r="AJ32" s="989"/>
      <c r="AK32" s="991"/>
      <c r="AL32" s="991"/>
      <c r="AM32" s="991"/>
      <c r="AN32" s="991"/>
      <c r="AO32" s="991"/>
      <c r="AP32" s="991"/>
      <c r="AQ32" s="992"/>
      <c r="AR32" s="968"/>
    </row>
    <row r="33" spans="1:44" s="964" customFormat="1" ht="13.5" customHeight="1" x14ac:dyDescent="0.2">
      <c r="B33" s="967"/>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5"/>
      <c r="AQ33" s="965"/>
      <c r="AR33" s="968"/>
    </row>
    <row r="34" spans="1:44" s="964" customFormat="1" ht="13.5" customHeight="1" x14ac:dyDescent="0.2">
      <c r="B34" s="967"/>
      <c r="C34" s="2737" t="s">
        <v>1011</v>
      </c>
      <c r="D34" s="2737"/>
      <c r="E34" s="2737"/>
      <c r="F34" s="2737"/>
      <c r="G34" s="2737"/>
      <c r="H34" s="2737"/>
      <c r="I34" s="2737"/>
      <c r="J34" s="2737"/>
      <c r="K34" s="2737"/>
      <c r="L34" s="2737"/>
      <c r="M34" s="2737"/>
      <c r="N34" s="2737"/>
      <c r="O34" s="2737"/>
      <c r="P34" s="965"/>
      <c r="Q34" s="2737" t="s">
        <v>1012</v>
      </c>
      <c r="R34" s="2737"/>
      <c r="S34" s="2737"/>
      <c r="T34" s="2737"/>
      <c r="U34" s="2737"/>
      <c r="V34" s="2737"/>
      <c r="W34" s="2737"/>
      <c r="X34" s="2737"/>
      <c r="Y34" s="2737"/>
      <c r="Z34" s="2737"/>
      <c r="AA34" s="2737"/>
      <c r="AB34" s="2737"/>
      <c r="AC34" s="2737"/>
      <c r="AD34" s="965"/>
      <c r="AE34" s="2737" t="s">
        <v>1013</v>
      </c>
      <c r="AF34" s="2737"/>
      <c r="AG34" s="2737"/>
      <c r="AH34" s="2737"/>
      <c r="AI34" s="2737"/>
      <c r="AJ34" s="2737"/>
      <c r="AK34" s="2737"/>
      <c r="AL34" s="2737"/>
      <c r="AM34" s="2737"/>
      <c r="AN34" s="2737"/>
      <c r="AO34" s="2737"/>
      <c r="AP34" s="2737"/>
      <c r="AQ34" s="2737"/>
      <c r="AR34" s="968"/>
    </row>
    <row r="35" spans="1:44" s="964" customFormat="1" ht="13.5" customHeight="1" x14ac:dyDescent="0.2">
      <c r="A35" s="965"/>
      <c r="B35" s="967"/>
      <c r="C35" s="993" t="s">
        <v>1666</v>
      </c>
      <c r="D35" s="981"/>
      <c r="E35" s="981"/>
      <c r="F35" s="981"/>
      <c r="G35" s="981"/>
      <c r="H35" s="981"/>
      <c r="I35" s="981"/>
      <c r="J35" s="981"/>
      <c r="K35" s="981"/>
      <c r="L35" s="981"/>
      <c r="M35" s="981"/>
      <c r="N35" s="981"/>
      <c r="O35" s="982"/>
      <c r="P35" s="965"/>
      <c r="Q35" s="980" t="s">
        <v>1667</v>
      </c>
      <c r="R35" s="981"/>
      <c r="S35" s="981"/>
      <c r="T35" s="981"/>
      <c r="U35" s="981"/>
      <c r="V35" s="981"/>
      <c r="W35" s="981"/>
      <c r="X35" s="981"/>
      <c r="Y35" s="981"/>
      <c r="Z35" s="981"/>
      <c r="AA35" s="981"/>
      <c r="AB35" s="981"/>
      <c r="AC35" s="982"/>
      <c r="AD35" s="965"/>
      <c r="AE35" s="980" t="s">
        <v>1668</v>
      </c>
      <c r="AF35" s="981"/>
      <c r="AG35" s="981"/>
      <c r="AH35" s="981"/>
      <c r="AI35" s="981"/>
      <c r="AJ35" s="981"/>
      <c r="AK35" s="981"/>
      <c r="AL35" s="981"/>
      <c r="AM35" s="981"/>
      <c r="AN35" s="981"/>
      <c r="AO35" s="981"/>
      <c r="AP35" s="981"/>
      <c r="AQ35" s="982"/>
      <c r="AR35" s="968"/>
    </row>
    <row r="36" spans="1:44" s="964" customFormat="1" ht="13.5" customHeight="1" x14ac:dyDescent="0.2">
      <c r="A36" s="965"/>
      <c r="B36" s="967"/>
      <c r="C36" s="994" t="s">
        <v>1669</v>
      </c>
      <c r="D36" s="985"/>
      <c r="E36" s="985"/>
      <c r="F36" s="985"/>
      <c r="G36" s="985"/>
      <c r="H36" s="985"/>
      <c r="I36" s="985"/>
      <c r="J36" s="985"/>
      <c r="K36" s="985"/>
      <c r="L36" s="985"/>
      <c r="M36" s="985"/>
      <c r="N36" s="985"/>
      <c r="O36" s="986"/>
      <c r="P36" s="965"/>
      <c r="Q36" s="984" t="s">
        <v>1669</v>
      </c>
      <c r="R36" s="985"/>
      <c r="S36" s="985"/>
      <c r="T36" s="985"/>
      <c r="U36" s="985"/>
      <c r="V36" s="985"/>
      <c r="W36" s="985"/>
      <c r="X36" s="985"/>
      <c r="Y36" s="985"/>
      <c r="Z36" s="985"/>
      <c r="AA36" s="985"/>
      <c r="AB36" s="985"/>
      <c r="AC36" s="986"/>
      <c r="AD36" s="965"/>
      <c r="AE36" s="984" t="s">
        <v>1669</v>
      </c>
      <c r="AF36" s="985"/>
      <c r="AG36" s="985"/>
      <c r="AH36" s="985"/>
      <c r="AI36" s="985"/>
      <c r="AJ36" s="985"/>
      <c r="AK36" s="985"/>
      <c r="AL36" s="985"/>
      <c r="AM36" s="985"/>
      <c r="AN36" s="985"/>
      <c r="AO36" s="985"/>
      <c r="AP36" s="985"/>
      <c r="AQ36" s="986"/>
      <c r="AR36" s="968"/>
    </row>
    <row r="37" spans="1:44" s="964" customFormat="1" ht="13.5" customHeight="1" x14ac:dyDescent="0.2">
      <c r="A37" s="965"/>
      <c r="B37" s="967"/>
      <c r="C37" s="988"/>
      <c r="D37" s="989"/>
      <c r="E37" s="991"/>
      <c r="F37" s="991"/>
      <c r="G37" s="991"/>
      <c r="H37" s="991"/>
      <c r="I37" s="991"/>
      <c r="J37" s="991"/>
      <c r="K37" s="991"/>
      <c r="L37" s="991"/>
      <c r="M37" s="991"/>
      <c r="N37" s="991"/>
      <c r="O37" s="992"/>
      <c r="P37" s="965"/>
      <c r="Q37" s="988"/>
      <c r="R37" s="989"/>
      <c r="S37" s="989"/>
      <c r="T37" s="989"/>
      <c r="U37" s="989"/>
      <c r="V37" s="989"/>
      <c r="W37" s="989"/>
      <c r="X37" s="989"/>
      <c r="Y37" s="989"/>
      <c r="Z37" s="989"/>
      <c r="AA37" s="989"/>
      <c r="AB37" s="989"/>
      <c r="AC37" s="990"/>
      <c r="AD37" s="965"/>
      <c r="AE37" s="988"/>
      <c r="AF37" s="989"/>
      <c r="AG37" s="989"/>
      <c r="AH37" s="989"/>
      <c r="AI37" s="989"/>
      <c r="AJ37" s="989"/>
      <c r="AK37" s="989"/>
      <c r="AL37" s="989"/>
      <c r="AM37" s="989"/>
      <c r="AN37" s="989"/>
      <c r="AO37" s="989"/>
      <c r="AP37" s="989"/>
      <c r="AQ37" s="990"/>
      <c r="AR37" s="968"/>
    </row>
    <row r="38" spans="1:44" s="964" customFormat="1" ht="13.5" customHeight="1" x14ac:dyDescent="0.2">
      <c r="A38" s="965"/>
      <c r="B38" s="967"/>
      <c r="C38" s="965"/>
      <c r="D38" s="965"/>
      <c r="E38" s="965"/>
      <c r="F38" s="965"/>
      <c r="G38" s="965"/>
      <c r="H38" s="965"/>
      <c r="I38" s="965"/>
      <c r="J38" s="965"/>
      <c r="K38" s="965"/>
      <c r="L38" s="965"/>
      <c r="M38" s="965"/>
      <c r="N38" s="965"/>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5"/>
      <c r="AP38" s="965"/>
      <c r="AQ38" s="965"/>
      <c r="AR38" s="968"/>
    </row>
    <row r="39" spans="1:44" s="964" customFormat="1" ht="13.5" customHeight="1" x14ac:dyDescent="0.2">
      <c r="A39" s="965"/>
      <c r="B39" s="967"/>
      <c r="C39" s="2737" t="s">
        <v>1014</v>
      </c>
      <c r="D39" s="2737"/>
      <c r="E39" s="2737"/>
      <c r="F39" s="2737"/>
      <c r="G39" s="2737"/>
      <c r="H39" s="2737"/>
      <c r="I39" s="2737"/>
      <c r="J39" s="2737"/>
      <c r="K39" s="2737"/>
      <c r="L39" s="2737"/>
      <c r="M39" s="2737"/>
      <c r="N39" s="2737"/>
      <c r="O39" s="2737"/>
      <c r="P39" s="965"/>
      <c r="Q39" s="2737" t="s">
        <v>1015</v>
      </c>
      <c r="R39" s="2737"/>
      <c r="S39" s="2737"/>
      <c r="T39" s="2737"/>
      <c r="U39" s="2737"/>
      <c r="V39" s="2737"/>
      <c r="W39" s="2737"/>
      <c r="X39" s="2737"/>
      <c r="Y39" s="2737"/>
      <c r="Z39" s="2737"/>
      <c r="AA39" s="2737"/>
      <c r="AB39" s="2737"/>
      <c r="AC39" s="2737"/>
      <c r="AD39" s="965"/>
      <c r="AR39" s="968"/>
    </row>
    <row r="40" spans="1:44" s="964" customFormat="1" ht="13.5" customHeight="1" x14ac:dyDescent="0.2">
      <c r="A40" s="965"/>
      <c r="B40" s="967"/>
      <c r="C40" s="995" t="s">
        <v>1670</v>
      </c>
      <c r="D40" s="981"/>
      <c r="E40" s="981"/>
      <c r="F40" s="981"/>
      <c r="G40" s="981"/>
      <c r="H40" s="981"/>
      <c r="I40" s="981"/>
      <c r="J40" s="981"/>
      <c r="K40" s="981"/>
      <c r="L40" s="981"/>
      <c r="M40" s="981"/>
      <c r="N40" s="981"/>
      <c r="O40" s="982"/>
      <c r="P40" s="965"/>
      <c r="Q40" s="980" t="s">
        <v>1671</v>
      </c>
      <c r="R40" s="981"/>
      <c r="S40" s="981"/>
      <c r="T40" s="981"/>
      <c r="U40" s="981"/>
      <c r="V40" s="981"/>
      <c r="W40" s="981"/>
      <c r="X40" s="981"/>
      <c r="Y40" s="981"/>
      <c r="Z40" s="981"/>
      <c r="AA40" s="981"/>
      <c r="AB40" s="981"/>
      <c r="AC40" s="982"/>
      <c r="AD40" s="965"/>
      <c r="AR40" s="968"/>
    </row>
    <row r="41" spans="1:44" s="964" customFormat="1" ht="13.5" customHeight="1" x14ac:dyDescent="0.2">
      <c r="B41" s="967"/>
      <c r="C41" s="984" t="s">
        <v>1672</v>
      </c>
      <c r="D41" s="985"/>
      <c r="E41" s="985"/>
      <c r="F41" s="985"/>
      <c r="G41" s="985"/>
      <c r="H41" s="985"/>
      <c r="I41" s="985"/>
      <c r="J41" s="985"/>
      <c r="K41" s="985"/>
      <c r="L41" s="985"/>
      <c r="M41" s="985"/>
      <c r="N41" s="985"/>
      <c r="O41" s="986"/>
      <c r="P41" s="965"/>
      <c r="Q41" s="984" t="s">
        <v>1669</v>
      </c>
      <c r="R41" s="985"/>
      <c r="S41" s="985"/>
      <c r="T41" s="985"/>
      <c r="U41" s="985"/>
      <c r="V41" s="985"/>
      <c r="W41" s="985"/>
      <c r="X41" s="985"/>
      <c r="Y41" s="985"/>
      <c r="Z41" s="985"/>
      <c r="AA41" s="985"/>
      <c r="AB41" s="985"/>
      <c r="AC41" s="986"/>
      <c r="AD41" s="965"/>
      <c r="AR41" s="968"/>
    </row>
    <row r="42" spans="1:44" s="964" customFormat="1" ht="13.5" customHeight="1" x14ac:dyDescent="0.2">
      <c r="B42" s="967"/>
      <c r="C42" s="988"/>
      <c r="D42" s="989"/>
      <c r="E42" s="989"/>
      <c r="F42" s="989"/>
      <c r="G42" s="989"/>
      <c r="H42" s="989"/>
      <c r="I42" s="989"/>
      <c r="J42" s="989"/>
      <c r="K42" s="989"/>
      <c r="L42" s="989"/>
      <c r="M42" s="989"/>
      <c r="N42" s="989"/>
      <c r="O42" s="990"/>
      <c r="P42" s="965"/>
      <c r="Q42" s="988"/>
      <c r="R42" s="989"/>
      <c r="S42" s="989"/>
      <c r="T42" s="989"/>
      <c r="U42" s="989"/>
      <c r="V42" s="989"/>
      <c r="W42" s="989"/>
      <c r="X42" s="989"/>
      <c r="Y42" s="989"/>
      <c r="Z42" s="989"/>
      <c r="AA42" s="989"/>
      <c r="AB42" s="989"/>
      <c r="AC42" s="990"/>
      <c r="AD42" s="965"/>
      <c r="AE42" s="996"/>
      <c r="AR42" s="968"/>
    </row>
    <row r="43" spans="1:44" s="964" customFormat="1" ht="13.5" customHeight="1" x14ac:dyDescent="0.2">
      <c r="B43" s="975"/>
      <c r="C43" s="966"/>
      <c r="D43" s="966"/>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76"/>
    </row>
    <row r="44" spans="1:44" ht="13.5" customHeight="1" x14ac:dyDescent="0.2">
      <c r="B44" s="2738" t="s">
        <v>1673</v>
      </c>
      <c r="C44" s="2739"/>
      <c r="D44" s="2739"/>
      <c r="E44" s="2739"/>
      <c r="F44" s="2739"/>
      <c r="G44" s="2739"/>
      <c r="H44" s="2739"/>
      <c r="I44" s="2739"/>
      <c r="J44" s="2739"/>
      <c r="K44" s="2739"/>
      <c r="L44" s="2739"/>
      <c r="M44" s="2739"/>
      <c r="N44" s="2739"/>
      <c r="O44" s="2739"/>
      <c r="P44" s="2739"/>
      <c r="Q44" s="2739"/>
      <c r="R44" s="2739"/>
      <c r="S44" s="2739"/>
      <c r="T44" s="2739"/>
      <c r="U44" s="2739"/>
      <c r="V44" s="2739"/>
      <c r="W44" s="2739"/>
      <c r="X44" s="2739"/>
      <c r="Y44" s="2739"/>
      <c r="Z44" s="2739"/>
      <c r="AA44" s="2739"/>
      <c r="AB44" s="2739"/>
      <c r="AC44" s="2739"/>
      <c r="AD44" s="2739"/>
      <c r="AE44" s="2739"/>
      <c r="AF44" s="2739"/>
      <c r="AG44" s="2739"/>
      <c r="AH44" s="2739"/>
      <c r="AI44" s="2739"/>
      <c r="AJ44" s="2739"/>
      <c r="AK44" s="2739"/>
      <c r="AL44" s="2739"/>
      <c r="AM44" s="2739"/>
      <c r="AN44" s="2739"/>
      <c r="AO44" s="2739"/>
      <c r="AP44" s="2739"/>
      <c r="AQ44" s="2739"/>
      <c r="AR44" s="2740"/>
    </row>
    <row r="45" spans="1:44" s="964" customFormat="1" ht="6.75" customHeight="1" x14ac:dyDescent="0.2">
      <c r="B45" s="977"/>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8"/>
      <c r="AF45" s="978"/>
      <c r="AG45" s="978"/>
      <c r="AH45" s="978"/>
      <c r="AI45" s="978"/>
      <c r="AJ45" s="978"/>
      <c r="AK45" s="978"/>
      <c r="AL45" s="978"/>
      <c r="AM45" s="978"/>
      <c r="AN45" s="978"/>
      <c r="AO45" s="978"/>
      <c r="AP45" s="978"/>
      <c r="AQ45" s="978"/>
      <c r="AR45" s="979"/>
    </row>
    <row r="46" spans="1:44" s="964" customFormat="1" ht="13.5" customHeight="1" x14ac:dyDescent="0.2">
      <c r="B46" s="967"/>
      <c r="C46" s="965" t="s">
        <v>1674</v>
      </c>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65"/>
      <c r="AI46" s="965"/>
      <c r="AJ46" s="965"/>
      <c r="AK46" s="965"/>
      <c r="AL46" s="965"/>
      <c r="AM46" s="965"/>
      <c r="AN46" s="965"/>
      <c r="AO46" s="965"/>
      <c r="AP46" s="965"/>
      <c r="AQ46" s="965"/>
      <c r="AR46" s="968"/>
    </row>
    <row r="47" spans="1:44" s="964" customFormat="1" ht="13.5" customHeight="1" x14ac:dyDescent="0.2">
      <c r="B47" s="967"/>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5"/>
      <c r="AR47" s="968"/>
    </row>
    <row r="48" spans="1:44" s="964" customFormat="1" ht="13.5" customHeight="1" x14ac:dyDescent="0.2">
      <c r="B48" s="967"/>
      <c r="C48" s="2737" t="s">
        <v>1016</v>
      </c>
      <c r="D48" s="2737"/>
      <c r="E48" s="2737"/>
      <c r="F48" s="2737"/>
      <c r="G48" s="2737"/>
      <c r="H48" s="2737"/>
      <c r="I48" s="2737"/>
      <c r="J48" s="2737"/>
      <c r="K48" s="2737"/>
      <c r="L48" s="2737"/>
      <c r="M48" s="2737"/>
      <c r="N48" s="2737"/>
      <c r="O48" s="2737"/>
      <c r="P48" s="965"/>
      <c r="Q48" s="2737" t="s">
        <v>1675</v>
      </c>
      <c r="R48" s="2737"/>
      <c r="S48" s="2737"/>
      <c r="T48" s="2737"/>
      <c r="U48" s="2737"/>
      <c r="V48" s="2737"/>
      <c r="W48" s="2737"/>
      <c r="X48" s="2737"/>
      <c r="Y48" s="2737"/>
      <c r="Z48" s="2737"/>
      <c r="AA48" s="2737"/>
      <c r="AB48" s="2737"/>
      <c r="AC48" s="2737"/>
      <c r="AD48" s="965"/>
      <c r="AE48" s="2737" t="s">
        <v>1017</v>
      </c>
      <c r="AF48" s="2737"/>
      <c r="AG48" s="2737"/>
      <c r="AH48" s="2737"/>
      <c r="AI48" s="2737"/>
      <c r="AJ48" s="2737"/>
      <c r="AK48" s="2737"/>
      <c r="AL48" s="2737"/>
      <c r="AM48" s="2737"/>
      <c r="AN48" s="2737"/>
      <c r="AO48" s="2737"/>
      <c r="AP48" s="2737"/>
      <c r="AQ48" s="2737"/>
      <c r="AR48" s="968"/>
    </row>
    <row r="49" spans="2:44" s="964" customFormat="1" ht="13.5" customHeight="1" x14ac:dyDescent="0.2">
      <c r="B49" s="967"/>
      <c r="C49" s="998" t="s">
        <v>1018</v>
      </c>
      <c r="D49" s="999"/>
      <c r="E49" s="999"/>
      <c r="F49" s="999"/>
      <c r="G49" s="999"/>
      <c r="H49" s="999"/>
      <c r="I49" s="999"/>
      <c r="J49" s="999"/>
      <c r="K49" s="999"/>
      <c r="L49" s="999"/>
      <c r="M49" s="999"/>
      <c r="N49" s="999"/>
      <c r="O49" s="1000"/>
      <c r="P49" s="965"/>
      <c r="Q49" s="980" t="s">
        <v>1019</v>
      </c>
      <c r="R49" s="981"/>
      <c r="S49" s="981"/>
      <c r="T49" s="981"/>
      <c r="U49" s="981"/>
      <c r="V49" s="981"/>
      <c r="W49" s="981"/>
      <c r="X49" s="981"/>
      <c r="Y49" s="981"/>
      <c r="Z49" s="981"/>
      <c r="AA49" s="981"/>
      <c r="AB49" s="981"/>
      <c r="AC49" s="982"/>
      <c r="AD49" s="965"/>
      <c r="AE49" s="1001" t="s">
        <v>1020</v>
      </c>
      <c r="AF49" s="981"/>
      <c r="AG49" s="981"/>
      <c r="AH49" s="981"/>
      <c r="AI49" s="981"/>
      <c r="AJ49" s="981"/>
      <c r="AK49" s="981"/>
      <c r="AL49" s="981"/>
      <c r="AM49" s="981"/>
      <c r="AN49" s="981"/>
      <c r="AO49" s="981"/>
      <c r="AP49" s="981"/>
      <c r="AQ49" s="982"/>
      <c r="AR49" s="968"/>
    </row>
    <row r="50" spans="2:44" s="964" customFormat="1" ht="13.5" customHeight="1" x14ac:dyDescent="0.2">
      <c r="B50" s="967"/>
      <c r="C50" s="984" t="s">
        <v>1676</v>
      </c>
      <c r="D50" s="985"/>
      <c r="E50" s="985"/>
      <c r="F50" s="985"/>
      <c r="G50" s="985"/>
      <c r="H50" s="1002"/>
      <c r="I50" s="985"/>
      <c r="J50" s="985"/>
      <c r="K50" s="985"/>
      <c r="L50" s="985"/>
      <c r="M50" s="985"/>
      <c r="N50" s="985"/>
      <c r="O50" s="986"/>
      <c r="P50" s="965"/>
      <c r="Q50" s="984" t="s">
        <v>1677</v>
      </c>
      <c r="R50" s="985"/>
      <c r="S50" s="985"/>
      <c r="T50" s="985"/>
      <c r="U50" s="985"/>
      <c r="V50" s="985"/>
      <c r="W50" s="985"/>
      <c r="X50" s="985"/>
      <c r="Y50" s="985"/>
      <c r="Z50" s="985"/>
      <c r="AA50" s="985"/>
      <c r="AB50" s="985"/>
      <c r="AC50" s="986"/>
      <c r="AD50" s="965"/>
      <c r="AE50" s="1003" t="s">
        <v>1678</v>
      </c>
      <c r="AF50" s="985"/>
      <c r="AG50" s="985"/>
      <c r="AH50" s="985"/>
      <c r="AI50" s="985"/>
      <c r="AJ50" s="985"/>
      <c r="AK50" s="985"/>
      <c r="AL50" s="985"/>
      <c r="AM50" s="985"/>
      <c r="AN50" s="985"/>
      <c r="AO50" s="985"/>
      <c r="AP50" s="985"/>
      <c r="AQ50" s="986"/>
      <c r="AR50" s="968"/>
    </row>
    <row r="51" spans="2:44" s="964" customFormat="1" ht="13.5" customHeight="1" x14ac:dyDescent="0.2">
      <c r="B51" s="967"/>
      <c r="C51" s="984" t="s">
        <v>1679</v>
      </c>
      <c r="D51" s="985"/>
      <c r="E51" s="985"/>
      <c r="F51" s="985"/>
      <c r="G51" s="985"/>
      <c r="H51" s="985"/>
      <c r="I51" s="985"/>
      <c r="J51" s="985"/>
      <c r="K51" s="985"/>
      <c r="L51" s="985"/>
      <c r="M51" s="985"/>
      <c r="N51" s="985"/>
      <c r="O51" s="986"/>
      <c r="P51" s="965"/>
      <c r="Q51" s="1004" t="s">
        <v>1021</v>
      </c>
      <c r="R51" s="985"/>
      <c r="S51" s="1005"/>
      <c r="T51" s="1005"/>
      <c r="U51" s="1005"/>
      <c r="V51" s="1005"/>
      <c r="W51" s="985"/>
      <c r="X51" s="1005"/>
      <c r="Y51" s="1005"/>
      <c r="Z51" s="1005"/>
      <c r="AA51" s="1005"/>
      <c r="AB51" s="1005"/>
      <c r="AC51" s="1006"/>
      <c r="AD51" s="965"/>
      <c r="AE51" s="1004" t="s">
        <v>1022</v>
      </c>
      <c r="AF51" s="985"/>
      <c r="AG51" s="1005"/>
      <c r="AH51" s="1005"/>
      <c r="AI51" s="1005"/>
      <c r="AJ51" s="1005"/>
      <c r="AK51" s="985"/>
      <c r="AL51" s="1005"/>
      <c r="AM51" s="1005"/>
      <c r="AN51" s="1005"/>
      <c r="AO51" s="1005"/>
      <c r="AP51" s="1005"/>
      <c r="AQ51" s="1006"/>
      <c r="AR51" s="968"/>
    </row>
    <row r="52" spans="2:44" s="964" customFormat="1" ht="13.5" customHeight="1" x14ac:dyDescent="0.2">
      <c r="B52" s="967"/>
      <c r="C52" s="1003"/>
      <c r="D52" s="985"/>
      <c r="E52" s="985"/>
      <c r="F52" s="985"/>
      <c r="G52" s="985"/>
      <c r="H52" s="985"/>
      <c r="I52" s="985" t="s">
        <v>1680</v>
      </c>
      <c r="J52" s="985"/>
      <c r="K52" s="985"/>
      <c r="L52" s="985"/>
      <c r="M52" s="985"/>
      <c r="N52" s="985"/>
      <c r="O52" s="986"/>
      <c r="P52" s="965"/>
      <c r="Q52" s="984" t="s">
        <v>1023</v>
      </c>
      <c r="R52" s="985"/>
      <c r="S52" s="1005"/>
      <c r="T52" s="1005"/>
      <c r="U52" s="1005"/>
      <c r="V52" s="1005"/>
      <c r="W52" s="1005"/>
      <c r="X52" s="1005" t="s">
        <v>1024</v>
      </c>
      <c r="Y52" s="1005"/>
      <c r="Z52" s="1005" t="s">
        <v>1025</v>
      </c>
      <c r="AA52" s="1005"/>
      <c r="AB52" s="1005"/>
      <c r="AC52" s="1006"/>
      <c r="AD52" s="965"/>
      <c r="AE52" s="987" t="s">
        <v>1026</v>
      </c>
      <c r="AF52" s="985"/>
      <c r="AG52" s="1005"/>
      <c r="AH52" s="1005"/>
      <c r="AI52" s="1005"/>
      <c r="AJ52" s="1005"/>
      <c r="AK52" s="1005"/>
      <c r="AL52" s="1005" t="s">
        <v>1024</v>
      </c>
      <c r="AM52" s="1005"/>
      <c r="AN52" s="1005" t="s">
        <v>1025</v>
      </c>
      <c r="AO52" s="1005"/>
      <c r="AP52" s="1005"/>
      <c r="AQ52" s="1006" t="s">
        <v>950</v>
      </c>
      <c r="AR52" s="968"/>
    </row>
    <row r="53" spans="2:44" s="964" customFormat="1" ht="13.5" customHeight="1" x14ac:dyDescent="0.2">
      <c r="B53" s="967"/>
      <c r="C53" s="984" t="s">
        <v>1681</v>
      </c>
      <c r="D53" s="985"/>
      <c r="E53" s="985"/>
      <c r="F53" s="985"/>
      <c r="G53" s="985"/>
      <c r="H53" s="985"/>
      <c r="I53" s="985"/>
      <c r="J53" s="985"/>
      <c r="K53" s="985"/>
      <c r="L53" s="985"/>
      <c r="M53" s="985"/>
      <c r="N53" s="985"/>
      <c r="O53" s="986"/>
      <c r="P53" s="965"/>
      <c r="Q53" s="984" t="s">
        <v>1027</v>
      </c>
      <c r="R53" s="985"/>
      <c r="S53" s="1005"/>
      <c r="T53" s="1005"/>
      <c r="U53" s="1005"/>
      <c r="V53" s="1005"/>
      <c r="W53" s="985"/>
      <c r="X53" s="1005"/>
      <c r="Y53" s="1005"/>
      <c r="Z53" s="1005"/>
      <c r="AA53" s="1005"/>
      <c r="AB53" s="1005"/>
      <c r="AC53" s="1006"/>
      <c r="AD53" s="965"/>
      <c r="AE53" s="1004" t="s">
        <v>1028</v>
      </c>
      <c r="AF53" s="985"/>
      <c r="AG53" s="1005"/>
      <c r="AH53" s="1005"/>
      <c r="AI53" s="1005"/>
      <c r="AJ53" s="1005"/>
      <c r="AK53" s="985"/>
      <c r="AL53" s="1005"/>
      <c r="AM53" s="1005"/>
      <c r="AN53" s="1005"/>
      <c r="AO53" s="1005"/>
      <c r="AP53" s="1005"/>
      <c r="AQ53" s="1006"/>
      <c r="AR53" s="968"/>
    </row>
    <row r="54" spans="2:44" s="964" customFormat="1" ht="13.5" customHeight="1" x14ac:dyDescent="0.2">
      <c r="B54" s="967"/>
      <c r="C54" s="987" t="s">
        <v>1682</v>
      </c>
      <c r="D54" s="985"/>
      <c r="E54" s="985"/>
      <c r="F54" s="985"/>
      <c r="G54" s="985"/>
      <c r="H54" s="985"/>
      <c r="I54" s="985"/>
      <c r="J54" s="985"/>
      <c r="K54" s="985"/>
      <c r="L54" s="985"/>
      <c r="M54" s="985"/>
      <c r="N54" s="985"/>
      <c r="O54" s="986"/>
      <c r="P54" s="965"/>
      <c r="Q54" s="984" t="s">
        <v>1029</v>
      </c>
      <c r="R54" s="985"/>
      <c r="S54" s="1005"/>
      <c r="T54" s="1005"/>
      <c r="U54" s="1005"/>
      <c r="V54" s="1005"/>
      <c r="W54" s="1005"/>
      <c r="X54" s="1005" t="s">
        <v>1024</v>
      </c>
      <c r="Y54" s="1005"/>
      <c r="Z54" s="1005" t="s">
        <v>1025</v>
      </c>
      <c r="AA54" s="1005"/>
      <c r="AB54" s="1005"/>
      <c r="AC54" s="1006"/>
      <c r="AD54" s="965"/>
      <c r="AE54" s="987" t="s">
        <v>1026</v>
      </c>
      <c r="AF54" s="985"/>
      <c r="AG54" s="1005"/>
      <c r="AH54" s="1005"/>
      <c r="AI54" s="1005"/>
      <c r="AJ54" s="1005"/>
      <c r="AK54" s="1005"/>
      <c r="AL54" s="1005" t="s">
        <v>1024</v>
      </c>
      <c r="AM54" s="1005"/>
      <c r="AN54" s="1005" t="s">
        <v>1025</v>
      </c>
      <c r="AO54" s="1005"/>
      <c r="AP54" s="1005"/>
      <c r="AQ54" s="1006" t="s">
        <v>950</v>
      </c>
      <c r="AR54" s="968"/>
    </row>
    <row r="55" spans="2:44" s="964" customFormat="1" ht="13.5" customHeight="1" x14ac:dyDescent="0.2">
      <c r="B55" s="967"/>
      <c r="C55" s="988" t="s">
        <v>1683</v>
      </c>
      <c r="D55" s="989"/>
      <c r="E55" s="989"/>
      <c r="F55" s="989"/>
      <c r="G55" s="989"/>
      <c r="H55" s="989"/>
      <c r="I55" s="989"/>
      <c r="J55" s="989" t="s">
        <v>1024</v>
      </c>
      <c r="K55" s="989"/>
      <c r="L55" s="989" t="s">
        <v>1025</v>
      </c>
      <c r="M55" s="989"/>
      <c r="N55" s="989"/>
      <c r="O55" s="990" t="s">
        <v>950</v>
      </c>
      <c r="P55" s="965"/>
      <c r="Q55" s="988" t="s">
        <v>1030</v>
      </c>
      <c r="R55" s="989"/>
      <c r="S55" s="991"/>
      <c r="T55" s="991"/>
      <c r="U55" s="991"/>
      <c r="V55" s="991"/>
      <c r="W55" s="985"/>
      <c r="X55" s="991"/>
      <c r="Y55" s="991"/>
      <c r="Z55" s="991"/>
      <c r="AA55" s="991"/>
      <c r="AB55" s="991"/>
      <c r="AC55" s="992"/>
      <c r="AD55" s="965"/>
      <c r="AE55" s="988"/>
      <c r="AF55" s="989"/>
      <c r="AG55" s="991"/>
      <c r="AH55" s="991"/>
      <c r="AI55" s="991"/>
      <c r="AJ55" s="991"/>
      <c r="AK55" s="991"/>
      <c r="AL55" s="991"/>
      <c r="AM55" s="991"/>
      <c r="AN55" s="991"/>
      <c r="AO55" s="991"/>
      <c r="AP55" s="991"/>
      <c r="AQ55" s="992"/>
      <c r="AR55" s="968"/>
    </row>
    <row r="56" spans="2:44" s="964" customFormat="1" ht="13.5" customHeight="1" x14ac:dyDescent="0.2">
      <c r="B56" s="967"/>
      <c r="C56" s="965"/>
      <c r="D56" s="965"/>
      <c r="E56" s="965"/>
      <c r="F56" s="965"/>
      <c r="G56" s="965"/>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8"/>
    </row>
    <row r="57" spans="2:44" s="964" customFormat="1" ht="13.5" customHeight="1" x14ac:dyDescent="0.2">
      <c r="B57" s="967"/>
      <c r="C57" s="2737" t="s">
        <v>1031</v>
      </c>
      <c r="D57" s="2737"/>
      <c r="E57" s="2737"/>
      <c r="F57" s="2737"/>
      <c r="G57" s="2737"/>
      <c r="H57" s="2737"/>
      <c r="I57" s="2737"/>
      <c r="J57" s="2737"/>
      <c r="K57" s="2737"/>
      <c r="L57" s="2737"/>
      <c r="M57" s="2737"/>
      <c r="N57" s="2737"/>
      <c r="O57" s="2737"/>
      <c r="P57" s="965"/>
      <c r="Q57" s="2737" t="s">
        <v>1032</v>
      </c>
      <c r="R57" s="2737"/>
      <c r="S57" s="2737"/>
      <c r="T57" s="2737"/>
      <c r="U57" s="2737"/>
      <c r="V57" s="2737"/>
      <c r="W57" s="2737"/>
      <c r="X57" s="2737"/>
      <c r="Y57" s="2737"/>
      <c r="Z57" s="2737"/>
      <c r="AA57" s="2737"/>
      <c r="AB57" s="2737"/>
      <c r="AC57" s="2737"/>
      <c r="AD57" s="965"/>
      <c r="AE57" s="2737" t="s">
        <v>1033</v>
      </c>
      <c r="AF57" s="2737"/>
      <c r="AG57" s="2737"/>
      <c r="AH57" s="2737"/>
      <c r="AI57" s="2737"/>
      <c r="AJ57" s="2737"/>
      <c r="AK57" s="2737"/>
      <c r="AL57" s="2737"/>
      <c r="AM57" s="2737"/>
      <c r="AN57" s="2737"/>
      <c r="AO57" s="2737"/>
      <c r="AP57" s="2737"/>
      <c r="AQ57" s="2737"/>
      <c r="AR57" s="968"/>
    </row>
    <row r="58" spans="2:44" s="964" customFormat="1" ht="13.5" customHeight="1" x14ac:dyDescent="0.2">
      <c r="B58" s="967"/>
      <c r="C58" s="980" t="s">
        <v>1684</v>
      </c>
      <c r="D58" s="981"/>
      <c r="E58" s="981"/>
      <c r="F58" s="981"/>
      <c r="G58" s="981"/>
      <c r="H58" s="981"/>
      <c r="I58" s="981"/>
      <c r="J58" s="981"/>
      <c r="K58" s="981"/>
      <c r="L58" s="981"/>
      <c r="M58" s="981"/>
      <c r="N58" s="981"/>
      <c r="O58" s="982"/>
      <c r="P58" s="965"/>
      <c r="Q58" s="980" t="s">
        <v>1034</v>
      </c>
      <c r="R58" s="981"/>
      <c r="S58" s="981"/>
      <c r="T58" s="981"/>
      <c r="U58" s="981"/>
      <c r="V58" s="981"/>
      <c r="W58" s="981"/>
      <c r="X58" s="981"/>
      <c r="Y58" s="981"/>
      <c r="Z58" s="981"/>
      <c r="AA58" s="981"/>
      <c r="AB58" s="981"/>
      <c r="AC58" s="982"/>
      <c r="AD58" s="965"/>
      <c r="AE58" s="995" t="s">
        <v>1035</v>
      </c>
      <c r="AF58" s="981"/>
      <c r="AG58" s="981"/>
      <c r="AH58" s="981"/>
      <c r="AI58" s="981"/>
      <c r="AJ58" s="981"/>
      <c r="AK58" s="981"/>
      <c r="AL58" s="981"/>
      <c r="AM58" s="981"/>
      <c r="AN58" s="981"/>
      <c r="AO58" s="981"/>
      <c r="AP58" s="981"/>
      <c r="AQ58" s="982"/>
      <c r="AR58" s="968"/>
    </row>
    <row r="59" spans="2:44" s="964" customFormat="1" ht="13.5" customHeight="1" x14ac:dyDescent="0.2">
      <c r="B59" s="967"/>
      <c r="C59" s="984" t="s">
        <v>1685</v>
      </c>
      <c r="D59" s="985"/>
      <c r="E59" s="985"/>
      <c r="F59" s="985"/>
      <c r="G59" s="985"/>
      <c r="H59" s="985"/>
      <c r="I59" s="985"/>
      <c r="J59" s="985"/>
      <c r="K59" s="985"/>
      <c r="L59" s="985"/>
      <c r="M59" s="985"/>
      <c r="N59" s="985" t="s">
        <v>1686</v>
      </c>
      <c r="O59" s="986" t="s">
        <v>1686</v>
      </c>
      <c r="P59" s="965"/>
      <c r="Q59" s="984" t="s">
        <v>1036</v>
      </c>
      <c r="R59" s="985"/>
      <c r="S59" s="985"/>
      <c r="T59" s="985"/>
      <c r="U59" s="985"/>
      <c r="V59" s="985"/>
      <c r="W59" s="985"/>
      <c r="X59" s="985"/>
      <c r="Y59" s="985"/>
      <c r="Z59" s="985"/>
      <c r="AA59" s="985"/>
      <c r="AB59" s="985"/>
      <c r="AC59" s="986"/>
      <c r="AD59" s="965"/>
      <c r="AE59" s="987" t="s">
        <v>1037</v>
      </c>
      <c r="AF59" s="985"/>
      <c r="AG59" s="985"/>
      <c r="AH59" s="985"/>
      <c r="AI59" s="985"/>
      <c r="AJ59" s="985"/>
      <c r="AK59" s="985"/>
      <c r="AL59" s="985"/>
      <c r="AM59" s="985"/>
      <c r="AN59" s="985"/>
      <c r="AO59" s="985"/>
      <c r="AP59" s="985"/>
      <c r="AQ59" s="986"/>
      <c r="AR59" s="968"/>
    </row>
    <row r="60" spans="2:44" s="964" customFormat="1" ht="13.5" customHeight="1" x14ac:dyDescent="0.2">
      <c r="B60" s="967"/>
      <c r="C60" s="1004" t="s">
        <v>1038</v>
      </c>
      <c r="D60" s="985"/>
      <c r="E60" s="985"/>
      <c r="F60" s="985"/>
      <c r="G60" s="985"/>
      <c r="H60" s="985"/>
      <c r="I60" s="985"/>
      <c r="J60" s="985"/>
      <c r="K60" s="985"/>
      <c r="L60" s="985"/>
      <c r="M60" s="985"/>
      <c r="N60" s="985"/>
      <c r="O60" s="986"/>
      <c r="P60" s="965"/>
      <c r="Q60" s="984" t="s">
        <v>1039</v>
      </c>
      <c r="R60" s="985"/>
      <c r="S60" s="985"/>
      <c r="T60" s="985"/>
      <c r="U60" s="985"/>
      <c r="V60" s="985"/>
      <c r="W60" s="985"/>
      <c r="X60" s="985"/>
      <c r="Y60" s="985" t="s">
        <v>1040</v>
      </c>
      <c r="Z60" s="985"/>
      <c r="AA60" s="985" t="s">
        <v>1024</v>
      </c>
      <c r="AB60" s="985"/>
      <c r="AC60" s="986" t="s">
        <v>1025</v>
      </c>
      <c r="AD60" s="965"/>
      <c r="AE60" s="984" t="s">
        <v>1041</v>
      </c>
      <c r="AF60" s="985"/>
      <c r="AG60" s="985"/>
      <c r="AH60" s="985"/>
      <c r="AI60" s="985"/>
      <c r="AJ60" s="985"/>
      <c r="AK60" s="985"/>
      <c r="AL60" s="985"/>
      <c r="AM60" s="985"/>
      <c r="AN60" s="985"/>
      <c r="AO60" s="985"/>
      <c r="AP60" s="985"/>
      <c r="AQ60" s="986"/>
      <c r="AR60" s="968"/>
    </row>
    <row r="61" spans="2:44" s="964" customFormat="1" ht="13.5" customHeight="1" x14ac:dyDescent="0.2">
      <c r="B61" s="967"/>
      <c r="C61" s="984" t="s">
        <v>1042</v>
      </c>
      <c r="D61" s="985"/>
      <c r="E61" s="985"/>
      <c r="F61" s="985"/>
      <c r="G61" s="985"/>
      <c r="H61" s="985"/>
      <c r="I61" s="985"/>
      <c r="J61" s="985"/>
      <c r="K61" s="985"/>
      <c r="L61" s="985"/>
      <c r="M61" s="985"/>
      <c r="N61" s="985"/>
      <c r="O61" s="986"/>
      <c r="P61" s="965"/>
      <c r="Q61" s="984" t="s">
        <v>1043</v>
      </c>
      <c r="R61" s="985"/>
      <c r="S61" s="985"/>
      <c r="T61" s="985"/>
      <c r="U61" s="985"/>
      <c r="V61" s="985"/>
      <c r="W61" s="985"/>
      <c r="X61" s="985"/>
      <c r="Y61" s="985"/>
      <c r="Z61" s="985"/>
      <c r="AA61" s="985"/>
      <c r="AB61" s="985"/>
      <c r="AC61" s="986" t="s">
        <v>1010</v>
      </c>
      <c r="AD61" s="965"/>
      <c r="AE61" s="1004" t="s">
        <v>1044</v>
      </c>
      <c r="AF61" s="985"/>
      <c r="AG61" s="985"/>
      <c r="AH61" s="985"/>
      <c r="AI61" s="985"/>
      <c r="AJ61" s="985"/>
      <c r="AK61" s="985"/>
      <c r="AL61" s="985"/>
      <c r="AM61" s="985"/>
      <c r="AN61" s="985"/>
      <c r="AO61" s="985"/>
      <c r="AP61" s="985"/>
      <c r="AQ61" s="986"/>
      <c r="AR61" s="968"/>
    </row>
    <row r="62" spans="2:44" s="964" customFormat="1" ht="13.5" customHeight="1" x14ac:dyDescent="0.2">
      <c r="B62" s="967"/>
      <c r="C62" s="984" t="s">
        <v>1045</v>
      </c>
      <c r="D62" s="985"/>
      <c r="E62" s="985"/>
      <c r="F62" s="985"/>
      <c r="G62" s="985"/>
      <c r="H62" s="985"/>
      <c r="I62" s="985"/>
      <c r="J62" s="985" t="s">
        <v>1024</v>
      </c>
      <c r="K62" s="985"/>
      <c r="L62" s="985" t="s">
        <v>1025</v>
      </c>
      <c r="M62" s="985"/>
      <c r="N62" s="985"/>
      <c r="O62" s="986"/>
      <c r="P62" s="965"/>
      <c r="Q62" s="984" t="s">
        <v>1046</v>
      </c>
      <c r="R62" s="985"/>
      <c r="S62" s="985"/>
      <c r="T62" s="985"/>
      <c r="U62" s="985"/>
      <c r="V62" s="985"/>
      <c r="W62" s="985"/>
      <c r="X62" s="985"/>
      <c r="Y62" s="985"/>
      <c r="Z62" s="985"/>
      <c r="AA62" s="985"/>
      <c r="AB62" s="985"/>
      <c r="AC62" s="986" t="s">
        <v>1010</v>
      </c>
      <c r="AD62" s="965"/>
      <c r="AE62" s="984" t="s">
        <v>1047</v>
      </c>
      <c r="AF62" s="985"/>
      <c r="AG62" s="985"/>
      <c r="AH62" s="985"/>
      <c r="AI62" s="985"/>
      <c r="AJ62" s="985"/>
      <c r="AK62" s="985"/>
      <c r="AL62" s="985"/>
      <c r="AM62" s="985"/>
      <c r="AN62" s="985"/>
      <c r="AO62" s="985"/>
      <c r="AP62" s="985"/>
      <c r="AQ62" s="986"/>
      <c r="AR62" s="968"/>
    </row>
    <row r="63" spans="2:44" s="964" customFormat="1" ht="13.5" customHeight="1" x14ac:dyDescent="0.2">
      <c r="B63" s="967"/>
      <c r="C63" s="984" t="s">
        <v>1048</v>
      </c>
      <c r="D63" s="985"/>
      <c r="E63" s="985"/>
      <c r="F63" s="985"/>
      <c r="G63" s="985"/>
      <c r="H63" s="985"/>
      <c r="I63" s="985"/>
      <c r="J63" s="985"/>
      <c r="K63" s="985"/>
      <c r="L63" s="985"/>
      <c r="M63" s="985"/>
      <c r="N63" s="985"/>
      <c r="O63" s="986"/>
      <c r="P63" s="965"/>
      <c r="Q63" s="984" t="s">
        <v>1049</v>
      </c>
      <c r="R63" s="985"/>
      <c r="S63" s="985"/>
      <c r="T63" s="985"/>
      <c r="U63" s="985"/>
      <c r="V63" s="985"/>
      <c r="W63" s="985"/>
      <c r="X63" s="985"/>
      <c r="Y63" s="985"/>
      <c r="Z63" s="985"/>
      <c r="AA63" s="985"/>
      <c r="AB63" s="985"/>
      <c r="AC63" s="986"/>
      <c r="AD63" s="965"/>
      <c r="AE63" s="984" t="s">
        <v>1050</v>
      </c>
      <c r="AF63" s="985"/>
      <c r="AG63" s="985"/>
      <c r="AH63" s="985"/>
      <c r="AI63" s="985"/>
      <c r="AJ63" s="985"/>
      <c r="AK63" s="985"/>
      <c r="AL63" s="985"/>
      <c r="AM63" s="985"/>
      <c r="AN63" s="985"/>
      <c r="AO63" s="985"/>
      <c r="AP63" s="985"/>
      <c r="AQ63" s="986"/>
      <c r="AR63" s="968"/>
    </row>
    <row r="64" spans="2:44" s="964" customFormat="1" ht="13.5" customHeight="1" x14ac:dyDescent="0.2">
      <c r="B64" s="967"/>
      <c r="C64" s="988"/>
      <c r="D64" s="989"/>
      <c r="E64" s="989"/>
      <c r="F64" s="989"/>
      <c r="G64" s="989"/>
      <c r="H64" s="989"/>
      <c r="I64" s="989"/>
      <c r="J64" s="989"/>
      <c r="K64" s="989"/>
      <c r="L64" s="989"/>
      <c r="M64" s="989"/>
      <c r="N64" s="989"/>
      <c r="O64" s="990"/>
      <c r="P64" s="965"/>
      <c r="Q64" s="988"/>
      <c r="R64" s="989"/>
      <c r="S64" s="989"/>
      <c r="T64" s="989"/>
      <c r="U64" s="989"/>
      <c r="V64" s="989"/>
      <c r="W64" s="989"/>
      <c r="X64" s="989"/>
      <c r="Y64" s="989"/>
      <c r="Z64" s="989"/>
      <c r="AA64" s="989"/>
      <c r="AB64" s="989"/>
      <c r="AC64" s="990"/>
      <c r="AD64" s="965"/>
      <c r="AE64" s="988"/>
      <c r="AF64" s="989"/>
      <c r="AG64" s="989"/>
      <c r="AH64" s="989"/>
      <c r="AI64" s="989"/>
      <c r="AJ64" s="989"/>
      <c r="AK64" s="989"/>
      <c r="AL64" s="989"/>
      <c r="AM64" s="989"/>
      <c r="AN64" s="989"/>
      <c r="AO64" s="989"/>
      <c r="AP64" s="989"/>
      <c r="AQ64" s="990"/>
      <c r="AR64" s="968"/>
    </row>
    <row r="65" spans="2:45" s="964" customFormat="1" ht="13.5" customHeight="1" x14ac:dyDescent="0.2">
      <c r="B65" s="967"/>
      <c r="C65" s="965"/>
      <c r="D65" s="965"/>
      <c r="E65" s="965"/>
      <c r="F65" s="965"/>
      <c r="G65" s="965"/>
      <c r="H65" s="965"/>
      <c r="I65" s="965"/>
      <c r="J65" s="965"/>
      <c r="K65" s="965"/>
      <c r="L65" s="965"/>
      <c r="M65" s="965"/>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c r="AP65" s="965"/>
      <c r="AQ65" s="965"/>
      <c r="AR65" s="968"/>
    </row>
    <row r="66" spans="2:45" s="964" customFormat="1" ht="13.5" customHeight="1" x14ac:dyDescent="0.2">
      <c r="B66" s="967"/>
      <c r="C66" s="2737" t="s">
        <v>1051</v>
      </c>
      <c r="D66" s="2737"/>
      <c r="E66" s="2737"/>
      <c r="F66" s="2737"/>
      <c r="G66" s="2737"/>
      <c r="H66" s="2737"/>
      <c r="I66" s="2737"/>
      <c r="J66" s="2737"/>
      <c r="K66" s="2737"/>
      <c r="L66" s="2737"/>
      <c r="M66" s="2737"/>
      <c r="N66" s="2737"/>
      <c r="O66" s="2737"/>
      <c r="P66" s="965"/>
      <c r="Q66" s="2736" t="s">
        <v>1687</v>
      </c>
      <c r="R66" s="2736"/>
      <c r="S66" s="2736"/>
      <c r="T66" s="2736"/>
      <c r="U66" s="2736"/>
      <c r="V66" s="2736"/>
      <c r="W66" s="2736"/>
      <c r="X66" s="2736"/>
      <c r="Y66" s="2736"/>
      <c r="Z66" s="2736"/>
      <c r="AA66" s="2736"/>
      <c r="AB66" s="2736"/>
      <c r="AC66" s="2736"/>
      <c r="AD66" s="965"/>
      <c r="AE66" s="965"/>
      <c r="AF66" s="965"/>
      <c r="AG66" s="965"/>
      <c r="AH66" s="965"/>
      <c r="AI66" s="965"/>
      <c r="AJ66" s="965"/>
      <c r="AK66" s="965"/>
      <c r="AL66" s="965"/>
      <c r="AM66" s="965"/>
      <c r="AN66" s="965"/>
      <c r="AO66" s="965"/>
      <c r="AP66" s="965"/>
      <c r="AQ66" s="965"/>
      <c r="AR66" s="968"/>
    </row>
    <row r="67" spans="2:45" s="964" customFormat="1" ht="13.5" customHeight="1" x14ac:dyDescent="0.2">
      <c r="B67" s="967"/>
      <c r="C67" s="980" t="s">
        <v>1052</v>
      </c>
      <c r="D67" s="981"/>
      <c r="E67" s="981"/>
      <c r="F67" s="981"/>
      <c r="G67" s="981"/>
      <c r="H67" s="981"/>
      <c r="I67" s="981"/>
      <c r="J67" s="981"/>
      <c r="K67" s="981"/>
      <c r="L67" s="981"/>
      <c r="M67" s="981"/>
      <c r="N67" s="981"/>
      <c r="O67" s="982"/>
      <c r="P67" s="965"/>
      <c r="Q67" s="980" t="s">
        <v>1053</v>
      </c>
      <c r="R67" s="981"/>
      <c r="S67" s="981"/>
      <c r="T67" s="981"/>
      <c r="U67" s="981"/>
      <c r="V67" s="981"/>
      <c r="W67" s="981"/>
      <c r="X67" s="981"/>
      <c r="Y67" s="981"/>
      <c r="Z67" s="981"/>
      <c r="AA67" s="981"/>
      <c r="AB67" s="981"/>
      <c r="AC67" s="982"/>
      <c r="AD67" s="965"/>
      <c r="AE67" s="965"/>
      <c r="AF67" s="965"/>
      <c r="AG67" s="965"/>
      <c r="AH67" s="965"/>
      <c r="AI67" s="965"/>
      <c r="AJ67" s="965"/>
      <c r="AK67" s="965"/>
      <c r="AL67" s="965"/>
      <c r="AM67" s="965"/>
      <c r="AN67" s="965"/>
      <c r="AO67" s="965"/>
      <c r="AP67" s="965"/>
      <c r="AQ67" s="965"/>
      <c r="AR67" s="968"/>
    </row>
    <row r="68" spans="2:45" s="964" customFormat="1" ht="13.5" customHeight="1" x14ac:dyDescent="0.2">
      <c r="B68" s="967"/>
      <c r="C68" s="984" t="s">
        <v>1054</v>
      </c>
      <c r="D68" s="985"/>
      <c r="E68" s="985"/>
      <c r="F68" s="985"/>
      <c r="G68" s="985"/>
      <c r="H68" s="985"/>
      <c r="I68" s="985"/>
      <c r="J68" s="985"/>
      <c r="K68" s="985"/>
      <c r="L68" s="985"/>
      <c r="M68" s="985"/>
      <c r="N68" s="985"/>
      <c r="O68" s="986"/>
      <c r="P68" s="965"/>
      <c r="Q68" s="984" t="s">
        <v>1055</v>
      </c>
      <c r="R68" s="985"/>
      <c r="S68" s="985"/>
      <c r="T68" s="985"/>
      <c r="U68" s="985"/>
      <c r="V68" s="985"/>
      <c r="W68" s="985"/>
      <c r="X68" s="985"/>
      <c r="Y68" s="985"/>
      <c r="Z68" s="985"/>
      <c r="AA68" s="985"/>
      <c r="AB68" s="985"/>
      <c r="AC68" s="986"/>
      <c r="AD68" s="965"/>
      <c r="AE68" s="965"/>
      <c r="AF68" s="965"/>
      <c r="AG68" s="965"/>
      <c r="AH68" s="965"/>
      <c r="AI68" s="965"/>
      <c r="AJ68" s="965"/>
      <c r="AK68" s="965"/>
      <c r="AL68" s="965"/>
      <c r="AM68" s="965"/>
      <c r="AN68" s="965"/>
      <c r="AO68" s="965"/>
      <c r="AP68" s="965"/>
      <c r="AQ68" s="965"/>
      <c r="AR68" s="968"/>
    </row>
    <row r="69" spans="2:45" s="964" customFormat="1" ht="13.5" customHeight="1" x14ac:dyDescent="0.2">
      <c r="B69" s="967"/>
      <c r="C69" s="984"/>
      <c r="D69" s="985"/>
      <c r="E69" s="985"/>
      <c r="F69" s="985"/>
      <c r="G69" s="985"/>
      <c r="H69" s="985"/>
      <c r="I69" s="985"/>
      <c r="J69" s="985"/>
      <c r="K69" s="985"/>
      <c r="L69" s="985"/>
      <c r="M69" s="985"/>
      <c r="N69" s="985"/>
      <c r="O69" s="986"/>
      <c r="P69" s="965"/>
      <c r="Q69" s="984"/>
      <c r="R69" s="985"/>
      <c r="S69" s="985"/>
      <c r="T69" s="985"/>
      <c r="U69" s="985"/>
      <c r="V69" s="985"/>
      <c r="W69" s="985"/>
      <c r="X69" s="985"/>
      <c r="Y69" s="985"/>
      <c r="Z69" s="985"/>
      <c r="AA69" s="985"/>
      <c r="AB69" s="985"/>
      <c r="AC69" s="986"/>
      <c r="AD69" s="965"/>
      <c r="AE69" s="965"/>
      <c r="AF69" s="965"/>
      <c r="AG69" s="965"/>
      <c r="AH69" s="965"/>
      <c r="AI69" s="965"/>
      <c r="AJ69" s="965"/>
      <c r="AK69" s="965"/>
      <c r="AL69" s="965"/>
      <c r="AM69" s="965"/>
      <c r="AN69" s="965"/>
      <c r="AO69" s="965"/>
      <c r="AP69" s="965"/>
      <c r="AQ69" s="965"/>
      <c r="AR69" s="968"/>
    </row>
    <row r="70" spans="2:45" s="964" customFormat="1" ht="13.5" customHeight="1" x14ac:dyDescent="0.2">
      <c r="B70" s="967"/>
      <c r="C70" s="984" t="s">
        <v>1056</v>
      </c>
      <c r="D70" s="985"/>
      <c r="E70" s="985"/>
      <c r="F70" s="985"/>
      <c r="G70" s="985"/>
      <c r="H70" s="985"/>
      <c r="I70" s="985"/>
      <c r="J70" s="985" t="s">
        <v>1024</v>
      </c>
      <c r="K70" s="985"/>
      <c r="L70" s="985" t="s">
        <v>1025</v>
      </c>
      <c r="M70" s="985"/>
      <c r="N70" s="985"/>
      <c r="O70" s="986" t="s">
        <v>1688</v>
      </c>
      <c r="P70" s="965"/>
      <c r="Q70" s="984" t="s">
        <v>1057</v>
      </c>
      <c r="R70" s="985"/>
      <c r="S70" s="985"/>
      <c r="T70" s="985"/>
      <c r="U70" s="985"/>
      <c r="V70" s="985"/>
      <c r="W70" s="985"/>
      <c r="X70" s="985" t="s">
        <v>1024</v>
      </c>
      <c r="Y70" s="985"/>
      <c r="Z70" s="985" t="s">
        <v>1025</v>
      </c>
      <c r="AA70" s="985"/>
      <c r="AB70" s="985"/>
      <c r="AC70" s="986" t="s">
        <v>1686</v>
      </c>
      <c r="AD70" s="965"/>
      <c r="AE70" s="965"/>
      <c r="AF70" s="965"/>
      <c r="AG70" s="965"/>
      <c r="AH70" s="965"/>
      <c r="AI70" s="965"/>
      <c r="AJ70" s="965"/>
      <c r="AK70" s="965"/>
      <c r="AL70" s="965"/>
      <c r="AM70" s="965"/>
      <c r="AN70" s="965"/>
      <c r="AO70" s="965"/>
      <c r="AP70" s="965"/>
      <c r="AQ70" s="965"/>
      <c r="AR70" s="968"/>
    </row>
    <row r="71" spans="2:45" s="964" customFormat="1" ht="13.5" customHeight="1" x14ac:dyDescent="0.2">
      <c r="B71" s="967"/>
      <c r="C71" s="984" t="s">
        <v>1058</v>
      </c>
      <c r="D71" s="985"/>
      <c r="E71" s="985"/>
      <c r="F71" s="985"/>
      <c r="G71" s="985"/>
      <c r="H71" s="985"/>
      <c r="I71" s="985"/>
      <c r="J71" s="985"/>
      <c r="K71" s="985"/>
      <c r="L71" s="985"/>
      <c r="M71" s="985"/>
      <c r="N71" s="985"/>
      <c r="O71" s="986"/>
      <c r="P71" s="965"/>
      <c r="Q71" s="984" t="s">
        <v>1059</v>
      </c>
      <c r="R71" s="985"/>
      <c r="S71" s="985"/>
      <c r="T71" s="985"/>
      <c r="U71" s="985"/>
      <c r="V71" s="985"/>
      <c r="W71" s="985"/>
      <c r="X71" s="985"/>
      <c r="Y71" s="985"/>
      <c r="Z71" s="985"/>
      <c r="AA71" s="985"/>
      <c r="AB71" s="985"/>
      <c r="AC71" s="986"/>
      <c r="AD71" s="965"/>
      <c r="AE71" s="965"/>
      <c r="AF71" s="965"/>
      <c r="AG71" s="965"/>
      <c r="AH71" s="965"/>
      <c r="AI71" s="965"/>
      <c r="AJ71" s="965"/>
      <c r="AK71" s="965"/>
      <c r="AL71" s="965"/>
      <c r="AM71" s="965"/>
      <c r="AN71" s="965"/>
      <c r="AO71" s="965"/>
      <c r="AP71" s="965"/>
      <c r="AQ71" s="965"/>
      <c r="AR71" s="968"/>
    </row>
    <row r="72" spans="2:45" s="964" customFormat="1" ht="13.5" customHeight="1" x14ac:dyDescent="0.2">
      <c r="B72" s="967"/>
      <c r="C72" s="988"/>
      <c r="D72" s="989"/>
      <c r="E72" s="989"/>
      <c r="F72" s="989"/>
      <c r="G72" s="989"/>
      <c r="H72" s="989"/>
      <c r="I72" s="989"/>
      <c r="J72" s="989"/>
      <c r="K72" s="989"/>
      <c r="L72" s="989"/>
      <c r="M72" s="989"/>
      <c r="N72" s="989"/>
      <c r="O72" s="990"/>
      <c r="P72" s="965"/>
      <c r="Q72" s="988"/>
      <c r="R72" s="989"/>
      <c r="S72" s="989"/>
      <c r="T72" s="989"/>
      <c r="U72" s="989"/>
      <c r="V72" s="989"/>
      <c r="W72" s="989"/>
      <c r="X72" s="989"/>
      <c r="Y72" s="989"/>
      <c r="Z72" s="989"/>
      <c r="AA72" s="989"/>
      <c r="AB72" s="989"/>
      <c r="AC72" s="990"/>
      <c r="AD72" s="965"/>
      <c r="AE72" s="996"/>
      <c r="AF72" s="996"/>
      <c r="AG72" s="965"/>
      <c r="AH72" s="965"/>
      <c r="AI72" s="965"/>
      <c r="AJ72" s="965"/>
      <c r="AK72" s="965"/>
      <c r="AL72" s="965"/>
      <c r="AM72" s="965"/>
      <c r="AN72" s="965"/>
      <c r="AO72" s="965"/>
      <c r="AP72" s="965"/>
      <c r="AQ72" s="965"/>
      <c r="AR72" s="968"/>
    </row>
    <row r="73" spans="2:45" s="964" customFormat="1" ht="13.5" customHeight="1" x14ac:dyDescent="0.2">
      <c r="B73" s="967"/>
      <c r="C73" s="966"/>
      <c r="D73" s="966"/>
      <c r="E73" s="966"/>
      <c r="F73" s="966"/>
      <c r="G73" s="966"/>
      <c r="H73" s="966"/>
      <c r="I73" s="966"/>
      <c r="J73" s="966"/>
      <c r="K73" s="966"/>
      <c r="L73" s="966"/>
      <c r="M73" s="966"/>
      <c r="N73" s="966"/>
      <c r="O73" s="966"/>
      <c r="P73" s="965"/>
      <c r="Q73" s="966"/>
      <c r="R73" s="966"/>
      <c r="S73" s="966"/>
      <c r="T73" s="966"/>
      <c r="U73" s="966"/>
      <c r="V73" s="966"/>
      <c r="W73" s="966"/>
      <c r="X73" s="966"/>
      <c r="Y73" s="966"/>
      <c r="Z73" s="966"/>
      <c r="AA73" s="966"/>
      <c r="AB73" s="966"/>
      <c r="AC73" s="966"/>
      <c r="AD73" s="965"/>
      <c r="AE73" s="996"/>
      <c r="AF73" s="996"/>
      <c r="AG73" s="965"/>
      <c r="AH73" s="965"/>
      <c r="AI73" s="965"/>
      <c r="AJ73" s="965"/>
      <c r="AK73" s="965"/>
      <c r="AL73" s="965"/>
      <c r="AM73" s="965"/>
      <c r="AN73" s="965"/>
      <c r="AO73" s="965"/>
      <c r="AP73" s="965"/>
      <c r="AQ73" s="965"/>
      <c r="AR73" s="968"/>
    </row>
    <row r="74" spans="2:45" s="964" customFormat="1" ht="13.5" customHeight="1" x14ac:dyDescent="0.2">
      <c r="B74" s="2738" t="s">
        <v>1689</v>
      </c>
      <c r="C74" s="2739"/>
      <c r="D74" s="2739"/>
      <c r="E74" s="2739"/>
      <c r="F74" s="2739"/>
      <c r="G74" s="2739"/>
      <c r="H74" s="2739"/>
      <c r="I74" s="2739"/>
      <c r="J74" s="2739"/>
      <c r="K74" s="2739"/>
      <c r="L74" s="2739"/>
      <c r="M74" s="2739"/>
      <c r="N74" s="2739"/>
      <c r="O74" s="2739"/>
      <c r="P74" s="2739"/>
      <c r="Q74" s="2739"/>
      <c r="R74" s="2739"/>
      <c r="S74" s="2739"/>
      <c r="T74" s="2739"/>
      <c r="U74" s="2739"/>
      <c r="V74" s="2739"/>
      <c r="W74" s="2739"/>
      <c r="X74" s="2739"/>
      <c r="Y74" s="2739"/>
      <c r="Z74" s="2739"/>
      <c r="AA74" s="2739"/>
      <c r="AB74" s="2739"/>
      <c r="AC74" s="2739"/>
      <c r="AD74" s="2739"/>
      <c r="AE74" s="2739"/>
      <c r="AF74" s="2739"/>
      <c r="AG74" s="2739"/>
      <c r="AH74" s="2739"/>
      <c r="AI74" s="2739"/>
      <c r="AJ74" s="2739"/>
      <c r="AK74" s="2739"/>
      <c r="AL74" s="2739"/>
      <c r="AM74" s="2739"/>
      <c r="AN74" s="2739"/>
      <c r="AO74" s="2739"/>
      <c r="AP74" s="2739"/>
      <c r="AQ74" s="2739"/>
      <c r="AR74" s="2740"/>
    </row>
    <row r="75" spans="2:45" s="964" customFormat="1" ht="13.5" customHeight="1" x14ac:dyDescent="0.2">
      <c r="B75" s="977"/>
      <c r="C75" s="2736"/>
      <c r="D75" s="2736"/>
      <c r="E75" s="2736"/>
      <c r="F75" s="2736"/>
      <c r="G75" s="2736"/>
      <c r="H75" s="2736"/>
      <c r="I75" s="2737"/>
      <c r="J75" s="2737"/>
      <c r="K75" s="2737"/>
      <c r="L75" s="2737"/>
      <c r="M75" s="2737"/>
      <c r="N75" s="2737"/>
      <c r="O75" s="2737"/>
      <c r="P75" s="978"/>
      <c r="Q75" s="978"/>
      <c r="R75" s="978"/>
      <c r="S75" s="978"/>
      <c r="T75" s="978"/>
      <c r="U75" s="978"/>
      <c r="V75" s="978"/>
      <c r="W75" s="978"/>
      <c r="X75" s="978"/>
      <c r="Y75" s="978"/>
      <c r="Z75" s="978"/>
      <c r="AA75" s="2736"/>
      <c r="AB75" s="2736"/>
      <c r="AC75" s="2736"/>
      <c r="AD75" s="2736"/>
      <c r="AE75" s="2736"/>
      <c r="AF75" s="2736"/>
      <c r="AG75" s="2736"/>
      <c r="AH75" s="2736"/>
      <c r="AI75" s="2736"/>
      <c r="AJ75" s="2736"/>
      <c r="AK75" s="2736"/>
      <c r="AL75" s="2736"/>
      <c r="AM75" s="2736"/>
      <c r="AN75" s="978"/>
      <c r="AO75" s="978"/>
      <c r="AP75" s="978"/>
      <c r="AQ75" s="978"/>
      <c r="AR75" s="979"/>
    </row>
    <row r="76" spans="2:45" s="964" customFormat="1" ht="13.5" customHeight="1" x14ac:dyDescent="0.2">
      <c r="B76" s="977"/>
      <c r="C76" s="980" t="s">
        <v>1690</v>
      </c>
      <c r="D76" s="981"/>
      <c r="E76" s="981"/>
      <c r="F76" s="981"/>
      <c r="G76" s="981"/>
      <c r="H76" s="981"/>
      <c r="I76" s="981"/>
      <c r="J76" s="981"/>
      <c r="K76" s="981"/>
      <c r="L76" s="981"/>
      <c r="M76" s="981"/>
      <c r="N76" s="981"/>
      <c r="O76" s="981"/>
      <c r="P76" s="981"/>
      <c r="Q76" s="981"/>
      <c r="R76" s="982"/>
      <c r="S76" s="978"/>
      <c r="T76" s="978"/>
      <c r="U76" s="978"/>
      <c r="V76" s="978"/>
      <c r="W76" s="978"/>
      <c r="X76" s="965"/>
      <c r="Y76" s="965"/>
      <c r="Z76" s="965"/>
      <c r="AA76" s="965"/>
      <c r="AB76" s="965"/>
      <c r="AC76" s="965"/>
      <c r="AD76" s="965"/>
      <c r="AE76" s="965"/>
      <c r="AF76" s="965"/>
      <c r="AG76" s="965"/>
      <c r="AH76" s="965"/>
      <c r="AI76" s="965"/>
      <c r="AJ76" s="965"/>
      <c r="AK76" s="965"/>
      <c r="AL76" s="965"/>
      <c r="AM76" s="965"/>
      <c r="AN76" s="965"/>
      <c r="AO76" s="965"/>
      <c r="AP76" s="965"/>
      <c r="AQ76" s="965"/>
      <c r="AR76" s="968"/>
      <c r="AS76" s="979"/>
    </row>
    <row r="77" spans="2:45" s="964" customFormat="1" ht="13.5" customHeight="1" x14ac:dyDescent="0.2">
      <c r="B77" s="977"/>
      <c r="C77" s="984" t="s">
        <v>1691</v>
      </c>
      <c r="D77" s="985"/>
      <c r="E77" s="985"/>
      <c r="F77" s="985"/>
      <c r="G77" s="985"/>
      <c r="H77" s="985"/>
      <c r="I77" s="985"/>
      <c r="J77" s="985"/>
      <c r="K77" s="985"/>
      <c r="L77" s="985"/>
      <c r="M77" s="985"/>
      <c r="N77" s="985"/>
      <c r="O77" s="985"/>
      <c r="P77" s="985"/>
      <c r="Q77" s="985"/>
      <c r="R77" s="986"/>
      <c r="S77" s="978"/>
      <c r="T77" s="978"/>
      <c r="U77" s="978"/>
      <c r="V77" s="978"/>
      <c r="W77" s="978"/>
      <c r="X77" s="965"/>
      <c r="Y77" s="965"/>
      <c r="Z77" s="965"/>
      <c r="AA77" s="965"/>
      <c r="AB77" s="965"/>
      <c r="AC77" s="965"/>
      <c r="AD77" s="965"/>
      <c r="AE77" s="965"/>
      <c r="AF77" s="965"/>
      <c r="AG77" s="965"/>
      <c r="AH77" s="965"/>
      <c r="AI77" s="965"/>
      <c r="AJ77" s="965"/>
      <c r="AK77" s="965"/>
      <c r="AL77" s="965"/>
      <c r="AM77" s="965"/>
      <c r="AN77" s="965"/>
      <c r="AO77" s="965"/>
      <c r="AP77" s="965"/>
      <c r="AQ77" s="965"/>
      <c r="AR77" s="968"/>
      <c r="AS77" s="979"/>
    </row>
    <row r="78" spans="2:45" s="964" customFormat="1" ht="13.5" customHeight="1" x14ac:dyDescent="0.2">
      <c r="B78" s="977"/>
      <c r="C78" s="984"/>
      <c r="D78" s="985"/>
      <c r="E78" s="985"/>
      <c r="F78" s="985"/>
      <c r="G78" s="985"/>
      <c r="H78" s="985"/>
      <c r="I78" s="985"/>
      <c r="J78" s="985"/>
      <c r="K78" s="985"/>
      <c r="L78" s="985"/>
      <c r="M78" s="985"/>
      <c r="N78" s="985"/>
      <c r="O78" s="985"/>
      <c r="P78" s="985"/>
      <c r="Q78" s="985"/>
      <c r="R78" s="986"/>
      <c r="S78" s="978"/>
      <c r="T78" s="978"/>
      <c r="U78" s="978"/>
      <c r="V78" s="978"/>
      <c r="W78" s="978"/>
      <c r="X78" s="965"/>
      <c r="Y78" s="965"/>
      <c r="Z78" s="965"/>
      <c r="AA78" s="965"/>
      <c r="AB78" s="965"/>
      <c r="AC78" s="965"/>
      <c r="AD78" s="965"/>
      <c r="AE78" s="965"/>
      <c r="AF78" s="965"/>
      <c r="AG78" s="965"/>
      <c r="AH78" s="965"/>
      <c r="AI78" s="965"/>
      <c r="AJ78" s="965"/>
      <c r="AK78" s="965"/>
      <c r="AL78" s="965"/>
      <c r="AM78" s="965"/>
      <c r="AN78" s="965"/>
      <c r="AO78" s="965"/>
      <c r="AP78" s="965"/>
      <c r="AQ78" s="965"/>
      <c r="AR78" s="968"/>
      <c r="AS78" s="979"/>
    </row>
    <row r="79" spans="2:45" s="964" customFormat="1" ht="13.5" customHeight="1" x14ac:dyDescent="0.2">
      <c r="B79" s="977"/>
      <c r="C79" s="984" t="s">
        <v>1692</v>
      </c>
      <c r="D79" s="985"/>
      <c r="E79" s="985"/>
      <c r="F79" s="985"/>
      <c r="G79" s="985"/>
      <c r="H79" s="985"/>
      <c r="I79" s="985"/>
      <c r="J79" s="985" t="s">
        <v>1040</v>
      </c>
      <c r="K79" s="985"/>
      <c r="L79" s="985" t="s">
        <v>1693</v>
      </c>
      <c r="M79" s="985"/>
      <c r="N79" s="985" t="s">
        <v>1694</v>
      </c>
      <c r="O79" s="985"/>
      <c r="P79" s="985"/>
      <c r="Q79" s="985"/>
      <c r="R79" s="986" t="s">
        <v>1695</v>
      </c>
      <c r="S79" s="978"/>
      <c r="T79" s="978"/>
      <c r="U79" s="978"/>
      <c r="V79" s="978"/>
      <c r="W79" s="978"/>
      <c r="X79" s="965"/>
      <c r="Y79" s="965"/>
      <c r="Z79" s="965"/>
      <c r="AA79" s="965"/>
      <c r="AB79" s="965"/>
      <c r="AC79" s="965"/>
      <c r="AD79" s="965"/>
      <c r="AE79" s="965"/>
      <c r="AF79" s="965"/>
      <c r="AG79" s="965"/>
      <c r="AH79" s="965"/>
      <c r="AI79" s="965"/>
      <c r="AJ79" s="965"/>
      <c r="AK79" s="965"/>
      <c r="AL79" s="965"/>
      <c r="AM79" s="965"/>
      <c r="AN79" s="965"/>
      <c r="AO79" s="965"/>
      <c r="AP79" s="965"/>
      <c r="AQ79" s="965"/>
      <c r="AR79" s="968"/>
      <c r="AS79" s="979"/>
    </row>
    <row r="80" spans="2:45" s="964" customFormat="1" ht="13.5" customHeight="1" x14ac:dyDescent="0.2">
      <c r="B80" s="977"/>
      <c r="C80" s="988"/>
      <c r="D80" s="989"/>
      <c r="E80" s="989"/>
      <c r="F80" s="989"/>
      <c r="G80" s="989"/>
      <c r="H80" s="989"/>
      <c r="I80" s="989"/>
      <c r="J80" s="989"/>
      <c r="K80" s="989"/>
      <c r="L80" s="989"/>
      <c r="M80" s="989"/>
      <c r="N80" s="989"/>
      <c r="O80" s="989"/>
      <c r="P80" s="989"/>
      <c r="Q80" s="989"/>
      <c r="R80" s="990"/>
      <c r="S80" s="978"/>
      <c r="T80" s="978"/>
      <c r="U80" s="978"/>
      <c r="V80" s="978"/>
      <c r="W80" s="978"/>
      <c r="X80" s="965"/>
      <c r="Y80" s="965"/>
      <c r="Z80" s="965"/>
      <c r="AA80" s="965"/>
      <c r="AB80" s="965"/>
      <c r="AC80" s="965"/>
      <c r="AD80" s="965"/>
      <c r="AE80" s="965"/>
      <c r="AF80" s="965"/>
      <c r="AG80" s="965"/>
      <c r="AH80" s="965"/>
      <c r="AI80" s="965"/>
      <c r="AJ80" s="965"/>
      <c r="AK80" s="965"/>
      <c r="AL80" s="965"/>
      <c r="AM80" s="965"/>
      <c r="AN80" s="965"/>
      <c r="AO80" s="965"/>
      <c r="AP80" s="965"/>
      <c r="AQ80" s="965"/>
      <c r="AR80" s="968"/>
      <c r="AS80" s="979"/>
    </row>
    <row r="81" spans="2:45" s="964" customFormat="1" ht="13.5" customHeight="1" x14ac:dyDescent="0.2">
      <c r="B81" s="977"/>
      <c r="C81" s="978"/>
      <c r="D81" s="978"/>
      <c r="E81" s="978"/>
      <c r="F81" s="978"/>
      <c r="G81" s="978"/>
      <c r="H81" s="978"/>
      <c r="I81" s="965"/>
      <c r="J81" s="965"/>
      <c r="K81" s="965"/>
      <c r="L81" s="965"/>
      <c r="M81" s="965"/>
      <c r="N81" s="965"/>
      <c r="O81" s="965"/>
      <c r="P81" s="965"/>
      <c r="Q81" s="965"/>
      <c r="R81" s="965"/>
      <c r="S81" s="965"/>
      <c r="T81" s="965"/>
      <c r="U81" s="965"/>
      <c r="V81" s="965"/>
      <c r="W81" s="965"/>
      <c r="X81" s="965"/>
      <c r="Y81" s="978"/>
      <c r="Z81" s="978"/>
      <c r="AA81" s="978"/>
      <c r="AB81" s="978"/>
      <c r="AC81" s="978"/>
      <c r="AD81" s="965"/>
      <c r="AE81" s="965"/>
      <c r="AF81" s="965"/>
      <c r="AG81" s="965"/>
      <c r="AH81" s="965"/>
      <c r="AI81" s="965"/>
      <c r="AJ81" s="965"/>
      <c r="AK81" s="965"/>
      <c r="AL81" s="965"/>
      <c r="AM81" s="965"/>
      <c r="AN81" s="965"/>
      <c r="AO81" s="965"/>
      <c r="AP81" s="965"/>
      <c r="AQ81" s="965"/>
      <c r="AR81" s="968"/>
      <c r="AS81" s="979"/>
    </row>
    <row r="82" spans="2:45" s="964" customFormat="1" ht="13.5" customHeight="1" x14ac:dyDescent="0.2">
      <c r="B82" s="975"/>
      <c r="C82" s="966"/>
      <c r="D82" s="966"/>
      <c r="E82" s="966"/>
      <c r="F82" s="966"/>
      <c r="G82" s="966"/>
      <c r="H82" s="966"/>
      <c r="I82" s="966"/>
      <c r="J82" s="966"/>
      <c r="K82" s="966"/>
      <c r="L82" s="966"/>
      <c r="M82" s="966"/>
      <c r="N82" s="966"/>
      <c r="O82" s="966"/>
      <c r="P82" s="966"/>
      <c r="Q82" s="966"/>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76"/>
      <c r="AS82" s="968"/>
    </row>
    <row r="83" spans="2:45" s="964" customFormat="1" ht="13.5" customHeight="1" x14ac:dyDescent="0.2">
      <c r="AR83" s="1007" t="s">
        <v>1060</v>
      </c>
    </row>
    <row r="84" spans="2:45" s="964" customFormat="1" ht="13.5" customHeight="1" x14ac:dyDescent="0.2"/>
    <row r="85" spans="2:45" s="964" customFormat="1" ht="13.5" customHeight="1" x14ac:dyDescent="0.2"/>
    <row r="86" spans="2:45" s="964" customFormat="1" ht="13.5" customHeight="1" x14ac:dyDescent="0.2"/>
    <row r="87" spans="2:45" s="964" customFormat="1" ht="13.5" customHeight="1" x14ac:dyDescent="0.2"/>
    <row r="88" spans="2:45" s="964" customFormat="1" ht="13.5" customHeight="1" x14ac:dyDescent="0.2"/>
    <row r="89" spans="2:45" s="964" customFormat="1" ht="13.5" customHeight="1" x14ac:dyDescent="0.2"/>
    <row r="90" spans="2:45" s="964" customFormat="1" ht="13.5" customHeight="1" x14ac:dyDescent="0.2"/>
    <row r="91" spans="2:45" s="964" customFormat="1" ht="13.5" customHeight="1" x14ac:dyDescent="0.2"/>
    <row r="92" spans="2:45" s="964" customFormat="1" ht="13.5" customHeight="1" x14ac:dyDescent="0.2"/>
    <row r="93" spans="2:45" s="964" customFormat="1" ht="13.5" customHeight="1" x14ac:dyDescent="0.2"/>
    <row r="94" spans="2:45" s="964" customFormat="1" ht="13.5" customHeight="1" x14ac:dyDescent="0.2"/>
    <row r="95" spans="2:45" s="964" customFormat="1" ht="13.5" customHeight="1" x14ac:dyDescent="0.2"/>
    <row r="96" spans="2:45" s="964" customFormat="1" ht="13.5" customHeight="1" x14ac:dyDescent="0.2"/>
    <row r="97" s="964" customFormat="1" ht="13.5" customHeight="1" x14ac:dyDescent="0.2"/>
    <row r="98" s="964" customFormat="1" ht="13.5" customHeight="1" x14ac:dyDescent="0.2"/>
    <row r="99" s="964" customFormat="1" ht="13.5" customHeight="1" x14ac:dyDescent="0.2"/>
    <row r="100" s="964" customFormat="1" ht="13.5" customHeight="1" x14ac:dyDescent="0.2"/>
    <row r="101" s="964" customFormat="1" ht="13.5" customHeight="1" x14ac:dyDescent="0.2"/>
    <row r="102" s="964" customFormat="1" ht="13.5" customHeight="1" x14ac:dyDescent="0.2"/>
    <row r="103" s="964" customFormat="1" ht="13.5" customHeight="1" x14ac:dyDescent="0.2"/>
    <row r="104" s="964" customFormat="1" ht="13.5" customHeight="1" x14ac:dyDescent="0.2"/>
    <row r="105" s="964" customFormat="1" ht="13.5" customHeight="1" x14ac:dyDescent="0.2"/>
    <row r="106" s="964" customFormat="1" ht="13.5" customHeight="1" x14ac:dyDescent="0.2"/>
    <row r="107" s="964" customFormat="1" ht="13.5" customHeight="1" x14ac:dyDescent="0.2"/>
    <row r="108" s="964" customFormat="1" ht="13.5" customHeight="1" x14ac:dyDescent="0.2"/>
    <row r="109" s="964" customFormat="1" ht="13.5" customHeight="1" x14ac:dyDescent="0.2"/>
    <row r="110" s="964" customFormat="1" ht="13.5" customHeight="1" x14ac:dyDescent="0.2"/>
    <row r="111" s="964" customFormat="1" ht="13.5" customHeight="1" x14ac:dyDescent="0.2"/>
    <row r="112" s="964" customFormat="1" ht="13.5" customHeight="1" x14ac:dyDescent="0.2"/>
    <row r="113" s="964" customFormat="1" ht="13.5" customHeight="1" x14ac:dyDescent="0.2"/>
    <row r="114" s="964" customFormat="1" ht="13.5" customHeight="1" x14ac:dyDescent="0.2"/>
    <row r="115" s="964" customFormat="1" ht="13.5" customHeight="1" x14ac:dyDescent="0.2"/>
    <row r="116" s="964" customFormat="1" ht="13.5" customHeight="1" x14ac:dyDescent="0.2"/>
    <row r="117" s="964" customFormat="1" ht="13.5" customHeight="1" x14ac:dyDescent="0.2"/>
    <row r="118" s="964" customFormat="1" ht="13.5" customHeight="1" x14ac:dyDescent="0.2"/>
    <row r="119" s="964" customFormat="1" ht="13.5" customHeight="1" x14ac:dyDescent="0.2"/>
    <row r="120" s="964" customFormat="1" ht="13.5" customHeight="1" x14ac:dyDescent="0.2"/>
    <row r="121" s="964" customFormat="1" ht="13.5" customHeight="1" x14ac:dyDescent="0.2"/>
    <row r="122" s="964" customFormat="1" ht="13.5" customHeight="1" x14ac:dyDescent="0.2"/>
    <row r="123" s="964" customFormat="1" ht="13.5" customHeight="1" x14ac:dyDescent="0.2"/>
    <row r="124" s="964" customFormat="1" ht="13.5" customHeight="1" x14ac:dyDescent="0.2"/>
    <row r="125" s="964" customFormat="1" ht="13.5" customHeight="1" x14ac:dyDescent="0.2"/>
    <row r="126" s="964" customFormat="1" ht="13.5" customHeight="1" x14ac:dyDescent="0.2"/>
    <row r="127" s="964" customFormat="1" ht="13.5" customHeight="1" x14ac:dyDescent="0.2"/>
    <row r="128" s="964" customFormat="1" ht="13.5" customHeight="1" x14ac:dyDescent="0.2"/>
    <row r="129" s="964" customFormat="1" ht="13.5" customHeight="1" x14ac:dyDescent="0.2"/>
    <row r="130" s="964" customFormat="1" ht="13.5" customHeight="1" x14ac:dyDescent="0.2"/>
    <row r="131" s="964" customFormat="1" ht="13.5" customHeight="1" x14ac:dyDescent="0.2"/>
    <row r="132" s="964" customFormat="1" ht="13.5" customHeight="1" x14ac:dyDescent="0.2"/>
    <row r="133" s="964" customFormat="1" ht="13.5" customHeight="1" x14ac:dyDescent="0.2"/>
    <row r="134" s="964" customFormat="1" ht="13.5" customHeight="1" x14ac:dyDescent="0.2"/>
    <row r="135" s="964" customFormat="1"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6"/>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4"/>
  <sheetViews>
    <sheetView zoomScale="85" zoomScaleNormal="85" workbookViewId="0">
      <selection activeCell="B1" sqref="B1:C1"/>
    </sheetView>
  </sheetViews>
  <sheetFormatPr defaultColWidth="10" defaultRowHeight="26.4" x14ac:dyDescent="0.2"/>
  <cols>
    <col min="1" max="1" width="4.44140625" style="1009" customWidth="1"/>
    <col min="2" max="19" width="9.109375" style="1009" customWidth="1"/>
    <col min="20" max="16384" width="10" style="1009"/>
  </cols>
  <sheetData>
    <row r="1" spans="2:19" x14ac:dyDescent="0.2">
      <c r="B1" s="398" t="s">
        <v>697</v>
      </c>
      <c r="C1" s="399"/>
      <c r="D1" s="460"/>
      <c r="E1" s="460"/>
      <c r="F1" s="460"/>
    </row>
    <row r="2" spans="2:19" x14ac:dyDescent="0.2">
      <c r="M2" s="1010"/>
      <c r="N2" s="1010"/>
      <c r="O2" s="1010" t="s">
        <v>1040</v>
      </c>
      <c r="P2" s="1010"/>
      <c r="Q2" s="1010" t="s">
        <v>1024</v>
      </c>
      <c r="R2" s="1010"/>
      <c r="S2" s="1010" t="s">
        <v>1025</v>
      </c>
    </row>
    <row r="4" spans="2:19" ht="37.799999999999997" x14ac:dyDescent="0.2">
      <c r="B4" s="2772" t="s">
        <v>1699</v>
      </c>
      <c r="C4" s="2772"/>
      <c r="D4" s="2772"/>
      <c r="E4" s="2772"/>
      <c r="F4" s="2772"/>
      <c r="G4" s="2772"/>
      <c r="H4" s="2772"/>
      <c r="I4" s="2772"/>
      <c r="J4" s="2772"/>
      <c r="K4" s="2772"/>
      <c r="L4" s="2772"/>
      <c r="M4" s="2772"/>
      <c r="N4" s="2772"/>
      <c r="O4" s="2772"/>
      <c r="P4" s="2772"/>
      <c r="Q4" s="2772"/>
      <c r="R4" s="2772"/>
      <c r="S4" s="2772"/>
    </row>
    <row r="6" spans="2:19" ht="35.25" customHeight="1" x14ac:dyDescent="0.2">
      <c r="B6" s="2770" t="s">
        <v>1568</v>
      </c>
      <c r="C6" s="2770"/>
      <c r="D6" s="2771"/>
      <c r="E6" s="2771"/>
      <c r="F6" s="2771"/>
      <c r="G6" s="2771"/>
      <c r="H6" s="2771"/>
      <c r="I6" s="2771"/>
      <c r="J6" s="1011"/>
      <c r="K6" s="2770" t="s">
        <v>1569</v>
      </c>
      <c r="L6" s="2770"/>
      <c r="M6" s="2771"/>
      <c r="N6" s="2771"/>
      <c r="O6" s="2771"/>
      <c r="P6" s="2771"/>
      <c r="Q6" s="2771"/>
      <c r="R6" s="2771"/>
      <c r="S6" s="2771"/>
    </row>
    <row r="7" spans="2:19" ht="35.25" customHeight="1" x14ac:dyDescent="0.2">
      <c r="B7" s="2770" t="s">
        <v>1570</v>
      </c>
      <c r="C7" s="2770"/>
      <c r="D7" s="2771"/>
      <c r="E7" s="2771"/>
      <c r="F7" s="2771"/>
      <c r="G7" s="2771"/>
      <c r="H7" s="2771"/>
      <c r="I7" s="2771"/>
      <c r="J7" s="1011"/>
      <c r="K7" s="2770" t="s">
        <v>1571</v>
      </c>
      <c r="L7" s="2770"/>
      <c r="M7" s="2771"/>
      <c r="N7" s="2771"/>
      <c r="O7" s="2771"/>
      <c r="P7" s="2771"/>
      <c r="Q7" s="2771"/>
      <c r="R7" s="2771"/>
      <c r="S7" s="2771"/>
    </row>
    <row r="8" spans="2:19" ht="35.25" customHeight="1" x14ac:dyDescent="0.2">
      <c r="B8" s="2770" t="s">
        <v>1572</v>
      </c>
      <c r="C8" s="2770"/>
      <c r="D8" s="2771"/>
      <c r="E8" s="2771"/>
      <c r="F8" s="2771"/>
      <c r="G8" s="2771"/>
      <c r="H8" s="2771"/>
      <c r="I8" s="2771"/>
      <c r="J8" s="1011"/>
      <c r="K8" s="2770" t="s">
        <v>1573</v>
      </c>
      <c r="L8" s="2770"/>
      <c r="M8" s="2771"/>
      <c r="N8" s="2771"/>
      <c r="O8" s="2771"/>
      <c r="P8" s="2771"/>
      <c r="Q8" s="2771"/>
      <c r="R8" s="2771"/>
      <c r="S8" s="2771"/>
    </row>
    <row r="10" spans="2:19" ht="30" customHeight="1" x14ac:dyDescent="0.2">
      <c r="B10" s="2777" t="s">
        <v>1700</v>
      </c>
      <c r="C10" s="2778"/>
      <c r="D10" s="2778"/>
      <c r="E10" s="2778"/>
      <c r="F10" s="2778"/>
      <c r="G10" s="2778"/>
      <c r="H10" s="2778"/>
      <c r="I10" s="2778"/>
      <c r="J10" s="2778"/>
      <c r="K10" s="2778"/>
      <c r="L10" s="2778"/>
      <c r="M10" s="2778"/>
      <c r="N10" s="2778"/>
      <c r="O10" s="2778"/>
      <c r="P10" s="2778"/>
      <c r="Q10" s="2778"/>
      <c r="R10" s="2778"/>
      <c r="S10" s="2779"/>
    </row>
    <row r="11" spans="2:19" ht="30" customHeight="1" x14ac:dyDescent="0.2">
      <c r="B11" s="1012" t="s">
        <v>1701</v>
      </c>
      <c r="C11" s="1013"/>
      <c r="D11" s="1013"/>
      <c r="E11" s="1013"/>
      <c r="F11" s="1013"/>
      <c r="G11" s="1013"/>
      <c r="H11" s="1013"/>
      <c r="I11" s="1013"/>
      <c r="J11" s="1013"/>
      <c r="K11" s="1012" t="s">
        <v>1702</v>
      </c>
      <c r="L11" s="1014"/>
      <c r="M11" s="1014"/>
      <c r="N11" s="1014"/>
      <c r="O11" s="1014"/>
      <c r="P11" s="1014"/>
      <c r="Q11" s="1014"/>
      <c r="R11" s="1014"/>
      <c r="S11" s="1015"/>
    </row>
    <row r="12" spans="2:19" ht="30" customHeight="1" x14ac:dyDescent="0.2">
      <c r="B12" s="1016"/>
      <c r="C12" s="1013"/>
      <c r="D12" s="1013"/>
      <c r="E12" s="1013"/>
      <c r="F12" s="1013"/>
      <c r="G12" s="1013"/>
      <c r="H12" s="1013"/>
      <c r="I12" s="1013"/>
      <c r="J12" s="1013"/>
      <c r="K12" s="1016"/>
      <c r="L12" s="1013"/>
      <c r="M12" s="1013"/>
      <c r="N12" s="1013"/>
      <c r="O12" s="1013"/>
      <c r="P12" s="1013"/>
      <c r="Q12" s="1013"/>
      <c r="R12" s="1013"/>
      <c r="S12" s="1017"/>
    </row>
    <row r="13" spans="2:19" ht="30" customHeight="1" x14ac:dyDescent="0.2">
      <c r="B13" s="1016"/>
      <c r="C13" s="1018" t="s">
        <v>1703</v>
      </c>
      <c r="D13" s="1013"/>
      <c r="E13" s="1013"/>
      <c r="F13" s="1013"/>
      <c r="G13" s="1013"/>
      <c r="H13" s="1013"/>
      <c r="I13" s="1013"/>
      <c r="J13" s="1013"/>
      <c r="K13" s="1016"/>
      <c r="L13" s="1018" t="s">
        <v>1704</v>
      </c>
      <c r="M13" s="1013"/>
      <c r="N13" s="1013"/>
      <c r="O13" s="1013"/>
      <c r="P13" s="1013"/>
      <c r="Q13" s="1013"/>
      <c r="R13" s="1013"/>
      <c r="S13" s="1017"/>
    </row>
    <row r="14" spans="2:19" ht="30" customHeight="1" x14ac:dyDescent="0.2">
      <c r="B14" s="1016"/>
      <c r="C14" s="1019" t="s">
        <v>1705</v>
      </c>
      <c r="D14" s="1013"/>
      <c r="E14" s="1013"/>
      <c r="F14" s="1013"/>
      <c r="G14" s="1013"/>
      <c r="H14" s="1013"/>
      <c r="I14" s="1013"/>
      <c r="J14" s="1013"/>
      <c r="K14" s="1016"/>
      <c r="L14" s="1018" t="s">
        <v>1706</v>
      </c>
      <c r="M14" s="1013"/>
      <c r="N14" s="1013"/>
      <c r="O14" s="1013"/>
      <c r="P14" s="1013"/>
      <c r="Q14" s="1013"/>
      <c r="R14" s="1013"/>
      <c r="S14" s="1017"/>
    </row>
    <row r="15" spans="2:19" ht="30" customHeight="1" x14ac:dyDescent="0.2">
      <c r="B15" s="1020"/>
      <c r="C15" s="1019" t="s">
        <v>1707</v>
      </c>
      <c r="D15" s="1021"/>
      <c r="E15" s="1021"/>
      <c r="F15" s="1021"/>
      <c r="G15" s="1021"/>
      <c r="H15" s="1021"/>
      <c r="I15" s="1021"/>
      <c r="J15" s="1021"/>
      <c r="K15" s="1020"/>
      <c r="L15" s="1022" t="s">
        <v>1708</v>
      </c>
      <c r="M15" s="1021"/>
      <c r="N15" s="1021"/>
      <c r="O15" s="1021"/>
      <c r="P15" s="1021"/>
      <c r="Q15" s="1021"/>
      <c r="R15" s="1021"/>
      <c r="S15" s="1023"/>
    </row>
    <row r="16" spans="2:19" ht="30" customHeight="1" x14ac:dyDescent="0.2">
      <c r="B16" s="1020"/>
      <c r="C16" s="1018" t="s">
        <v>1709</v>
      </c>
      <c r="D16" s="1021"/>
      <c r="E16" s="1021"/>
      <c r="F16" s="1021"/>
      <c r="G16" s="1021"/>
      <c r="H16" s="1021"/>
      <c r="I16" s="1021"/>
      <c r="J16" s="1021"/>
      <c r="K16" s="1020"/>
      <c r="L16" s="1021"/>
      <c r="M16" s="1021"/>
      <c r="N16" s="1021"/>
      <c r="O16" s="1021"/>
      <c r="P16" s="1021"/>
      <c r="Q16" s="1021"/>
      <c r="R16" s="1021"/>
      <c r="S16" s="1023"/>
    </row>
    <row r="17" spans="2:19" ht="30" customHeight="1" x14ac:dyDescent="0.2">
      <c r="B17" s="1020"/>
      <c r="C17" s="1021"/>
      <c r="D17" s="1021"/>
      <c r="E17" s="1021"/>
      <c r="F17" s="1021"/>
      <c r="G17" s="1021"/>
      <c r="H17" s="1021"/>
      <c r="I17" s="1021"/>
      <c r="J17" s="1021"/>
      <c r="K17" s="1020"/>
      <c r="L17" s="1021"/>
      <c r="M17" s="1021"/>
      <c r="N17" s="1021"/>
      <c r="O17" s="1021"/>
      <c r="P17" s="1021"/>
      <c r="Q17" s="1021"/>
      <c r="R17" s="1021"/>
      <c r="S17" s="1023"/>
    </row>
    <row r="18" spans="2:19" ht="30" customHeight="1" x14ac:dyDescent="0.2">
      <c r="B18" s="1020"/>
      <c r="C18" s="1021"/>
      <c r="D18" s="1021"/>
      <c r="E18" s="1021"/>
      <c r="F18" s="1021"/>
      <c r="G18" s="1021"/>
      <c r="H18" s="1021"/>
      <c r="I18" s="1021"/>
      <c r="J18" s="1021"/>
      <c r="K18" s="1020"/>
      <c r="L18" s="1021"/>
      <c r="M18" s="1021"/>
      <c r="N18" s="1021"/>
      <c r="O18" s="1021"/>
      <c r="P18" s="1021"/>
      <c r="Q18" s="1021"/>
      <c r="R18" s="1021"/>
      <c r="S18" s="1023"/>
    </row>
    <row r="19" spans="2:19" ht="30" customHeight="1" x14ac:dyDescent="0.2">
      <c r="B19" s="1024" t="s">
        <v>1710</v>
      </c>
      <c r="C19" s="1025"/>
      <c r="D19" s="1025"/>
      <c r="E19" s="1025"/>
      <c r="F19" s="1025"/>
      <c r="G19" s="1025"/>
      <c r="H19" s="1025"/>
      <c r="I19" s="1025"/>
      <c r="J19" s="1026"/>
      <c r="K19" s="1020"/>
      <c r="L19" s="1021"/>
      <c r="M19" s="1021"/>
      <c r="N19" s="1021"/>
      <c r="O19" s="1021"/>
      <c r="P19" s="1021"/>
      <c r="Q19" s="1021"/>
      <c r="R19" s="1021"/>
      <c r="S19" s="1023"/>
    </row>
    <row r="20" spans="2:19" ht="30" customHeight="1" x14ac:dyDescent="0.2">
      <c r="B20" s="1020"/>
      <c r="C20" s="1021"/>
      <c r="D20" s="1021"/>
      <c r="E20" s="1021"/>
      <c r="F20" s="1021"/>
      <c r="G20" s="1021"/>
      <c r="H20" s="1021"/>
      <c r="I20" s="1021"/>
      <c r="J20" s="1023"/>
      <c r="K20" s="1020"/>
      <c r="L20" s="1021"/>
      <c r="M20" s="1021"/>
      <c r="N20" s="1021"/>
      <c r="O20" s="1021"/>
      <c r="P20" s="1021"/>
      <c r="Q20" s="1021"/>
      <c r="R20" s="1021"/>
      <c r="S20" s="1023"/>
    </row>
    <row r="21" spans="2:19" ht="30" customHeight="1" x14ac:dyDescent="0.2">
      <c r="B21" s="1020"/>
      <c r="C21" s="1022" t="s">
        <v>1711</v>
      </c>
      <c r="D21" s="1021"/>
      <c r="E21" s="1021"/>
      <c r="F21" s="1021"/>
      <c r="G21" s="1021"/>
      <c r="H21" s="1021"/>
      <c r="I21" s="1021"/>
      <c r="J21" s="1023"/>
      <c r="K21" s="1020"/>
      <c r="L21" s="1021"/>
      <c r="M21" s="1021"/>
      <c r="N21" s="1021"/>
      <c r="O21" s="1021"/>
      <c r="P21" s="1021"/>
      <c r="Q21" s="1021"/>
      <c r="R21" s="1021"/>
      <c r="S21" s="1023"/>
    </row>
    <row r="22" spans="2:19" ht="30" customHeight="1" x14ac:dyDescent="0.2">
      <c r="B22" s="1020"/>
      <c r="C22" s="1022" t="s">
        <v>1712</v>
      </c>
      <c r="D22" s="1021"/>
      <c r="E22" s="1021"/>
      <c r="F22" s="1021"/>
      <c r="G22" s="1021"/>
      <c r="H22" s="1021"/>
      <c r="I22" s="1021"/>
      <c r="J22" s="1023"/>
      <c r="K22" s="1020"/>
      <c r="L22" s="1021"/>
      <c r="M22" s="1021"/>
      <c r="N22" s="1021"/>
      <c r="O22" s="1021"/>
      <c r="P22" s="1021"/>
      <c r="Q22" s="1021"/>
      <c r="R22" s="1021"/>
      <c r="S22" s="1023"/>
    </row>
    <row r="23" spans="2:19" ht="30" customHeight="1" x14ac:dyDescent="0.2">
      <c r="B23" s="1020"/>
      <c r="C23" s="1022" t="s">
        <v>1713</v>
      </c>
      <c r="D23" s="1021"/>
      <c r="E23" s="1021"/>
      <c r="F23" s="1021"/>
      <c r="G23" s="1021"/>
      <c r="H23" s="1021"/>
      <c r="I23" s="1021"/>
      <c r="J23" s="1023"/>
      <c r="K23" s="1020"/>
      <c r="L23" s="1021"/>
      <c r="M23" s="1021"/>
      <c r="N23" s="1021"/>
      <c r="O23" s="1021"/>
      <c r="P23" s="1021"/>
      <c r="Q23" s="1021"/>
      <c r="R23" s="1021"/>
      <c r="S23" s="1023"/>
    </row>
    <row r="24" spans="2:19" ht="30" customHeight="1" x14ac:dyDescent="0.2">
      <c r="B24" s="1027"/>
      <c r="C24" s="1028"/>
      <c r="D24" s="1028"/>
      <c r="E24" s="1028"/>
      <c r="F24" s="1028"/>
      <c r="G24" s="1028"/>
      <c r="H24" s="1028"/>
      <c r="I24" s="1028"/>
      <c r="J24" s="1029"/>
      <c r="K24" s="1020"/>
      <c r="L24" s="1021"/>
      <c r="M24" s="1021"/>
      <c r="N24" s="1021"/>
      <c r="O24" s="1021"/>
      <c r="P24" s="1021"/>
      <c r="Q24" s="1021"/>
      <c r="R24" s="1021"/>
      <c r="S24" s="1023"/>
    </row>
    <row r="25" spans="2:19" ht="30" customHeight="1" x14ac:dyDescent="0.2">
      <c r="B25" s="1030" t="s">
        <v>1714</v>
      </c>
      <c r="C25" s="1021"/>
      <c r="D25" s="1021"/>
      <c r="E25" s="1021"/>
      <c r="F25" s="1021"/>
      <c r="G25" s="1021"/>
      <c r="H25" s="1021"/>
      <c r="I25" s="1021"/>
      <c r="J25" s="1021"/>
      <c r="K25" s="1020"/>
      <c r="L25" s="1021"/>
      <c r="M25" s="1021"/>
      <c r="N25" s="1021"/>
      <c r="O25" s="1021"/>
      <c r="P25" s="1021"/>
      <c r="Q25" s="1021"/>
      <c r="R25" s="1021"/>
      <c r="S25" s="1023"/>
    </row>
    <row r="26" spans="2:19" ht="30" customHeight="1" x14ac:dyDescent="0.2">
      <c r="B26" s="1020"/>
      <c r="C26" s="1021"/>
      <c r="D26" s="1021"/>
      <c r="E26" s="1021"/>
      <c r="F26" s="1021"/>
      <c r="G26" s="1021"/>
      <c r="H26" s="1021"/>
      <c r="I26" s="1021"/>
      <c r="J26" s="1021"/>
      <c r="K26" s="1020"/>
      <c r="L26" s="1021"/>
      <c r="M26" s="1021"/>
      <c r="N26" s="1021"/>
      <c r="O26" s="1021"/>
      <c r="P26" s="1021"/>
      <c r="Q26" s="1021"/>
      <c r="R26" s="1021"/>
      <c r="S26" s="1023"/>
    </row>
    <row r="27" spans="2:19" ht="30" customHeight="1" x14ac:dyDescent="0.2">
      <c r="B27" s="1020"/>
      <c r="C27" s="1022" t="s">
        <v>1715</v>
      </c>
      <c r="D27" s="1021"/>
      <c r="E27" s="1021"/>
      <c r="F27" s="1021"/>
      <c r="G27" s="1021"/>
      <c r="H27" s="1021"/>
      <c r="I27" s="1021"/>
      <c r="J27" s="1021"/>
      <c r="K27" s="1020"/>
      <c r="L27" s="1021"/>
      <c r="M27" s="1021"/>
      <c r="N27" s="1021"/>
      <c r="O27" s="1021"/>
      <c r="P27" s="1021"/>
      <c r="Q27" s="1021"/>
      <c r="R27" s="1021"/>
      <c r="S27" s="1023"/>
    </row>
    <row r="28" spans="2:19" ht="30" customHeight="1" x14ac:dyDescent="0.2">
      <c r="B28" s="1020"/>
      <c r="C28" s="1022" t="s">
        <v>1716</v>
      </c>
      <c r="D28" s="1021"/>
      <c r="E28" s="1021"/>
      <c r="F28" s="1021"/>
      <c r="G28" s="1021"/>
      <c r="H28" s="1021"/>
      <c r="I28" s="1021"/>
      <c r="J28" s="1021"/>
      <c r="K28" s="1020"/>
      <c r="L28" s="1021"/>
      <c r="M28" s="1021"/>
      <c r="N28" s="1021"/>
      <c r="O28" s="1021"/>
      <c r="P28" s="1021"/>
      <c r="Q28" s="1021"/>
      <c r="R28" s="1021"/>
      <c r="S28" s="1023"/>
    </row>
    <row r="29" spans="2:19" ht="30" customHeight="1" x14ac:dyDescent="0.2">
      <c r="B29" s="1020"/>
      <c r="C29" s="1022" t="s">
        <v>1717</v>
      </c>
      <c r="D29" s="1021"/>
      <c r="E29" s="1021"/>
      <c r="F29" s="1021"/>
      <c r="G29" s="1021"/>
      <c r="H29" s="1021"/>
      <c r="I29" s="1021"/>
      <c r="J29" s="1021"/>
      <c r="K29" s="1020"/>
      <c r="L29" s="1021"/>
      <c r="M29" s="1021"/>
      <c r="N29" s="1021"/>
      <c r="O29" s="1021"/>
      <c r="P29" s="1021"/>
      <c r="Q29" s="1021"/>
      <c r="R29" s="1021"/>
      <c r="S29" s="1023"/>
    </row>
    <row r="30" spans="2:19" ht="30" customHeight="1" x14ac:dyDescent="0.2">
      <c r="B30" s="1020"/>
      <c r="C30" s="1021"/>
      <c r="D30" s="1021"/>
      <c r="E30" s="1021"/>
      <c r="F30" s="1021"/>
      <c r="G30" s="1021"/>
      <c r="H30" s="1021"/>
      <c r="I30" s="1021"/>
      <c r="J30" s="1021"/>
      <c r="K30" s="1020"/>
      <c r="L30" s="1021"/>
      <c r="M30" s="1021"/>
      <c r="N30" s="1021"/>
      <c r="O30" s="1021"/>
      <c r="P30" s="1021"/>
      <c r="Q30" s="1021"/>
      <c r="R30" s="1021"/>
      <c r="S30" s="1023"/>
    </row>
    <row r="31" spans="2:19" ht="30" customHeight="1" x14ac:dyDescent="0.2">
      <c r="B31" s="1027"/>
      <c r="C31" s="1028"/>
      <c r="D31" s="1028"/>
      <c r="E31" s="1028"/>
      <c r="F31" s="1028"/>
      <c r="G31" s="1028"/>
      <c r="H31" s="1028"/>
      <c r="I31" s="1028"/>
      <c r="J31" s="1028"/>
      <c r="K31" s="1027"/>
      <c r="L31" s="1028"/>
      <c r="M31" s="1028"/>
      <c r="N31" s="1028"/>
      <c r="O31" s="1028"/>
      <c r="P31" s="1028"/>
      <c r="Q31" s="1028"/>
      <c r="R31" s="1028"/>
      <c r="S31" s="1029"/>
    </row>
    <row r="32" spans="2:19" ht="30" customHeight="1" x14ac:dyDescent="0.2"/>
    <row r="33" spans="2:19" ht="30" customHeight="1" x14ac:dyDescent="0.2">
      <c r="B33" s="2777" t="s">
        <v>1718</v>
      </c>
      <c r="C33" s="2780"/>
      <c r="D33" s="2780"/>
      <c r="E33" s="2780"/>
      <c r="F33" s="2780"/>
      <c r="G33" s="2780"/>
      <c r="H33" s="2780"/>
      <c r="I33" s="2780"/>
      <c r="J33" s="2780"/>
      <c r="K33" s="2780"/>
      <c r="L33" s="2780"/>
      <c r="M33" s="2780"/>
      <c r="N33" s="2780"/>
      <c r="O33" s="2780"/>
      <c r="P33" s="2780"/>
      <c r="Q33" s="2780"/>
      <c r="R33" s="2780"/>
      <c r="S33" s="2781"/>
    </row>
    <row r="34" spans="2:19" ht="30.75" customHeight="1" x14ac:dyDescent="0.2">
      <c r="B34" s="1020"/>
      <c r="C34" s="1021"/>
      <c r="D34" s="1021"/>
      <c r="E34" s="1021"/>
      <c r="F34" s="1021"/>
      <c r="G34" s="1021"/>
      <c r="H34" s="1021"/>
      <c r="I34" s="1021"/>
      <c r="J34" s="1021"/>
      <c r="K34" s="1021"/>
      <c r="L34" s="1021"/>
      <c r="M34" s="1021"/>
      <c r="N34" s="1021"/>
      <c r="O34" s="1021"/>
      <c r="P34" s="1021"/>
      <c r="Q34" s="1021"/>
      <c r="R34" s="1021"/>
      <c r="S34" s="1023"/>
    </row>
    <row r="35" spans="2:19" ht="30.75" customHeight="1" x14ac:dyDescent="0.2">
      <c r="B35" s="1020"/>
      <c r="D35" s="1021"/>
      <c r="E35" s="1021"/>
      <c r="F35" s="1021"/>
      <c r="G35" s="1021"/>
      <c r="H35" s="1021"/>
      <c r="I35" s="1021"/>
      <c r="J35" s="1021"/>
      <c r="K35" s="1021"/>
      <c r="L35" s="1021"/>
      <c r="M35" s="1021"/>
      <c r="N35" s="1021"/>
      <c r="O35" s="1021"/>
      <c r="P35" s="1021"/>
      <c r="Q35" s="1021"/>
      <c r="R35" s="1021"/>
      <c r="S35" s="1023"/>
    </row>
    <row r="36" spans="2:19" ht="30.75" customHeight="1" x14ac:dyDescent="0.2">
      <c r="B36" s="1020"/>
      <c r="C36" s="1022" t="s">
        <v>1719</v>
      </c>
      <c r="D36" s="1021"/>
      <c r="E36" s="1021"/>
      <c r="F36" s="1021"/>
      <c r="G36" s="1021"/>
      <c r="H36" s="1021"/>
      <c r="I36" s="1021"/>
      <c r="J36" s="1021"/>
      <c r="K36" s="1021"/>
      <c r="L36" s="1021"/>
      <c r="M36" s="1021"/>
      <c r="N36" s="1021"/>
      <c r="O36" s="1021"/>
      <c r="P36" s="1021"/>
      <c r="Q36" s="1021"/>
      <c r="R36" s="1021"/>
      <c r="S36" s="1023"/>
    </row>
    <row r="37" spans="2:19" ht="30.75" customHeight="1" x14ac:dyDescent="0.2">
      <c r="B37" s="1020"/>
      <c r="C37" s="1022" t="s">
        <v>1720</v>
      </c>
      <c r="D37" s="1021"/>
      <c r="E37" s="1021"/>
      <c r="F37" s="1021"/>
      <c r="G37" s="1021"/>
      <c r="H37" s="1021"/>
      <c r="I37" s="1021"/>
      <c r="J37" s="1021"/>
      <c r="K37" s="1021"/>
      <c r="L37" s="1021"/>
      <c r="M37" s="1021"/>
      <c r="N37" s="1021"/>
      <c r="O37" s="1021"/>
      <c r="P37" s="1021"/>
      <c r="Q37" s="1021"/>
      <c r="R37" s="1021"/>
      <c r="S37" s="1023"/>
    </row>
    <row r="38" spans="2:19" ht="30.75" customHeight="1" x14ac:dyDescent="0.2">
      <c r="B38" s="1020"/>
      <c r="C38" s="1021"/>
      <c r="D38" s="1021"/>
      <c r="E38" s="1021"/>
      <c r="F38" s="1021"/>
      <c r="G38" s="1021"/>
      <c r="H38" s="1021"/>
      <c r="I38" s="1021"/>
      <c r="J38" s="1021"/>
      <c r="K38" s="1021"/>
      <c r="L38" s="1021"/>
      <c r="M38" s="1021"/>
      <c r="N38" s="1021"/>
      <c r="O38" s="1021"/>
      <c r="P38" s="1021"/>
      <c r="Q38" s="1021"/>
      <c r="R38" s="1021"/>
      <c r="S38" s="1023"/>
    </row>
    <row r="39" spans="2:19" ht="30.75" customHeight="1" x14ac:dyDescent="0.2">
      <c r="B39" s="1020"/>
      <c r="C39" s="1021"/>
      <c r="D39" s="1021"/>
      <c r="E39" s="1021"/>
      <c r="F39" s="1021"/>
      <c r="G39" s="1021"/>
      <c r="H39" s="1021"/>
      <c r="I39" s="1021"/>
      <c r="J39" s="1021"/>
      <c r="K39" s="1021"/>
      <c r="L39" s="1021"/>
      <c r="M39" s="1021"/>
      <c r="N39" s="1021"/>
      <c r="O39" s="1021"/>
      <c r="P39" s="1021"/>
      <c r="Q39" s="1021"/>
      <c r="R39" s="1021"/>
      <c r="S39" s="1023"/>
    </row>
    <row r="40" spans="2:19" ht="30.75" customHeight="1" x14ac:dyDescent="0.2">
      <c r="B40" s="1020"/>
      <c r="C40" s="1021"/>
      <c r="D40" s="1021"/>
      <c r="E40" s="1021"/>
      <c r="F40" s="1021"/>
      <c r="G40" s="1021"/>
      <c r="H40" s="1021"/>
      <c r="I40" s="1021"/>
      <c r="J40" s="1021"/>
      <c r="K40" s="1021"/>
      <c r="L40" s="1021"/>
      <c r="M40" s="1021"/>
      <c r="N40" s="1021"/>
      <c r="O40" s="1021"/>
      <c r="P40" s="1021"/>
      <c r="Q40" s="1021"/>
      <c r="R40" s="1021"/>
      <c r="S40" s="1023"/>
    </row>
    <row r="41" spans="2:19" ht="30.75" customHeight="1" x14ac:dyDescent="0.2">
      <c r="B41" s="1020"/>
      <c r="C41" s="1021"/>
      <c r="D41" s="1021"/>
      <c r="E41" s="1021"/>
      <c r="F41" s="1021"/>
      <c r="G41" s="1021"/>
      <c r="H41" s="1021"/>
      <c r="I41" s="1021"/>
      <c r="J41" s="1021"/>
      <c r="K41" s="1021"/>
      <c r="L41" s="1021"/>
      <c r="M41" s="1021"/>
      <c r="N41" s="1013"/>
      <c r="O41" s="1013"/>
      <c r="P41" s="1013"/>
      <c r="Q41" s="1013"/>
      <c r="R41" s="1013"/>
      <c r="S41" s="1017"/>
    </row>
    <row r="42" spans="2:19" ht="30.75" customHeight="1" x14ac:dyDescent="0.2">
      <c r="B42" s="1027"/>
      <c r="C42" s="1028"/>
      <c r="D42" s="1028"/>
      <c r="E42" s="1028"/>
      <c r="F42" s="1028"/>
      <c r="G42" s="1028"/>
      <c r="H42" s="1028"/>
      <c r="I42" s="1028"/>
      <c r="J42" s="1028"/>
      <c r="K42" s="1028"/>
      <c r="L42" s="1028"/>
      <c r="M42" s="1028"/>
      <c r="N42" s="1031"/>
      <c r="O42" s="1031"/>
      <c r="P42" s="1031"/>
      <c r="Q42" s="1031"/>
      <c r="R42" s="1031"/>
      <c r="S42" s="1032"/>
    </row>
    <row r="43" spans="2:19" ht="30" customHeight="1" x14ac:dyDescent="0.2">
      <c r="B43" s="2773" t="s">
        <v>1721</v>
      </c>
      <c r="C43" s="2773"/>
      <c r="D43" s="2773"/>
      <c r="E43" s="2775"/>
      <c r="F43" s="2775"/>
      <c r="G43" s="2775"/>
      <c r="H43" s="2775"/>
      <c r="I43" s="2775"/>
      <c r="J43" s="2775"/>
      <c r="K43" s="2775"/>
      <c r="L43" s="2775"/>
      <c r="M43" s="2773" t="s">
        <v>1722</v>
      </c>
      <c r="N43" s="2773"/>
      <c r="O43" s="2773"/>
      <c r="P43" s="2775"/>
      <c r="Q43" s="2775"/>
      <c r="R43" s="2775"/>
      <c r="S43" s="2775"/>
    </row>
    <row r="44" spans="2:19" ht="30" customHeight="1" x14ac:dyDescent="0.2">
      <c r="B44" s="2774"/>
      <c r="C44" s="2774"/>
      <c r="D44" s="2774"/>
      <c r="E44" s="2776"/>
      <c r="F44" s="2776"/>
      <c r="G44" s="2776"/>
      <c r="H44" s="2776"/>
      <c r="I44" s="2776"/>
      <c r="J44" s="2776"/>
      <c r="K44" s="2776"/>
      <c r="L44" s="2776"/>
      <c r="M44" s="2774"/>
      <c r="N44" s="2774"/>
      <c r="O44" s="2774"/>
      <c r="P44" s="2776"/>
      <c r="Q44" s="2776"/>
      <c r="R44" s="2776"/>
      <c r="S44" s="2776"/>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6"/>
  <pageMargins left="0.25" right="0.25"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9"/>
  <sheetViews>
    <sheetView view="pageBreakPreview" topLeftCell="A5" zoomScale="115" zoomScaleNormal="100" zoomScaleSheetLayoutView="115" workbookViewId="0">
      <selection activeCell="AS22" sqref="AS22"/>
    </sheetView>
  </sheetViews>
  <sheetFormatPr defaultColWidth="9" defaultRowHeight="12" x14ac:dyDescent="0.2"/>
  <cols>
    <col min="1" max="1" width="1.33203125" style="793" customWidth="1"/>
    <col min="2" max="11" width="2.44140625" style="793" customWidth="1"/>
    <col min="12" max="12" width="0.88671875" style="793" customWidth="1"/>
    <col min="13" max="27" width="2.44140625" style="793" customWidth="1"/>
    <col min="28" max="28" width="5" style="793" customWidth="1"/>
    <col min="29" max="29" width="4.21875" style="793" customWidth="1"/>
    <col min="30" max="36" width="2.44140625" style="793" customWidth="1"/>
    <col min="37" max="37" width="1.33203125" style="793" customWidth="1"/>
    <col min="38" max="61" width="2.6640625" style="793" customWidth="1"/>
    <col min="62" max="16384" width="9" style="793"/>
  </cols>
  <sheetData>
    <row r="1" spans="1:37" ht="20.100000000000001" customHeight="1" x14ac:dyDescent="0.2">
      <c r="B1" s="815" t="s">
        <v>272</v>
      </c>
      <c r="C1" s="816"/>
      <c r="D1" s="816"/>
      <c r="E1" s="816"/>
      <c r="F1" s="816"/>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row>
    <row r="2" spans="1:37" ht="20.100000000000001" customHeight="1" x14ac:dyDescent="0.2">
      <c r="A2" s="794"/>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5" t="s">
        <v>1369</v>
      </c>
    </row>
    <row r="3" spans="1:37" ht="20.100000000000001" customHeight="1" x14ac:dyDescent="0.2">
      <c r="A3" s="794"/>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5"/>
    </row>
    <row r="4" spans="1:37" ht="20.100000000000001" customHeight="1" x14ac:dyDescent="0.2">
      <c r="A4" s="794"/>
      <c r="B4" s="1331" t="s">
        <v>1370</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796"/>
    </row>
    <row r="5" spans="1:37" ht="20.100000000000001" customHeight="1" x14ac:dyDescent="0.2">
      <c r="A5" s="794"/>
      <c r="B5" s="797"/>
      <c r="C5" s="797"/>
      <c r="D5" s="797"/>
      <c r="E5" s="797"/>
      <c r="F5" s="797"/>
      <c r="G5" s="798"/>
      <c r="H5" s="798"/>
      <c r="I5" s="798"/>
      <c r="J5" s="798"/>
      <c r="K5" s="798"/>
      <c r="L5" s="798"/>
      <c r="M5" s="798"/>
      <c r="N5" s="798"/>
      <c r="O5" s="798"/>
      <c r="P5" s="798"/>
      <c r="Q5" s="799"/>
      <c r="R5" s="799"/>
      <c r="S5" s="799"/>
      <c r="T5" s="799"/>
      <c r="U5" s="799"/>
      <c r="V5" s="799"/>
      <c r="W5" s="799"/>
      <c r="X5" s="799"/>
      <c r="Y5" s="799"/>
      <c r="Z5" s="799"/>
      <c r="AA5" s="799"/>
      <c r="AB5" s="799"/>
      <c r="AC5" s="799"/>
      <c r="AD5" s="799"/>
      <c r="AE5" s="799"/>
      <c r="AF5" s="799"/>
      <c r="AG5" s="799"/>
      <c r="AH5" s="799"/>
      <c r="AI5" s="799"/>
      <c r="AJ5" s="799"/>
      <c r="AK5" s="800"/>
    </row>
    <row r="6" spans="1:37" ht="24.75" customHeight="1" x14ac:dyDescent="0.2">
      <c r="A6" s="794"/>
      <c r="B6" s="1332" t="s">
        <v>1371</v>
      </c>
      <c r="C6" s="1333"/>
      <c r="D6" s="1333"/>
      <c r="E6" s="1333"/>
      <c r="F6" s="1333"/>
      <c r="G6" s="1333"/>
      <c r="H6" s="1333"/>
      <c r="I6" s="1333"/>
      <c r="J6" s="1333"/>
      <c r="K6" s="1334"/>
      <c r="L6" s="1335"/>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7"/>
      <c r="AK6" s="800"/>
    </row>
    <row r="7" spans="1:37" ht="24.75" customHeight="1" x14ac:dyDescent="0.2">
      <c r="A7" s="794"/>
      <c r="B7" s="1338" t="s">
        <v>1084</v>
      </c>
      <c r="C7" s="1338"/>
      <c r="D7" s="1338"/>
      <c r="E7" s="1338"/>
      <c r="F7" s="1338"/>
      <c r="G7" s="1338"/>
      <c r="H7" s="1338"/>
      <c r="I7" s="1338"/>
      <c r="J7" s="1338"/>
      <c r="K7" s="1338"/>
      <c r="L7" s="1335"/>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7"/>
      <c r="AK7" s="800"/>
    </row>
    <row r="8" spans="1:37" ht="24.75" customHeight="1" x14ac:dyDescent="0.2">
      <c r="A8" s="794"/>
      <c r="B8" s="1338" t="s">
        <v>1372</v>
      </c>
      <c r="C8" s="1338"/>
      <c r="D8" s="1338"/>
      <c r="E8" s="1338"/>
      <c r="F8" s="1338"/>
      <c r="G8" s="1338"/>
      <c r="H8" s="1338"/>
      <c r="I8" s="1338"/>
      <c r="J8" s="1338"/>
      <c r="K8" s="1338"/>
      <c r="L8" s="1335" t="s">
        <v>1071</v>
      </c>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7"/>
      <c r="AK8" s="800"/>
    </row>
    <row r="9" spans="1:37" ht="24.75" customHeight="1" x14ac:dyDescent="0.2">
      <c r="A9" s="794"/>
      <c r="B9" s="1362" t="s">
        <v>299</v>
      </c>
      <c r="C9" s="1363"/>
      <c r="D9" s="1369" t="s">
        <v>300</v>
      </c>
      <c r="E9" s="1359"/>
      <c r="F9" s="1359"/>
      <c r="G9" s="1359"/>
      <c r="H9" s="1359"/>
      <c r="I9" s="1359"/>
      <c r="J9" s="1359"/>
      <c r="K9" s="1370"/>
      <c r="L9" s="801"/>
      <c r="M9" s="1321" t="s">
        <v>48</v>
      </c>
      <c r="N9" s="1321"/>
      <c r="O9" s="1321"/>
      <c r="P9" s="1321"/>
      <c r="Q9" s="802"/>
      <c r="R9" s="802"/>
      <c r="S9" s="802"/>
      <c r="T9" s="802"/>
      <c r="U9" s="803"/>
      <c r="V9" s="804"/>
      <c r="W9" s="1321" t="s">
        <v>51</v>
      </c>
      <c r="X9" s="1321"/>
      <c r="Y9" s="1353" t="s">
        <v>757</v>
      </c>
      <c r="Z9" s="1353"/>
      <c r="AA9" s="1353"/>
      <c r="AB9" s="805" t="s">
        <v>1373</v>
      </c>
      <c r="AC9" s="1374" t="s">
        <v>50</v>
      </c>
      <c r="AD9" s="1375"/>
      <c r="AE9" s="1375"/>
      <c r="AF9" s="1353"/>
      <c r="AG9" s="1353"/>
      <c r="AH9" s="1353"/>
      <c r="AI9" s="1354" t="s">
        <v>1373</v>
      </c>
      <c r="AJ9" s="1355"/>
    </row>
    <row r="10" spans="1:37" ht="24.75" customHeight="1" x14ac:dyDescent="0.2">
      <c r="A10" s="794"/>
      <c r="B10" s="1364"/>
      <c r="C10" s="1365"/>
      <c r="D10" s="1371"/>
      <c r="E10" s="1372"/>
      <c r="F10" s="1372"/>
      <c r="G10" s="1372"/>
      <c r="H10" s="1372"/>
      <c r="I10" s="1372"/>
      <c r="J10" s="1372"/>
      <c r="K10" s="1373"/>
      <c r="L10" s="806"/>
      <c r="M10" s="1321" t="s">
        <v>1374</v>
      </c>
      <c r="N10" s="1321"/>
      <c r="O10" s="1321"/>
      <c r="P10" s="1321"/>
      <c r="Q10" s="807"/>
      <c r="R10" s="807"/>
      <c r="S10" s="807"/>
      <c r="T10" s="807"/>
      <c r="U10" s="808"/>
      <c r="V10" s="809"/>
      <c r="W10" s="1356" t="s">
        <v>51</v>
      </c>
      <c r="X10" s="1356"/>
      <c r="Y10" s="1357"/>
      <c r="Z10" s="1357"/>
      <c r="AA10" s="1357"/>
      <c r="AB10" s="810" t="s">
        <v>1373</v>
      </c>
      <c r="AC10" s="1358" t="s">
        <v>50</v>
      </c>
      <c r="AD10" s="1359"/>
      <c r="AE10" s="1359"/>
      <c r="AF10" s="1357"/>
      <c r="AG10" s="1357"/>
      <c r="AH10" s="1357"/>
      <c r="AI10" s="1360" t="s">
        <v>1373</v>
      </c>
      <c r="AJ10" s="1361"/>
    </row>
    <row r="11" spans="1:37" ht="53.25" customHeight="1" x14ac:dyDescent="0.2">
      <c r="A11" s="794"/>
      <c r="B11" s="1364"/>
      <c r="C11" s="1365"/>
      <c r="D11" s="1376" t="s">
        <v>1375</v>
      </c>
      <c r="E11" s="1375"/>
      <c r="F11" s="1375"/>
      <c r="G11" s="1375"/>
      <c r="H11" s="1375"/>
      <c r="I11" s="1375"/>
      <c r="J11" s="1375"/>
      <c r="K11" s="1375"/>
      <c r="L11" s="811"/>
      <c r="M11" s="1321" t="s">
        <v>1376</v>
      </c>
      <c r="N11" s="1321"/>
      <c r="O11" s="1321"/>
      <c r="P11" s="1322"/>
      <c r="Q11" s="812"/>
      <c r="R11" s="812"/>
      <c r="S11" s="812"/>
      <c r="T11" s="812"/>
      <c r="U11" s="812"/>
      <c r="V11" s="812"/>
      <c r="W11" s="812"/>
      <c r="X11" s="812"/>
      <c r="Y11" s="812"/>
      <c r="Z11" s="812"/>
      <c r="AA11" s="812"/>
      <c r="AB11" s="812"/>
      <c r="AC11" s="812"/>
      <c r="AD11" s="812"/>
      <c r="AE11" s="812"/>
      <c r="AF11" s="812"/>
      <c r="AG11" s="812"/>
      <c r="AH11" s="812"/>
      <c r="AI11" s="812"/>
      <c r="AJ11" s="813"/>
    </row>
    <row r="12" spans="1:37" ht="24.75" customHeight="1" x14ac:dyDescent="0.2">
      <c r="A12" s="794"/>
      <c r="B12" s="1364"/>
      <c r="C12" s="1366"/>
      <c r="D12" s="1323" t="s">
        <v>1377</v>
      </c>
      <c r="E12" s="1324"/>
      <c r="F12" s="1327" t="s">
        <v>301</v>
      </c>
      <c r="G12" s="1328"/>
      <c r="H12" s="1328"/>
      <c r="I12" s="1328"/>
      <c r="J12" s="1328"/>
      <c r="K12" s="1328"/>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40"/>
    </row>
    <row r="13" spans="1:37" ht="24.75" customHeight="1" x14ac:dyDescent="0.2">
      <c r="A13" s="794"/>
      <c r="B13" s="1364"/>
      <c r="C13" s="1366"/>
      <c r="D13" s="1323"/>
      <c r="E13" s="1324"/>
      <c r="F13" s="1329"/>
      <c r="G13" s="1330"/>
      <c r="H13" s="1330"/>
      <c r="I13" s="1330"/>
      <c r="J13" s="1330"/>
      <c r="K13" s="1330"/>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2"/>
    </row>
    <row r="14" spans="1:37" ht="24.75" customHeight="1" x14ac:dyDescent="0.2">
      <c r="A14" s="794"/>
      <c r="B14" s="1364"/>
      <c r="C14" s="1366"/>
      <c r="D14" s="1323"/>
      <c r="E14" s="1324"/>
      <c r="F14" s="1329" t="s">
        <v>1378</v>
      </c>
      <c r="G14" s="1330"/>
      <c r="H14" s="1330"/>
      <c r="I14" s="1330"/>
      <c r="J14" s="1330"/>
      <c r="K14" s="1330"/>
      <c r="L14" s="1341"/>
      <c r="M14" s="1341"/>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2"/>
    </row>
    <row r="15" spans="1:37" ht="24.75" customHeight="1" x14ac:dyDescent="0.2">
      <c r="A15" s="794"/>
      <c r="B15" s="1364"/>
      <c r="C15" s="1366"/>
      <c r="D15" s="1323"/>
      <c r="E15" s="1324"/>
      <c r="F15" s="1329"/>
      <c r="G15" s="1330"/>
      <c r="H15" s="1330"/>
      <c r="I15" s="1330"/>
      <c r="J15" s="1330"/>
      <c r="K15" s="1330"/>
      <c r="L15" s="1341"/>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2"/>
    </row>
    <row r="16" spans="1:37" ht="24.75" customHeight="1" x14ac:dyDescent="0.2">
      <c r="A16" s="794"/>
      <c r="B16" s="1364"/>
      <c r="C16" s="1366"/>
      <c r="D16" s="1323"/>
      <c r="E16" s="1324"/>
      <c r="F16" s="1329"/>
      <c r="G16" s="1330"/>
      <c r="H16" s="1330"/>
      <c r="I16" s="1330"/>
      <c r="J16" s="1330"/>
      <c r="K16" s="1330"/>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2"/>
    </row>
    <row r="17" spans="1:36" ht="24.75" customHeight="1" x14ac:dyDescent="0.2">
      <c r="A17" s="794"/>
      <c r="B17" s="1364"/>
      <c r="C17" s="1366"/>
      <c r="D17" s="1323"/>
      <c r="E17" s="1324"/>
      <c r="F17" s="1329"/>
      <c r="G17" s="1330"/>
      <c r="H17" s="1330"/>
      <c r="I17" s="1330"/>
      <c r="J17" s="1330"/>
      <c r="K17" s="1330"/>
      <c r="L17" s="1341"/>
      <c r="M17" s="1341"/>
      <c r="N17" s="1341"/>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1"/>
      <c r="AJ17" s="1342"/>
    </row>
    <row r="18" spans="1:36" ht="24.75" customHeight="1" x14ac:dyDescent="0.2">
      <c r="A18" s="794"/>
      <c r="B18" s="1364"/>
      <c r="C18" s="1366"/>
      <c r="D18" s="1323"/>
      <c r="E18" s="1324"/>
      <c r="F18" s="1343" t="s">
        <v>302</v>
      </c>
      <c r="G18" s="1344"/>
      <c r="H18" s="1344"/>
      <c r="I18" s="1344"/>
      <c r="J18" s="1344"/>
      <c r="K18" s="1344"/>
      <c r="L18" s="1347"/>
      <c r="M18" s="1347"/>
      <c r="N18" s="1347"/>
      <c r="O18" s="1347"/>
      <c r="P18" s="1347"/>
      <c r="Q18" s="1347"/>
      <c r="R18" s="1347"/>
      <c r="S18" s="1347"/>
      <c r="T18" s="1347"/>
      <c r="U18" s="1347"/>
      <c r="V18" s="1347"/>
      <c r="W18" s="1347"/>
      <c r="X18" s="1347"/>
      <c r="Y18" s="1347"/>
      <c r="Z18" s="1347"/>
      <c r="AA18" s="1347"/>
      <c r="AB18" s="1347"/>
      <c r="AC18" s="1347"/>
      <c r="AD18" s="1347"/>
      <c r="AE18" s="1347"/>
      <c r="AF18" s="1347"/>
      <c r="AG18" s="1347"/>
      <c r="AH18" s="1347"/>
      <c r="AI18" s="1347"/>
      <c r="AJ18" s="1348"/>
    </row>
    <row r="19" spans="1:36" ht="24.75" customHeight="1" x14ac:dyDescent="0.2">
      <c r="A19" s="794"/>
      <c r="B19" s="1364"/>
      <c r="C19" s="1366"/>
      <c r="D19" s="1323"/>
      <c r="E19" s="1324"/>
      <c r="F19" s="1343"/>
      <c r="G19" s="1344"/>
      <c r="H19" s="1344"/>
      <c r="I19" s="1344"/>
      <c r="J19" s="1344"/>
      <c r="K19" s="1344"/>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8"/>
    </row>
    <row r="20" spans="1:36" ht="24.75" customHeight="1" x14ac:dyDescent="0.2">
      <c r="A20" s="794"/>
      <c r="B20" s="1364"/>
      <c r="C20" s="1366"/>
      <c r="D20" s="1323"/>
      <c r="E20" s="1324"/>
      <c r="F20" s="1343"/>
      <c r="G20" s="1344"/>
      <c r="H20" s="1344"/>
      <c r="I20" s="1344"/>
      <c r="J20" s="1344"/>
      <c r="K20" s="1344"/>
      <c r="L20" s="1347"/>
      <c r="M20" s="1347"/>
      <c r="N20" s="1347"/>
      <c r="O20" s="1347"/>
      <c r="P20" s="1347"/>
      <c r="Q20" s="1347"/>
      <c r="R20" s="1347"/>
      <c r="S20" s="1347"/>
      <c r="T20" s="1347"/>
      <c r="U20" s="1347"/>
      <c r="V20" s="1347"/>
      <c r="W20" s="1347"/>
      <c r="X20" s="1347"/>
      <c r="Y20" s="1347"/>
      <c r="Z20" s="1347"/>
      <c r="AA20" s="1347"/>
      <c r="AB20" s="1347"/>
      <c r="AC20" s="1347"/>
      <c r="AD20" s="1347"/>
      <c r="AE20" s="1347"/>
      <c r="AF20" s="1347"/>
      <c r="AG20" s="1347"/>
      <c r="AH20" s="1347"/>
      <c r="AI20" s="1347"/>
      <c r="AJ20" s="1348"/>
    </row>
    <row r="21" spans="1:36" ht="24.75" customHeight="1" x14ac:dyDescent="0.2">
      <c r="A21" s="794"/>
      <c r="B21" s="1364"/>
      <c r="C21" s="1366"/>
      <c r="D21" s="1323"/>
      <c r="E21" s="1324"/>
      <c r="F21" s="1343"/>
      <c r="G21" s="1344"/>
      <c r="H21" s="1344"/>
      <c r="I21" s="1344"/>
      <c r="J21" s="1344"/>
      <c r="K21" s="1344"/>
      <c r="L21" s="1347"/>
      <c r="M21" s="1347"/>
      <c r="N21" s="1347"/>
      <c r="O21" s="1347"/>
      <c r="P21" s="1347"/>
      <c r="Q21" s="1347"/>
      <c r="R21" s="1347"/>
      <c r="S21" s="1347"/>
      <c r="T21" s="1347"/>
      <c r="U21" s="1347"/>
      <c r="V21" s="1347"/>
      <c r="W21" s="1347"/>
      <c r="X21" s="1347"/>
      <c r="Y21" s="1347"/>
      <c r="Z21" s="1347"/>
      <c r="AA21" s="1347"/>
      <c r="AB21" s="1347"/>
      <c r="AC21" s="1347"/>
      <c r="AD21" s="1347"/>
      <c r="AE21" s="1347"/>
      <c r="AF21" s="1347"/>
      <c r="AG21" s="1347"/>
      <c r="AH21" s="1347"/>
      <c r="AI21" s="1347"/>
      <c r="AJ21" s="1348"/>
    </row>
    <row r="22" spans="1:36" ht="24.75" customHeight="1" x14ac:dyDescent="0.2">
      <c r="A22" s="794"/>
      <c r="B22" s="1364"/>
      <c r="C22" s="1366"/>
      <c r="D22" s="1323"/>
      <c r="E22" s="1324"/>
      <c r="F22" s="1343"/>
      <c r="G22" s="1344"/>
      <c r="H22" s="1344"/>
      <c r="I22" s="1344"/>
      <c r="J22" s="1344"/>
      <c r="K22" s="1344"/>
      <c r="L22" s="1347"/>
      <c r="M22" s="1347"/>
      <c r="N22" s="1347"/>
      <c r="O22" s="1347"/>
      <c r="P22" s="1347"/>
      <c r="Q22" s="1347"/>
      <c r="R22" s="1347"/>
      <c r="S22" s="1347"/>
      <c r="T22" s="1347"/>
      <c r="U22" s="1347"/>
      <c r="V22" s="1347"/>
      <c r="W22" s="1347"/>
      <c r="X22" s="1347"/>
      <c r="Y22" s="1347"/>
      <c r="Z22" s="1347"/>
      <c r="AA22" s="1347"/>
      <c r="AB22" s="1347"/>
      <c r="AC22" s="1347"/>
      <c r="AD22" s="1347"/>
      <c r="AE22" s="1347"/>
      <c r="AF22" s="1347"/>
      <c r="AG22" s="1347"/>
      <c r="AH22" s="1347"/>
      <c r="AI22" s="1347"/>
      <c r="AJ22" s="1348"/>
    </row>
    <row r="23" spans="1:36" ht="24.75" customHeight="1" x14ac:dyDescent="0.2">
      <c r="A23" s="794"/>
      <c r="B23" s="1367"/>
      <c r="C23" s="1368"/>
      <c r="D23" s="1325"/>
      <c r="E23" s="1326"/>
      <c r="F23" s="1345"/>
      <c r="G23" s="1346"/>
      <c r="H23" s="1346"/>
      <c r="I23" s="1346"/>
      <c r="J23" s="1346"/>
      <c r="K23" s="1346"/>
      <c r="L23" s="1349"/>
      <c r="M23" s="1349"/>
      <c r="N23" s="1349"/>
      <c r="O23" s="1349"/>
      <c r="P23" s="1349"/>
      <c r="Q23" s="1349"/>
      <c r="R23" s="1349"/>
      <c r="S23" s="1349"/>
      <c r="T23" s="1349"/>
      <c r="U23" s="1349"/>
      <c r="V23" s="1349"/>
      <c r="W23" s="1349"/>
      <c r="X23" s="1349"/>
      <c r="Y23" s="1349"/>
      <c r="Z23" s="1349"/>
      <c r="AA23" s="1349"/>
      <c r="AB23" s="1349"/>
      <c r="AC23" s="1349"/>
      <c r="AD23" s="1349"/>
      <c r="AE23" s="1349"/>
      <c r="AF23" s="1349"/>
      <c r="AG23" s="1349"/>
      <c r="AH23" s="1349"/>
      <c r="AI23" s="1349"/>
      <c r="AJ23" s="1350"/>
    </row>
    <row r="24" spans="1:36" ht="39" customHeight="1" x14ac:dyDescent="0.2">
      <c r="A24" s="794"/>
      <c r="B24" s="1351" t="s">
        <v>1379</v>
      </c>
      <c r="C24" s="1351"/>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row>
    <row r="25" spans="1:36" ht="20.25" customHeight="1" x14ac:dyDescent="0.2">
      <c r="A25" s="794"/>
      <c r="B25" s="1352"/>
      <c r="C25" s="1352"/>
      <c r="D25" s="1352"/>
      <c r="E25" s="1352"/>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row>
    <row r="26" spans="1:36" ht="39" customHeight="1" x14ac:dyDescent="0.2">
      <c r="A26" s="794"/>
      <c r="B26" s="1352"/>
      <c r="C26" s="1352"/>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row>
    <row r="27" spans="1:36" ht="48.75" customHeight="1" x14ac:dyDescent="0.2">
      <c r="A27" s="794"/>
      <c r="B27" s="1352"/>
      <c r="C27" s="1352"/>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row>
    <row r="28" spans="1:36" x14ac:dyDescent="0.2">
      <c r="A28" s="794"/>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row>
    <row r="29" spans="1:36" x14ac:dyDescent="0.2">
      <c r="A29" s="794"/>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6"/>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6"/>
  <sheetViews>
    <sheetView topLeftCell="A13" workbookViewId="0">
      <selection activeCell="I2" sqref="I2"/>
    </sheetView>
  </sheetViews>
  <sheetFormatPr defaultColWidth="10" defaultRowHeight="26.4" x14ac:dyDescent="0.2"/>
  <cols>
    <col min="1" max="1" width="4.44140625" style="1009" customWidth="1"/>
    <col min="2" max="19" width="9.109375" style="1009" customWidth="1"/>
    <col min="20" max="16384" width="10" style="1009"/>
  </cols>
  <sheetData>
    <row r="1" spans="2:19" x14ac:dyDescent="0.2">
      <c r="B1" s="398" t="s">
        <v>697</v>
      </c>
      <c r="C1" s="399"/>
    </row>
    <row r="2" spans="2:19" x14ac:dyDescent="0.2">
      <c r="M2" s="1010"/>
      <c r="N2" s="1010"/>
      <c r="O2" s="1010" t="s">
        <v>1040</v>
      </c>
      <c r="P2" s="1010"/>
      <c r="Q2" s="1010" t="s">
        <v>1024</v>
      </c>
      <c r="R2" s="1010"/>
      <c r="S2" s="1010" t="s">
        <v>1025</v>
      </c>
    </row>
    <row r="3" spans="2:19" ht="15" customHeight="1" x14ac:dyDescent="0.2"/>
    <row r="4" spans="2:19" ht="33" customHeight="1" x14ac:dyDescent="0.2">
      <c r="B4" s="2772" t="s">
        <v>1723</v>
      </c>
      <c r="C4" s="2772"/>
      <c r="D4" s="2772"/>
      <c r="E4" s="2772"/>
      <c r="F4" s="2772"/>
      <c r="G4" s="2772"/>
      <c r="H4" s="2772"/>
      <c r="I4" s="2772"/>
      <c r="J4" s="2772"/>
      <c r="K4" s="2772"/>
      <c r="L4" s="2772"/>
      <c r="M4" s="2772"/>
      <c r="N4" s="2772"/>
      <c r="O4" s="2772"/>
      <c r="P4" s="2772"/>
      <c r="Q4" s="2772"/>
      <c r="R4" s="2772"/>
      <c r="S4" s="2772"/>
    </row>
    <row r="5" spans="2:19" ht="15" customHeight="1" x14ac:dyDescent="0.2"/>
    <row r="6" spans="2:19" ht="33" customHeight="1" x14ac:dyDescent="0.2">
      <c r="B6" s="2770" t="s">
        <v>1568</v>
      </c>
      <c r="C6" s="2770"/>
      <c r="D6" s="2771"/>
      <c r="E6" s="2771"/>
      <c r="F6" s="2771"/>
      <c r="G6" s="2771"/>
      <c r="H6" s="2771"/>
      <c r="I6" s="2771"/>
      <c r="J6" s="1011"/>
      <c r="K6" s="2770" t="s">
        <v>1569</v>
      </c>
      <c r="L6" s="2770"/>
      <c r="M6" s="2771"/>
      <c r="N6" s="2771"/>
      <c r="O6" s="2771"/>
      <c r="P6" s="2771"/>
      <c r="Q6" s="2771"/>
      <c r="R6" s="2771"/>
      <c r="S6" s="2771"/>
    </row>
    <row r="7" spans="2:19" ht="33" customHeight="1" x14ac:dyDescent="0.2">
      <c r="B7" s="2770" t="s">
        <v>1570</v>
      </c>
      <c r="C7" s="2770"/>
      <c r="D7" s="2771"/>
      <c r="E7" s="2771"/>
      <c r="F7" s="2771"/>
      <c r="G7" s="2771"/>
      <c r="H7" s="2771"/>
      <c r="I7" s="2771"/>
      <c r="J7" s="1011"/>
      <c r="K7" s="2770" t="s">
        <v>1571</v>
      </c>
      <c r="L7" s="2770"/>
      <c r="M7" s="2771"/>
      <c r="N7" s="2771"/>
      <c r="O7" s="2771"/>
      <c r="P7" s="2771"/>
      <c r="Q7" s="2771"/>
      <c r="R7" s="2771"/>
      <c r="S7" s="2771"/>
    </row>
    <row r="8" spans="2:19" ht="33" customHeight="1" x14ac:dyDescent="0.2">
      <c r="B8" s="2770" t="s">
        <v>1572</v>
      </c>
      <c r="C8" s="2770"/>
      <c r="D8" s="2771"/>
      <c r="E8" s="2771"/>
      <c r="F8" s="2771"/>
      <c r="G8" s="2771"/>
      <c r="H8" s="2771"/>
      <c r="I8" s="2771"/>
      <c r="J8" s="1011"/>
      <c r="K8" s="2770" t="s">
        <v>1573</v>
      </c>
      <c r="L8" s="2770"/>
      <c r="M8" s="2771"/>
      <c r="N8" s="2771"/>
      <c r="O8" s="2771"/>
      <c r="P8" s="2771"/>
      <c r="Q8" s="2771"/>
      <c r="R8" s="2771"/>
      <c r="S8" s="2771"/>
    </row>
    <row r="9" spans="2:19" ht="16.5" customHeight="1" x14ac:dyDescent="0.2"/>
    <row r="10" spans="2:19" ht="30" customHeight="1" x14ac:dyDescent="0.2">
      <c r="B10" s="2777" t="s">
        <v>1724</v>
      </c>
      <c r="C10" s="2778"/>
      <c r="D10" s="2778"/>
      <c r="E10" s="2778"/>
      <c r="F10" s="2778"/>
      <c r="G10" s="2778"/>
      <c r="H10" s="2778"/>
      <c r="I10" s="2778"/>
      <c r="J10" s="2778"/>
      <c r="K10" s="2778"/>
      <c r="L10" s="2778"/>
      <c r="M10" s="2778"/>
      <c r="N10" s="2778"/>
      <c r="O10" s="2778"/>
      <c r="P10" s="2778"/>
      <c r="Q10" s="2778"/>
      <c r="R10" s="2778"/>
      <c r="S10" s="2779"/>
    </row>
    <row r="11" spans="2:19" ht="30" customHeight="1" x14ac:dyDescent="0.2">
      <c r="B11" s="1012" t="s">
        <v>1701</v>
      </c>
      <c r="C11" s="1013"/>
      <c r="D11" s="1013"/>
      <c r="E11" s="1013"/>
      <c r="F11" s="1013"/>
      <c r="G11" s="1013"/>
      <c r="H11" s="1013"/>
      <c r="I11" s="1013"/>
      <c r="J11" s="1013"/>
      <c r="K11" s="1012" t="s">
        <v>1702</v>
      </c>
      <c r="L11" s="1014"/>
      <c r="M11" s="1014"/>
      <c r="N11" s="1014"/>
      <c r="O11" s="1014"/>
      <c r="P11" s="1014"/>
      <c r="Q11" s="1014"/>
      <c r="R11" s="1014"/>
      <c r="S11" s="1015"/>
    </row>
    <row r="12" spans="2:19" ht="30" customHeight="1" x14ac:dyDescent="0.2">
      <c r="B12" s="1016"/>
      <c r="C12" s="1013"/>
      <c r="D12" s="1013"/>
      <c r="E12" s="1013"/>
      <c r="F12" s="1013"/>
      <c r="G12" s="1013"/>
      <c r="H12" s="1013"/>
      <c r="I12" s="1013"/>
      <c r="J12" s="1013"/>
      <c r="K12" s="1016"/>
      <c r="L12" s="1013"/>
      <c r="M12" s="1013"/>
      <c r="N12" s="1013"/>
      <c r="O12" s="1013"/>
      <c r="P12" s="1013"/>
      <c r="Q12" s="1013"/>
      <c r="R12" s="1013"/>
      <c r="S12" s="1017"/>
    </row>
    <row r="13" spans="2:19" ht="30" customHeight="1" x14ac:dyDescent="0.2">
      <c r="B13" s="1016"/>
      <c r="C13" s="1018" t="s">
        <v>1703</v>
      </c>
      <c r="D13" s="1013"/>
      <c r="E13" s="1013"/>
      <c r="F13" s="1013"/>
      <c r="G13" s="1013"/>
      <c r="H13" s="1013"/>
      <c r="I13" s="1013"/>
      <c r="J13" s="1013"/>
      <c r="K13" s="1016"/>
      <c r="L13" s="1018" t="s">
        <v>1704</v>
      </c>
      <c r="M13" s="1013"/>
      <c r="N13" s="1013"/>
      <c r="O13" s="1013"/>
      <c r="P13" s="1013"/>
      <c r="Q13" s="1013"/>
      <c r="R13" s="1013"/>
      <c r="S13" s="1017"/>
    </row>
    <row r="14" spans="2:19" ht="30" customHeight="1" x14ac:dyDescent="0.2">
      <c r="B14" s="1016"/>
      <c r="C14" s="1019" t="s">
        <v>1705</v>
      </c>
      <c r="D14" s="1013"/>
      <c r="E14" s="1013"/>
      <c r="F14" s="1013"/>
      <c r="G14" s="1013"/>
      <c r="H14" s="1013"/>
      <c r="I14" s="1013"/>
      <c r="J14" s="1013"/>
      <c r="K14" s="1016"/>
      <c r="L14" s="1018" t="s">
        <v>1706</v>
      </c>
      <c r="M14" s="1013"/>
      <c r="N14" s="1013"/>
      <c r="O14" s="1013"/>
      <c r="P14" s="1013"/>
      <c r="Q14" s="1013"/>
      <c r="R14" s="1013"/>
      <c r="S14" s="1017"/>
    </row>
    <row r="15" spans="2:19" ht="30" customHeight="1" x14ac:dyDescent="0.2">
      <c r="B15" s="1020"/>
      <c r="C15" s="1019" t="s">
        <v>1725</v>
      </c>
      <c r="D15" s="1021"/>
      <c r="E15" s="1021"/>
      <c r="F15" s="1021"/>
      <c r="G15" s="1021"/>
      <c r="H15" s="1021"/>
      <c r="I15" s="1021"/>
      <c r="J15" s="1021"/>
      <c r="K15" s="1020"/>
      <c r="L15" s="1022" t="s">
        <v>1708</v>
      </c>
      <c r="M15" s="1021"/>
      <c r="N15" s="1021"/>
      <c r="O15" s="1021"/>
      <c r="P15" s="1021"/>
      <c r="Q15" s="1021"/>
      <c r="R15" s="1021"/>
      <c r="S15" s="1023"/>
    </row>
    <row r="16" spans="2:19" ht="30" customHeight="1" x14ac:dyDescent="0.2">
      <c r="B16" s="1020"/>
      <c r="C16" s="1018" t="s">
        <v>1709</v>
      </c>
      <c r="D16" s="1021"/>
      <c r="E16" s="1021"/>
      <c r="F16" s="1021"/>
      <c r="G16" s="1021"/>
      <c r="H16" s="1021"/>
      <c r="I16" s="1021"/>
      <c r="J16" s="1021"/>
      <c r="K16" s="1020"/>
      <c r="L16" s="1021"/>
      <c r="M16" s="1021"/>
      <c r="N16" s="1021"/>
      <c r="O16" s="1021"/>
      <c r="P16" s="1021"/>
      <c r="Q16" s="1021"/>
      <c r="R16" s="1021"/>
      <c r="S16" s="1023"/>
    </row>
    <row r="17" spans="2:19" ht="30" customHeight="1" x14ac:dyDescent="0.2">
      <c r="B17" s="1020"/>
      <c r="C17" s="1021"/>
      <c r="D17" s="1021"/>
      <c r="E17" s="1021"/>
      <c r="F17" s="1021"/>
      <c r="G17" s="1021"/>
      <c r="H17" s="1021"/>
      <c r="I17" s="1021"/>
      <c r="J17" s="1021"/>
      <c r="K17" s="1020"/>
      <c r="L17" s="1021"/>
      <c r="M17" s="1021"/>
      <c r="N17" s="1021"/>
      <c r="O17" s="1021"/>
      <c r="P17" s="1021"/>
      <c r="Q17" s="1021"/>
      <c r="R17" s="1021"/>
      <c r="S17" s="1023"/>
    </row>
    <row r="18" spans="2:19" ht="30" customHeight="1" x14ac:dyDescent="0.2">
      <c r="B18" s="1024" t="s">
        <v>1710</v>
      </c>
      <c r="C18" s="1025"/>
      <c r="D18" s="1025"/>
      <c r="E18" s="1025"/>
      <c r="F18" s="1025"/>
      <c r="G18" s="1025"/>
      <c r="H18" s="1025"/>
      <c r="I18" s="1025"/>
      <c r="J18" s="1026"/>
      <c r="K18" s="1020"/>
      <c r="L18" s="1021"/>
      <c r="M18" s="1021"/>
      <c r="N18" s="1021"/>
      <c r="O18" s="1021"/>
      <c r="P18" s="1021"/>
      <c r="Q18" s="1021"/>
      <c r="R18" s="1021"/>
      <c r="S18" s="1023"/>
    </row>
    <row r="19" spans="2:19" ht="30" customHeight="1" x14ac:dyDescent="0.2">
      <c r="B19" s="1020"/>
      <c r="C19" s="1021"/>
      <c r="D19" s="1021"/>
      <c r="E19" s="1021"/>
      <c r="F19" s="1021"/>
      <c r="G19" s="1021"/>
      <c r="H19" s="1021"/>
      <c r="I19" s="1021"/>
      <c r="J19" s="1023"/>
      <c r="K19" s="1020"/>
      <c r="L19" s="1021"/>
      <c r="M19" s="1021"/>
      <c r="N19" s="1021"/>
      <c r="O19" s="1021"/>
      <c r="P19" s="1021"/>
      <c r="Q19" s="1021"/>
      <c r="R19" s="1021"/>
      <c r="S19" s="1023"/>
    </row>
    <row r="20" spans="2:19" ht="30" customHeight="1" x14ac:dyDescent="0.2">
      <c r="B20" s="1020"/>
      <c r="C20" s="1022" t="s">
        <v>1726</v>
      </c>
      <c r="D20" s="1021"/>
      <c r="E20" s="1021"/>
      <c r="F20" s="1021"/>
      <c r="G20" s="1021"/>
      <c r="H20" s="1021"/>
      <c r="I20" s="1021"/>
      <c r="J20" s="1023"/>
      <c r="K20" s="1020"/>
      <c r="L20" s="1021"/>
      <c r="M20" s="1021"/>
      <c r="N20" s="1021"/>
      <c r="O20" s="1021"/>
      <c r="P20" s="1021"/>
      <c r="Q20" s="1021"/>
      <c r="R20" s="1021"/>
      <c r="S20" s="1023"/>
    </row>
    <row r="21" spans="2:19" ht="30" customHeight="1" x14ac:dyDescent="0.2">
      <c r="B21" s="1020"/>
      <c r="C21" s="1022" t="s">
        <v>1727</v>
      </c>
      <c r="D21" s="1021"/>
      <c r="E21" s="1021"/>
      <c r="F21" s="1021"/>
      <c r="G21" s="1021"/>
      <c r="H21" s="1021"/>
      <c r="I21" s="1021"/>
      <c r="J21" s="1023"/>
      <c r="K21" s="1020"/>
      <c r="L21" s="1021"/>
      <c r="M21" s="1021"/>
      <c r="N21" s="1021"/>
      <c r="O21" s="1021"/>
      <c r="P21" s="1021"/>
      <c r="Q21" s="1021"/>
      <c r="R21" s="1021"/>
      <c r="S21" s="1023"/>
    </row>
    <row r="22" spans="2:19" ht="30" customHeight="1" x14ac:dyDescent="0.2">
      <c r="B22" s="1027"/>
      <c r="C22" s="1028"/>
      <c r="D22" s="1028"/>
      <c r="E22" s="1028"/>
      <c r="F22" s="1028"/>
      <c r="G22" s="1028"/>
      <c r="H22" s="1028"/>
      <c r="I22" s="1028"/>
      <c r="J22" s="1029"/>
      <c r="K22" s="1020"/>
      <c r="L22" s="1021"/>
      <c r="M22" s="1021"/>
      <c r="N22" s="1021"/>
      <c r="O22" s="1021"/>
      <c r="P22" s="1021"/>
      <c r="Q22" s="1021"/>
      <c r="R22" s="1021"/>
      <c r="S22" s="1023"/>
    </row>
    <row r="23" spans="2:19" ht="30" customHeight="1" x14ac:dyDescent="0.2">
      <c r="B23" s="1030" t="s">
        <v>1714</v>
      </c>
      <c r="C23" s="1021"/>
      <c r="D23" s="1021"/>
      <c r="E23" s="1021"/>
      <c r="F23" s="1021"/>
      <c r="G23" s="1021"/>
      <c r="H23" s="1021"/>
      <c r="I23" s="1021"/>
      <c r="J23" s="1021"/>
      <c r="K23" s="1020"/>
      <c r="L23" s="1021"/>
      <c r="M23" s="1021"/>
      <c r="N23" s="1021"/>
      <c r="O23" s="1021"/>
      <c r="P23" s="1021"/>
      <c r="Q23" s="1021"/>
      <c r="R23" s="1021"/>
      <c r="S23" s="1023"/>
    </row>
    <row r="24" spans="2:19" ht="30" customHeight="1" x14ac:dyDescent="0.2">
      <c r="B24" s="1020"/>
      <c r="C24" s="1021"/>
      <c r="D24" s="1021"/>
      <c r="E24" s="1021"/>
      <c r="F24" s="1021"/>
      <c r="G24" s="1021"/>
      <c r="H24" s="1021"/>
      <c r="I24" s="1021"/>
      <c r="J24" s="1021"/>
      <c r="K24" s="1020"/>
      <c r="L24" s="1021"/>
      <c r="M24" s="1021"/>
      <c r="N24" s="1021"/>
      <c r="O24" s="1021"/>
      <c r="P24" s="1021"/>
      <c r="Q24" s="1021"/>
      <c r="R24" s="1021"/>
      <c r="S24" s="1023"/>
    </row>
    <row r="25" spans="2:19" ht="30" customHeight="1" x14ac:dyDescent="0.2">
      <c r="B25" s="1020"/>
      <c r="C25" s="1022" t="s">
        <v>1715</v>
      </c>
      <c r="D25" s="1021"/>
      <c r="E25" s="1021"/>
      <c r="F25" s="1021"/>
      <c r="G25" s="1021"/>
      <c r="H25" s="1021"/>
      <c r="I25" s="1021"/>
      <c r="J25" s="1021"/>
      <c r="K25" s="1020"/>
      <c r="L25" s="1021"/>
      <c r="M25" s="1021"/>
      <c r="N25" s="1021"/>
      <c r="O25" s="1021"/>
      <c r="P25" s="1021"/>
      <c r="Q25" s="1021"/>
      <c r="R25" s="1021"/>
      <c r="S25" s="1023"/>
    </row>
    <row r="26" spans="2:19" ht="30" customHeight="1" x14ac:dyDescent="0.2">
      <c r="B26" s="1020"/>
      <c r="C26" s="1022" t="s">
        <v>1716</v>
      </c>
      <c r="D26" s="1021"/>
      <c r="E26" s="1021"/>
      <c r="F26" s="1021"/>
      <c r="G26" s="1021"/>
      <c r="H26" s="1021"/>
      <c r="I26" s="1021"/>
      <c r="J26" s="1021"/>
      <c r="K26" s="1020"/>
      <c r="L26" s="1021"/>
      <c r="M26" s="1021"/>
      <c r="N26" s="1021"/>
      <c r="O26" s="1021"/>
      <c r="P26" s="1021"/>
      <c r="Q26" s="1021"/>
      <c r="R26" s="1021"/>
      <c r="S26" s="1023"/>
    </row>
    <row r="27" spans="2:19" ht="30" customHeight="1" x14ac:dyDescent="0.2">
      <c r="B27" s="1020"/>
      <c r="C27" s="1022" t="s">
        <v>1717</v>
      </c>
      <c r="D27" s="1021"/>
      <c r="E27" s="1021"/>
      <c r="F27" s="1021"/>
      <c r="G27" s="1021"/>
      <c r="H27" s="1021"/>
      <c r="I27" s="1021"/>
      <c r="J27" s="1021"/>
      <c r="K27" s="1020"/>
      <c r="L27" s="1021"/>
      <c r="M27" s="1021"/>
      <c r="N27" s="1021"/>
      <c r="O27" s="1021"/>
      <c r="P27" s="1021"/>
      <c r="Q27" s="1021"/>
      <c r="R27" s="1021"/>
      <c r="S27" s="1023"/>
    </row>
    <row r="28" spans="2:19" ht="30" customHeight="1" x14ac:dyDescent="0.2">
      <c r="B28" s="1027"/>
      <c r="C28" s="1028"/>
      <c r="D28" s="1028"/>
      <c r="E28" s="1028"/>
      <c r="F28" s="1028"/>
      <c r="G28" s="1028"/>
      <c r="H28" s="1028"/>
      <c r="I28" s="1028"/>
      <c r="J28" s="1028"/>
      <c r="K28" s="1027"/>
      <c r="L28" s="1028"/>
      <c r="M28" s="1028"/>
      <c r="N28" s="1028"/>
      <c r="O28" s="1028"/>
      <c r="P28" s="1028"/>
      <c r="Q28" s="1028"/>
      <c r="R28" s="1028"/>
      <c r="S28" s="1029"/>
    </row>
    <row r="29" spans="2:19" ht="15" customHeight="1" x14ac:dyDescent="0.2"/>
    <row r="30" spans="2:19" ht="30" customHeight="1" x14ac:dyDescent="0.2">
      <c r="B30" s="2777" t="s">
        <v>1728</v>
      </c>
      <c r="C30" s="2780"/>
      <c r="D30" s="2780"/>
      <c r="E30" s="2780"/>
      <c r="F30" s="2780"/>
      <c r="G30" s="2780"/>
      <c r="H30" s="2780"/>
      <c r="I30" s="2780"/>
      <c r="J30" s="2780"/>
      <c r="K30" s="2780"/>
      <c r="L30" s="2780"/>
      <c r="M30" s="2780"/>
      <c r="N30" s="2780"/>
      <c r="O30" s="2780"/>
      <c r="P30" s="2780"/>
      <c r="Q30" s="2780"/>
      <c r="R30" s="2780"/>
      <c r="S30" s="2781"/>
    </row>
    <row r="31" spans="2:19" ht="30.75" customHeight="1" x14ac:dyDescent="0.2">
      <c r="B31" s="1020"/>
      <c r="C31" s="1021"/>
      <c r="D31" s="1021"/>
      <c r="E31" s="1021"/>
      <c r="F31" s="1021"/>
      <c r="G31" s="1021"/>
      <c r="H31" s="1021"/>
      <c r="I31" s="1021"/>
      <c r="J31" s="1021"/>
      <c r="K31" s="1021"/>
      <c r="L31" s="1021"/>
      <c r="M31" s="1021"/>
      <c r="N31" s="1021"/>
      <c r="O31" s="1021"/>
      <c r="P31" s="1021"/>
      <c r="Q31" s="1021"/>
      <c r="R31" s="1021"/>
      <c r="S31" s="1023"/>
    </row>
    <row r="32" spans="2:19" ht="30.75" customHeight="1" x14ac:dyDescent="0.2">
      <c r="B32" s="1020"/>
      <c r="C32" s="1022" t="s">
        <v>1719</v>
      </c>
      <c r="D32" s="1021"/>
      <c r="E32" s="1021"/>
      <c r="F32" s="1021"/>
      <c r="G32" s="1021"/>
      <c r="H32" s="1021"/>
      <c r="I32" s="1021"/>
      <c r="J32" s="1021"/>
      <c r="K32" s="1021"/>
      <c r="L32" s="1021"/>
      <c r="M32" s="1021"/>
      <c r="N32" s="1021"/>
      <c r="O32" s="1021"/>
      <c r="P32" s="1021"/>
      <c r="Q32" s="1021"/>
      <c r="R32" s="1021"/>
      <c r="S32" s="1023"/>
    </row>
    <row r="33" spans="2:19" ht="30.75" customHeight="1" x14ac:dyDescent="0.2">
      <c r="B33" s="1020"/>
      <c r="C33" s="1022" t="s">
        <v>1720</v>
      </c>
      <c r="D33" s="1021"/>
      <c r="E33" s="1021"/>
      <c r="F33" s="1021"/>
      <c r="G33" s="1021"/>
      <c r="H33" s="1021"/>
      <c r="I33" s="1021"/>
      <c r="J33" s="1021"/>
      <c r="K33" s="1021"/>
      <c r="L33" s="1021"/>
      <c r="M33" s="1021"/>
      <c r="N33" s="1021"/>
      <c r="O33" s="1021"/>
      <c r="P33" s="1021"/>
      <c r="Q33" s="1021"/>
      <c r="R33" s="1021"/>
      <c r="S33" s="1023"/>
    </row>
    <row r="34" spans="2:19" ht="30.75" customHeight="1" x14ac:dyDescent="0.2">
      <c r="B34" s="1020"/>
      <c r="C34" s="1021"/>
      <c r="D34" s="1021"/>
      <c r="E34" s="1021"/>
      <c r="F34" s="1021"/>
      <c r="G34" s="1021"/>
      <c r="H34" s="1021"/>
      <c r="I34" s="1021"/>
      <c r="J34" s="1021"/>
      <c r="K34" s="1021"/>
      <c r="L34" s="1021"/>
      <c r="M34" s="1021"/>
      <c r="N34" s="1021"/>
      <c r="O34" s="1021"/>
      <c r="P34" s="1021"/>
      <c r="Q34" s="1021"/>
      <c r="R34" s="1021"/>
      <c r="S34" s="1023"/>
    </row>
    <row r="35" spans="2:19" ht="30.75" customHeight="1" x14ac:dyDescent="0.2">
      <c r="B35" s="1027"/>
      <c r="C35" s="1028"/>
      <c r="D35" s="1028"/>
      <c r="E35" s="1028"/>
      <c r="F35" s="1028"/>
      <c r="G35" s="1028"/>
      <c r="H35" s="1028"/>
      <c r="I35" s="1028"/>
      <c r="J35" s="1028"/>
      <c r="K35" s="1028"/>
      <c r="L35" s="1028"/>
      <c r="M35" s="1028"/>
      <c r="N35" s="1031"/>
      <c r="O35" s="1031"/>
      <c r="P35" s="1031"/>
      <c r="Q35" s="1031"/>
      <c r="R35" s="1031"/>
      <c r="S35" s="1032"/>
    </row>
    <row r="36" spans="2:19" ht="20.25" customHeight="1" x14ac:dyDescent="0.2">
      <c r="B36" s="2782" t="s">
        <v>1729</v>
      </c>
      <c r="C36" s="2783"/>
      <c r="D36" s="2783"/>
      <c r="E36" s="2784"/>
      <c r="F36" s="2788"/>
      <c r="G36" s="2789"/>
      <c r="H36" s="2789"/>
      <c r="I36" s="2789"/>
      <c r="J36" s="2789"/>
      <c r="K36" s="2789"/>
      <c r="L36" s="2789"/>
      <c r="M36" s="2789"/>
      <c r="N36" s="2789"/>
      <c r="O36" s="2789"/>
      <c r="P36" s="2789"/>
      <c r="Q36" s="2789"/>
      <c r="R36" s="2789"/>
      <c r="S36" s="2790"/>
    </row>
    <row r="37" spans="2:19" ht="20.25" customHeight="1" x14ac:dyDescent="0.2">
      <c r="B37" s="2785"/>
      <c r="C37" s="2786"/>
      <c r="D37" s="2786"/>
      <c r="E37" s="2787"/>
      <c r="F37" s="2791"/>
      <c r="G37" s="2792"/>
      <c r="H37" s="2792"/>
      <c r="I37" s="2792"/>
      <c r="J37" s="2792"/>
      <c r="K37" s="2792"/>
      <c r="L37" s="2792"/>
      <c r="M37" s="2792"/>
      <c r="N37" s="2792"/>
      <c r="O37" s="2792"/>
      <c r="P37" s="2792"/>
      <c r="Q37" s="2792"/>
      <c r="R37" s="2792"/>
      <c r="S37" s="2793"/>
    </row>
    <row r="38" spans="2:19" ht="15.75" customHeight="1" x14ac:dyDescent="0.2"/>
    <row r="39" spans="2:19" ht="31.8" x14ac:dyDescent="0.2">
      <c r="B39" s="2777" t="s">
        <v>1730</v>
      </c>
      <c r="C39" s="2780"/>
      <c r="D39" s="2780"/>
      <c r="E39" s="2780"/>
      <c r="F39" s="2780"/>
      <c r="G39" s="2780"/>
      <c r="H39" s="2780"/>
      <c r="I39" s="2780"/>
      <c r="J39" s="2780"/>
      <c r="K39" s="2780"/>
      <c r="L39" s="2780"/>
      <c r="M39" s="2780"/>
      <c r="N39" s="2780"/>
      <c r="O39" s="2780"/>
      <c r="P39" s="2780"/>
      <c r="Q39" s="2780"/>
      <c r="R39" s="2780"/>
      <c r="S39" s="2781"/>
    </row>
    <row r="40" spans="2:19" x14ac:dyDescent="0.2">
      <c r="B40" s="1020"/>
      <c r="S40" s="1023"/>
    </row>
    <row r="41" spans="2:19" ht="75" customHeight="1" x14ac:dyDescent="0.2">
      <c r="B41" s="2794" t="s">
        <v>1731</v>
      </c>
      <c r="C41" s="2795"/>
      <c r="D41" s="2795"/>
      <c r="E41" s="2795"/>
      <c r="F41" s="2795"/>
      <c r="G41" s="2795"/>
      <c r="H41" s="2795"/>
      <c r="I41" s="2795"/>
      <c r="J41" s="2795"/>
      <c r="K41" s="2795"/>
      <c r="L41" s="2795"/>
      <c r="M41" s="2795"/>
      <c r="N41" s="2795"/>
      <c r="O41" s="2795"/>
      <c r="P41" s="2795"/>
      <c r="Q41" s="2795"/>
      <c r="R41" s="2795"/>
      <c r="S41" s="2796"/>
    </row>
    <row r="42" spans="2:19" x14ac:dyDescent="0.2">
      <c r="B42" s="1020"/>
      <c r="C42" s="1019"/>
      <c r="S42" s="1023"/>
    </row>
    <row r="43" spans="2:19" x14ac:dyDescent="0.2">
      <c r="B43" s="1020"/>
      <c r="S43" s="1023"/>
    </row>
    <row r="44" spans="2:19" x14ac:dyDescent="0.2">
      <c r="B44" s="1027"/>
      <c r="C44" s="1028"/>
      <c r="D44" s="1028"/>
      <c r="E44" s="1028"/>
      <c r="F44" s="1028"/>
      <c r="G44" s="1028"/>
      <c r="H44" s="1028"/>
      <c r="I44" s="1028"/>
      <c r="J44" s="1028"/>
      <c r="K44" s="1028"/>
      <c r="L44" s="1028"/>
      <c r="M44" s="1028"/>
      <c r="N44" s="1028"/>
      <c r="O44" s="1028"/>
      <c r="P44" s="1028"/>
      <c r="Q44" s="1028"/>
      <c r="R44" s="1028"/>
      <c r="S44" s="1029"/>
    </row>
    <row r="45" spans="2:19" ht="20.25" customHeight="1" x14ac:dyDescent="0.2"/>
    <row r="46" spans="2:19" ht="20.25" customHeight="1" x14ac:dyDescent="0.2"/>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6"/>
  <pageMargins left="0.25" right="0.25" top="0.75" bottom="0.75" header="0.3" footer="0.3"/>
  <pageSetup paperSize="9" scale="56"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M15"/>
  <sheetViews>
    <sheetView showGridLines="0" view="pageBreakPreview" zoomScale="110" zoomScaleNormal="120" zoomScaleSheetLayoutView="110" workbookViewId="0">
      <selection activeCell="J20" sqref="J20"/>
    </sheetView>
  </sheetViews>
  <sheetFormatPr defaultColWidth="2.21875" defaultRowHeight="13.2" x14ac:dyDescent="0.2"/>
  <cols>
    <col min="1" max="1" width="1.109375" style="300" customWidth="1"/>
    <col min="2" max="2" width="2.21875" style="332" customWidth="1"/>
    <col min="3" max="5" width="2.21875" style="300"/>
    <col min="6" max="6" width="2.44140625" style="300" bestFit="1" customWidth="1"/>
    <col min="7" max="20" width="2.21875" style="300"/>
    <col min="21" max="21" width="2.44140625" style="300" bestFit="1" customWidth="1"/>
    <col min="22" max="26" width="2.21875" style="300"/>
    <col min="27" max="38" width="2.77734375" style="300" customWidth="1"/>
    <col min="39" max="16384" width="2.21875" style="300"/>
  </cols>
  <sheetData>
    <row r="1" spans="1:39" x14ac:dyDescent="0.2">
      <c r="E1" s="252" t="s">
        <v>698</v>
      </c>
      <c r="AF1" s="2504" t="s">
        <v>709</v>
      </c>
      <c r="AG1" s="2504"/>
      <c r="AH1" s="2504"/>
      <c r="AI1" s="2504"/>
      <c r="AJ1" s="2504"/>
      <c r="AK1" s="2504"/>
      <c r="AL1" s="2504"/>
    </row>
    <row r="3" spans="1:39" ht="17.25" customHeight="1" x14ac:dyDescent="0.2">
      <c r="A3" s="2050" t="s">
        <v>600</v>
      </c>
      <c r="B3" s="2050"/>
      <c r="C3" s="2050"/>
      <c r="D3" s="2050"/>
      <c r="E3" s="2050"/>
      <c r="F3" s="2050"/>
      <c r="G3" s="2050"/>
      <c r="H3" s="2050"/>
      <c r="I3" s="2050"/>
      <c r="J3" s="2050"/>
      <c r="K3" s="2050"/>
      <c r="L3" s="2050"/>
      <c r="M3" s="2050"/>
      <c r="N3" s="2050"/>
      <c r="O3" s="2050"/>
      <c r="P3" s="2050"/>
      <c r="Q3" s="2050"/>
      <c r="R3" s="2050"/>
      <c r="S3" s="2050"/>
      <c r="T3" s="2050"/>
      <c r="U3" s="2050"/>
      <c r="V3" s="2050"/>
      <c r="W3" s="2050"/>
      <c r="X3" s="2050"/>
      <c r="Y3" s="2050"/>
      <c r="Z3" s="2050"/>
      <c r="AA3" s="2050"/>
      <c r="AB3" s="2050"/>
      <c r="AC3" s="2050"/>
      <c r="AD3" s="2050"/>
      <c r="AE3" s="2050"/>
      <c r="AF3" s="2050"/>
      <c r="AG3" s="2050"/>
      <c r="AH3" s="2050"/>
      <c r="AI3" s="2050"/>
      <c r="AJ3" s="2050"/>
      <c r="AK3" s="2050"/>
      <c r="AL3" s="2050"/>
      <c r="AM3" s="2050"/>
    </row>
    <row r="4" spans="1:39" ht="17.25" customHeight="1" x14ac:dyDescent="0.2">
      <c r="A4" s="2050"/>
      <c r="B4" s="2050"/>
      <c r="C4" s="2050"/>
      <c r="D4" s="2050"/>
      <c r="E4" s="2050"/>
      <c r="F4" s="2050"/>
      <c r="G4" s="2050"/>
      <c r="H4" s="2050"/>
      <c r="I4" s="2050"/>
      <c r="J4" s="2050"/>
      <c r="K4" s="2050"/>
      <c r="L4" s="2050"/>
      <c r="M4" s="2050"/>
      <c r="N4" s="2050"/>
      <c r="O4" s="2050"/>
      <c r="P4" s="2050"/>
      <c r="Q4" s="2050"/>
      <c r="R4" s="2050"/>
      <c r="S4" s="2050"/>
      <c r="T4" s="2050"/>
      <c r="U4" s="2050"/>
      <c r="V4" s="2050"/>
      <c r="W4" s="2050"/>
      <c r="X4" s="2050"/>
      <c r="Y4" s="2050"/>
      <c r="Z4" s="2050"/>
      <c r="AA4" s="2050"/>
      <c r="AB4" s="2050"/>
      <c r="AC4" s="2050"/>
      <c r="AD4" s="2050"/>
      <c r="AE4" s="2050"/>
      <c r="AF4" s="2050"/>
      <c r="AG4" s="2050"/>
      <c r="AH4" s="2050"/>
      <c r="AI4" s="2050"/>
      <c r="AJ4" s="2050"/>
      <c r="AK4" s="2050"/>
      <c r="AL4" s="2050"/>
      <c r="AM4" s="2050"/>
    </row>
    <row r="6" spans="1:39" ht="45.75" customHeight="1" x14ac:dyDescent="0.2">
      <c r="B6" s="2800" t="s">
        <v>599</v>
      </c>
      <c r="C6" s="2801"/>
      <c r="D6" s="2801"/>
      <c r="E6" s="2801"/>
      <c r="F6" s="2801"/>
      <c r="G6" s="2801"/>
      <c r="H6" s="2801"/>
      <c r="I6" s="2801"/>
      <c r="J6" s="2801"/>
      <c r="K6" s="2802"/>
      <c r="L6" s="2803"/>
      <c r="M6" s="2803"/>
      <c r="N6" s="2803"/>
      <c r="O6" s="2803"/>
      <c r="P6" s="2803"/>
      <c r="Q6" s="2803"/>
      <c r="R6" s="2803"/>
      <c r="S6" s="2803"/>
      <c r="T6" s="2803"/>
      <c r="U6" s="2803"/>
      <c r="V6" s="2803"/>
      <c r="W6" s="2803"/>
      <c r="X6" s="2803"/>
      <c r="Y6" s="2803"/>
      <c r="Z6" s="2803"/>
      <c r="AA6" s="2803"/>
      <c r="AB6" s="2803"/>
      <c r="AC6" s="2803"/>
      <c r="AD6" s="2803"/>
      <c r="AE6" s="2803"/>
      <c r="AF6" s="2803"/>
      <c r="AG6" s="2803"/>
      <c r="AH6" s="2803"/>
      <c r="AI6" s="2803"/>
      <c r="AJ6" s="2803"/>
      <c r="AK6" s="2803"/>
      <c r="AL6" s="2803"/>
    </row>
    <row r="7" spans="1:39" s="336" customFormat="1" ht="45.75" customHeight="1" x14ac:dyDescent="0.2">
      <c r="B7" s="2804" t="s">
        <v>598</v>
      </c>
      <c r="C7" s="2804"/>
      <c r="D7" s="2804"/>
      <c r="E7" s="2804"/>
      <c r="F7" s="2804"/>
      <c r="G7" s="2804"/>
      <c r="H7" s="2804"/>
      <c r="I7" s="2804"/>
      <c r="J7" s="2804"/>
      <c r="K7" s="2804"/>
      <c r="L7" s="2805" t="s">
        <v>597</v>
      </c>
      <c r="M7" s="2805"/>
      <c r="N7" s="2805"/>
      <c r="O7" s="2805"/>
      <c r="P7" s="2805"/>
      <c r="Q7" s="2805"/>
      <c r="R7" s="2805"/>
      <c r="S7" s="2805"/>
      <c r="T7" s="2805"/>
      <c r="U7" s="2805"/>
      <c r="V7" s="2805"/>
      <c r="W7" s="2805"/>
      <c r="X7" s="2805"/>
      <c r="Y7" s="2805"/>
      <c r="Z7" s="2805"/>
      <c r="AA7" s="2805"/>
      <c r="AB7" s="2805"/>
      <c r="AC7" s="2805"/>
      <c r="AD7" s="2805"/>
      <c r="AE7" s="2805"/>
      <c r="AF7" s="2805"/>
      <c r="AG7" s="2805"/>
      <c r="AH7" s="2805"/>
      <c r="AI7" s="2805"/>
      <c r="AJ7" s="2805"/>
      <c r="AK7" s="2805"/>
      <c r="AL7" s="2805"/>
    </row>
    <row r="8" spans="1:39" ht="71.25" customHeight="1" x14ac:dyDescent="0.2">
      <c r="B8" s="2512" t="s">
        <v>596</v>
      </c>
      <c r="C8" s="2513"/>
      <c r="D8" s="2513"/>
      <c r="E8" s="2513"/>
      <c r="F8" s="2513"/>
      <c r="G8" s="2513"/>
      <c r="H8" s="2513"/>
      <c r="I8" s="2513"/>
      <c r="J8" s="2513"/>
      <c r="K8" s="2514"/>
      <c r="L8" s="2512" t="s">
        <v>595</v>
      </c>
      <c r="M8" s="2513"/>
      <c r="N8" s="2513"/>
      <c r="O8" s="2513"/>
      <c r="P8" s="2513"/>
      <c r="Q8" s="2513"/>
      <c r="R8" s="2513"/>
      <c r="S8" s="2513"/>
      <c r="T8" s="2513"/>
      <c r="U8" s="2513"/>
      <c r="V8" s="2513"/>
      <c r="W8" s="2513"/>
      <c r="X8" s="2513"/>
      <c r="Y8" s="2513"/>
      <c r="Z8" s="2513"/>
      <c r="AA8" s="2513"/>
      <c r="AB8" s="2513"/>
      <c r="AC8" s="2513"/>
      <c r="AD8" s="2513"/>
      <c r="AE8" s="2513"/>
      <c r="AF8" s="2514"/>
      <c r="AG8" s="2798" t="s">
        <v>590</v>
      </c>
      <c r="AH8" s="2515"/>
      <c r="AI8" s="2515"/>
      <c r="AJ8" s="2515"/>
      <c r="AK8" s="2515"/>
      <c r="AL8" s="2516"/>
    </row>
    <row r="9" spans="1:39" ht="71.25" customHeight="1" x14ac:dyDescent="0.2">
      <c r="B9" s="2512" t="s">
        <v>594</v>
      </c>
      <c r="C9" s="2513"/>
      <c r="D9" s="2513"/>
      <c r="E9" s="2513"/>
      <c r="F9" s="2513"/>
      <c r="G9" s="2513"/>
      <c r="H9" s="2513"/>
      <c r="I9" s="2513"/>
      <c r="J9" s="2513"/>
      <c r="K9" s="2514"/>
      <c r="L9" s="2512" t="s">
        <v>593</v>
      </c>
      <c r="M9" s="2513"/>
      <c r="N9" s="2513"/>
      <c r="O9" s="2513"/>
      <c r="P9" s="2513"/>
      <c r="Q9" s="2513"/>
      <c r="R9" s="2513"/>
      <c r="S9" s="2513"/>
      <c r="T9" s="2513"/>
      <c r="U9" s="2513"/>
      <c r="V9" s="2513"/>
      <c r="W9" s="2513"/>
      <c r="X9" s="2513"/>
      <c r="Y9" s="2513"/>
      <c r="Z9" s="2513"/>
      <c r="AA9" s="2513"/>
      <c r="AB9" s="2513"/>
      <c r="AC9" s="2513"/>
      <c r="AD9" s="2513"/>
      <c r="AE9" s="2513"/>
      <c r="AF9" s="2514"/>
      <c r="AG9" s="2798" t="s">
        <v>590</v>
      </c>
      <c r="AH9" s="2515"/>
      <c r="AI9" s="2515"/>
      <c r="AJ9" s="2515"/>
      <c r="AK9" s="2515"/>
      <c r="AL9" s="2516"/>
    </row>
    <row r="10" spans="1:39" ht="71.25" customHeight="1" x14ac:dyDescent="0.2">
      <c r="B10" s="2797" t="s">
        <v>592</v>
      </c>
      <c r="C10" s="2797"/>
      <c r="D10" s="2797"/>
      <c r="E10" s="2797"/>
      <c r="F10" s="2797"/>
      <c r="G10" s="2797"/>
      <c r="H10" s="2797"/>
      <c r="I10" s="2797"/>
      <c r="J10" s="2797"/>
      <c r="K10" s="2797"/>
      <c r="L10" s="2512" t="s">
        <v>591</v>
      </c>
      <c r="M10" s="2513"/>
      <c r="N10" s="2513"/>
      <c r="O10" s="2513"/>
      <c r="P10" s="2513"/>
      <c r="Q10" s="2513"/>
      <c r="R10" s="2513"/>
      <c r="S10" s="2513"/>
      <c r="T10" s="2513"/>
      <c r="U10" s="2513"/>
      <c r="V10" s="2513"/>
      <c r="W10" s="2513"/>
      <c r="X10" s="2513"/>
      <c r="Y10" s="2513"/>
      <c r="Z10" s="2513"/>
      <c r="AA10" s="2513"/>
      <c r="AB10" s="2513"/>
      <c r="AC10" s="2513"/>
      <c r="AD10" s="2513"/>
      <c r="AE10" s="2513"/>
      <c r="AF10" s="2514"/>
      <c r="AG10" s="2798" t="s">
        <v>590</v>
      </c>
      <c r="AH10" s="2515"/>
      <c r="AI10" s="2515"/>
      <c r="AJ10" s="2515"/>
      <c r="AK10" s="2515"/>
      <c r="AL10" s="2516"/>
    </row>
    <row r="11" spans="1:39" ht="50.25" customHeight="1" x14ac:dyDescent="0.2">
      <c r="B11" s="2799" t="s">
        <v>589</v>
      </c>
      <c r="C11" s="2799"/>
      <c r="D11" s="2799"/>
      <c r="E11" s="2799"/>
      <c r="F11" s="2799"/>
      <c r="G11" s="2799"/>
      <c r="H11" s="2799"/>
      <c r="I11" s="2799"/>
      <c r="J11" s="2799"/>
      <c r="K11" s="2799"/>
      <c r="L11" s="2799"/>
      <c r="M11" s="2799"/>
      <c r="N11" s="2799"/>
      <c r="O11" s="2799"/>
      <c r="P11" s="2799"/>
      <c r="Q11" s="2799"/>
      <c r="R11" s="2799"/>
      <c r="S11" s="2799"/>
      <c r="T11" s="2799"/>
      <c r="U11" s="2799"/>
      <c r="V11" s="2799"/>
      <c r="W11" s="2799"/>
      <c r="X11" s="2799"/>
      <c r="Y11" s="2799"/>
      <c r="Z11" s="2799"/>
      <c r="AA11" s="2799"/>
      <c r="AB11" s="2799"/>
      <c r="AC11" s="2799"/>
      <c r="AD11" s="2799"/>
      <c r="AE11" s="2799"/>
      <c r="AF11" s="2799"/>
      <c r="AG11" s="2799"/>
      <c r="AH11" s="2799"/>
      <c r="AI11" s="2799"/>
      <c r="AJ11" s="2799"/>
      <c r="AK11" s="2799"/>
      <c r="AL11" s="2799"/>
    </row>
    <row r="12" spans="1:39" x14ac:dyDescent="0.2">
      <c r="B12" s="337"/>
      <c r="C12" s="337"/>
      <c r="D12" s="330"/>
      <c r="E12" s="330"/>
      <c r="F12" s="335"/>
      <c r="G12" s="333"/>
      <c r="H12" s="297"/>
      <c r="I12" s="297"/>
      <c r="J12" s="297"/>
      <c r="K12" s="297"/>
      <c r="L12" s="297"/>
      <c r="M12" s="297"/>
      <c r="N12" s="297"/>
      <c r="O12" s="297"/>
      <c r="P12" s="297"/>
      <c r="Q12" s="297"/>
      <c r="R12" s="338"/>
      <c r="S12" s="338"/>
      <c r="T12" s="330"/>
      <c r="U12" s="334"/>
      <c r="V12" s="330"/>
      <c r="W12" s="297"/>
      <c r="X12" s="297"/>
      <c r="Y12" s="297"/>
      <c r="Z12" s="297"/>
      <c r="AA12" s="297"/>
      <c r="AB12" s="297"/>
      <c r="AC12" s="297"/>
      <c r="AD12" s="297"/>
      <c r="AE12" s="297"/>
      <c r="AF12" s="297"/>
      <c r="AG12" s="297"/>
      <c r="AH12" s="297"/>
      <c r="AI12" s="297"/>
      <c r="AJ12" s="297"/>
      <c r="AK12" s="297"/>
      <c r="AL12" s="237"/>
    </row>
    <row r="13" spans="1:39" x14ac:dyDescent="0.2">
      <c r="B13" s="337"/>
      <c r="C13" s="337"/>
      <c r="D13" s="330"/>
      <c r="E13" s="330"/>
      <c r="F13" s="335"/>
      <c r="G13" s="333"/>
      <c r="H13" s="297"/>
      <c r="I13" s="297"/>
      <c r="J13" s="297"/>
      <c r="K13" s="297"/>
      <c r="L13" s="297"/>
      <c r="M13" s="297"/>
      <c r="N13" s="297"/>
      <c r="O13" s="297"/>
      <c r="P13" s="297"/>
      <c r="Q13" s="297"/>
      <c r="R13" s="338"/>
      <c r="S13" s="338"/>
      <c r="T13" s="330"/>
      <c r="U13" s="334"/>
      <c r="V13" s="330"/>
      <c r="W13" s="297"/>
      <c r="X13" s="297"/>
      <c r="Y13" s="297"/>
      <c r="Z13" s="297"/>
      <c r="AA13" s="297"/>
      <c r="AB13" s="297"/>
      <c r="AC13" s="297"/>
      <c r="AD13" s="297"/>
      <c r="AE13" s="297"/>
      <c r="AF13" s="297"/>
      <c r="AG13" s="297"/>
      <c r="AH13" s="297"/>
      <c r="AI13" s="297"/>
      <c r="AJ13" s="297"/>
      <c r="AK13" s="297"/>
      <c r="AL13" s="237"/>
    </row>
    <row r="14" spans="1:39" x14ac:dyDescent="0.2">
      <c r="B14" s="337"/>
      <c r="C14" s="337"/>
      <c r="D14" s="330"/>
      <c r="E14" s="330"/>
      <c r="F14" s="330"/>
      <c r="G14" s="330"/>
      <c r="H14" s="330"/>
      <c r="I14" s="330"/>
      <c r="J14" s="330"/>
      <c r="K14" s="330"/>
      <c r="L14" s="330"/>
      <c r="M14" s="330"/>
      <c r="N14" s="330"/>
      <c r="O14" s="330"/>
      <c r="P14" s="330"/>
      <c r="Q14" s="330"/>
      <c r="R14" s="338"/>
      <c r="S14" s="338"/>
      <c r="T14" s="330"/>
      <c r="U14" s="334"/>
      <c r="V14" s="330"/>
      <c r="W14" s="297"/>
      <c r="X14" s="297"/>
      <c r="Y14" s="297"/>
      <c r="Z14" s="297"/>
      <c r="AA14" s="297"/>
      <c r="AB14" s="297"/>
      <c r="AC14" s="297"/>
      <c r="AD14" s="297"/>
      <c r="AE14" s="297"/>
      <c r="AF14" s="297"/>
      <c r="AG14" s="297"/>
      <c r="AH14" s="297"/>
      <c r="AI14" s="297"/>
      <c r="AJ14" s="297"/>
      <c r="AK14" s="297"/>
      <c r="AL14" s="237"/>
    </row>
    <row r="15" spans="1:39" x14ac:dyDescent="0.2">
      <c r="B15" s="337"/>
      <c r="C15" s="337"/>
      <c r="D15" s="330"/>
      <c r="E15" s="330"/>
      <c r="F15" s="330"/>
      <c r="G15" s="330"/>
      <c r="H15" s="330"/>
      <c r="I15" s="330"/>
      <c r="J15" s="330"/>
      <c r="K15" s="330"/>
      <c r="L15" s="330"/>
      <c r="M15" s="330"/>
      <c r="N15" s="330"/>
      <c r="O15" s="330"/>
      <c r="P15" s="330"/>
      <c r="Q15" s="330"/>
      <c r="R15" s="338"/>
      <c r="S15" s="338"/>
      <c r="T15" s="330"/>
      <c r="U15" s="334"/>
      <c r="V15" s="330"/>
      <c r="W15" s="297"/>
      <c r="X15" s="297"/>
      <c r="Y15" s="297"/>
      <c r="Z15" s="297"/>
      <c r="AA15" s="297"/>
      <c r="AB15" s="297"/>
      <c r="AC15" s="297"/>
      <c r="AD15" s="297"/>
      <c r="AE15" s="297"/>
      <c r="AF15" s="297"/>
      <c r="AG15" s="297"/>
      <c r="AH15" s="297"/>
      <c r="AI15" s="297"/>
      <c r="AJ15" s="297"/>
      <c r="AK15" s="297"/>
      <c r="AL15" s="237"/>
    </row>
  </sheetData>
  <customSheetViews>
    <customSheetView guid="{FA98832E-F01A-4598-9960-E27C2FDAB118}" scale="110" showPageBreaks="1" showGridLines="0" printArea="1" view="pageBreakPreview">
      <selection activeCell="J20" sqref="J20"/>
      <pageMargins left="0.7" right="0.7" top="0.75" bottom="0.75" header="0.3" footer="0.3"/>
      <pageSetup paperSize="9" scale="94" orientation="portrait" r:id="rId1"/>
    </customSheetView>
    <customSheetView guid="{8494577A-77FB-45FD-BD2B-C737BCFAD5B3}" scale="110" showPageBreaks="1" showGridLines="0" printArea="1" view="pageBreakPreview">
      <selection activeCell="J20" sqref="J20"/>
      <pageMargins left="0.7" right="0.7" top="0.75" bottom="0.75" header="0.3" footer="0.3"/>
      <pageSetup paperSize="9" scale="94" orientation="portrait" r:id="rId2"/>
    </customSheetView>
  </customSheetViews>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6"/>
  <pageMargins left="0.7" right="0.7" top="0.75" bottom="0.75" header="0.3" footer="0.3"/>
  <pageSetup paperSize="9" scale="94" orientation="portrait"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election activeCell="L2" sqref="L2"/>
    </sheetView>
  </sheetViews>
  <sheetFormatPr defaultRowHeight="13.2" x14ac:dyDescent="0.2"/>
  <cols>
    <col min="1" max="1" width="3.109375" style="372" customWidth="1"/>
    <col min="2" max="2" width="15.33203125" style="372" customWidth="1"/>
    <col min="3" max="4" width="8.44140625" style="372" customWidth="1"/>
    <col min="5" max="6" width="8.6640625" style="372" customWidth="1"/>
    <col min="7" max="7" width="16.33203125" style="372" customWidth="1"/>
    <col min="8" max="8" width="16.77734375" style="372" bestFit="1" customWidth="1"/>
    <col min="9" max="256" width="9" style="372"/>
    <col min="257" max="257" width="3.109375" style="372" customWidth="1"/>
    <col min="258" max="258" width="15.33203125" style="372" customWidth="1"/>
    <col min="259" max="260" width="8.44140625" style="372" customWidth="1"/>
    <col min="261" max="262" width="8.6640625" style="372" customWidth="1"/>
    <col min="263" max="263" width="16.33203125" style="372" customWidth="1"/>
    <col min="264" max="264" width="16.77734375" style="372" bestFit="1" customWidth="1"/>
    <col min="265" max="512" width="9" style="372"/>
    <col min="513" max="513" width="3.109375" style="372" customWidth="1"/>
    <col min="514" max="514" width="15.33203125" style="372" customWidth="1"/>
    <col min="515" max="516" width="8.44140625" style="372" customWidth="1"/>
    <col min="517" max="518" width="8.6640625" style="372" customWidth="1"/>
    <col min="519" max="519" width="16.33203125" style="372" customWidth="1"/>
    <col min="520" max="520" width="16.77734375" style="372" bestFit="1" customWidth="1"/>
    <col min="521" max="768" width="9" style="372"/>
    <col min="769" max="769" width="3.109375" style="372" customWidth="1"/>
    <col min="770" max="770" width="15.33203125" style="372" customWidth="1"/>
    <col min="771" max="772" width="8.44140625" style="372" customWidth="1"/>
    <col min="773" max="774" width="8.6640625" style="372" customWidth="1"/>
    <col min="775" max="775" width="16.33203125" style="372" customWidth="1"/>
    <col min="776" max="776" width="16.77734375" style="372" bestFit="1" customWidth="1"/>
    <col min="777" max="1024" width="9" style="372"/>
    <col min="1025" max="1025" width="3.109375" style="372" customWidth="1"/>
    <col min="1026" max="1026" width="15.33203125" style="372" customWidth="1"/>
    <col min="1027" max="1028" width="8.44140625" style="372" customWidth="1"/>
    <col min="1029" max="1030" width="8.6640625" style="372" customWidth="1"/>
    <col min="1031" max="1031" width="16.33203125" style="372" customWidth="1"/>
    <col min="1032" max="1032" width="16.77734375" style="372" bestFit="1" customWidth="1"/>
    <col min="1033" max="1280" width="9" style="372"/>
    <col min="1281" max="1281" width="3.109375" style="372" customWidth="1"/>
    <col min="1282" max="1282" width="15.33203125" style="372" customWidth="1"/>
    <col min="1283" max="1284" width="8.44140625" style="372" customWidth="1"/>
    <col min="1285" max="1286" width="8.6640625" style="372" customWidth="1"/>
    <col min="1287" max="1287" width="16.33203125" style="372" customWidth="1"/>
    <col min="1288" max="1288" width="16.77734375" style="372" bestFit="1" customWidth="1"/>
    <col min="1289" max="1536" width="9" style="372"/>
    <col min="1537" max="1537" width="3.109375" style="372" customWidth="1"/>
    <col min="1538" max="1538" width="15.33203125" style="372" customWidth="1"/>
    <col min="1539" max="1540" width="8.44140625" style="372" customWidth="1"/>
    <col min="1541" max="1542" width="8.6640625" style="372" customWidth="1"/>
    <col min="1543" max="1543" width="16.33203125" style="372" customWidth="1"/>
    <col min="1544" max="1544" width="16.77734375" style="372" bestFit="1" customWidth="1"/>
    <col min="1545" max="1792" width="9" style="372"/>
    <col min="1793" max="1793" width="3.109375" style="372" customWidth="1"/>
    <col min="1794" max="1794" width="15.33203125" style="372" customWidth="1"/>
    <col min="1795" max="1796" width="8.44140625" style="372" customWidth="1"/>
    <col min="1797" max="1798" width="8.6640625" style="372" customWidth="1"/>
    <col min="1799" max="1799" width="16.33203125" style="372" customWidth="1"/>
    <col min="1800" max="1800" width="16.77734375" style="372" bestFit="1" customWidth="1"/>
    <col min="1801" max="2048" width="9" style="372"/>
    <col min="2049" max="2049" width="3.109375" style="372" customWidth="1"/>
    <col min="2050" max="2050" width="15.33203125" style="372" customWidth="1"/>
    <col min="2051" max="2052" width="8.44140625" style="372" customWidth="1"/>
    <col min="2053" max="2054" width="8.6640625" style="372" customWidth="1"/>
    <col min="2055" max="2055" width="16.33203125" style="372" customWidth="1"/>
    <col min="2056" max="2056" width="16.77734375" style="372" bestFit="1" customWidth="1"/>
    <col min="2057" max="2304" width="9" style="372"/>
    <col min="2305" max="2305" width="3.109375" style="372" customWidth="1"/>
    <col min="2306" max="2306" width="15.33203125" style="372" customWidth="1"/>
    <col min="2307" max="2308" width="8.44140625" style="372" customWidth="1"/>
    <col min="2309" max="2310" width="8.6640625" style="372" customWidth="1"/>
    <col min="2311" max="2311" width="16.33203125" style="372" customWidth="1"/>
    <col min="2312" max="2312" width="16.77734375" style="372" bestFit="1" customWidth="1"/>
    <col min="2313" max="2560" width="9" style="372"/>
    <col min="2561" max="2561" width="3.109375" style="372" customWidth="1"/>
    <col min="2562" max="2562" width="15.33203125" style="372" customWidth="1"/>
    <col min="2563" max="2564" width="8.44140625" style="372" customWidth="1"/>
    <col min="2565" max="2566" width="8.6640625" style="372" customWidth="1"/>
    <col min="2567" max="2567" width="16.33203125" style="372" customWidth="1"/>
    <col min="2568" max="2568" width="16.77734375" style="372" bestFit="1" customWidth="1"/>
    <col min="2569" max="2816" width="9" style="372"/>
    <col min="2817" max="2817" width="3.109375" style="372" customWidth="1"/>
    <col min="2818" max="2818" width="15.33203125" style="372" customWidth="1"/>
    <col min="2819" max="2820" width="8.44140625" style="372" customWidth="1"/>
    <col min="2821" max="2822" width="8.6640625" style="372" customWidth="1"/>
    <col min="2823" max="2823" width="16.33203125" style="372" customWidth="1"/>
    <col min="2824" max="2824" width="16.77734375" style="372" bestFit="1" customWidth="1"/>
    <col min="2825" max="3072" width="9" style="372"/>
    <col min="3073" max="3073" width="3.109375" style="372" customWidth="1"/>
    <col min="3074" max="3074" width="15.33203125" style="372" customWidth="1"/>
    <col min="3075" max="3076" width="8.44140625" style="372" customWidth="1"/>
    <col min="3077" max="3078" width="8.6640625" style="372" customWidth="1"/>
    <col min="3079" max="3079" width="16.33203125" style="372" customWidth="1"/>
    <col min="3080" max="3080" width="16.77734375" style="372" bestFit="1" customWidth="1"/>
    <col min="3081" max="3328" width="9" style="372"/>
    <col min="3329" max="3329" width="3.109375" style="372" customWidth="1"/>
    <col min="3330" max="3330" width="15.33203125" style="372" customWidth="1"/>
    <col min="3331" max="3332" width="8.44140625" style="372" customWidth="1"/>
    <col min="3333" max="3334" width="8.6640625" style="372" customWidth="1"/>
    <col min="3335" max="3335" width="16.33203125" style="372" customWidth="1"/>
    <col min="3336" max="3336" width="16.77734375" style="372" bestFit="1" customWidth="1"/>
    <col min="3337" max="3584" width="9" style="372"/>
    <col min="3585" max="3585" width="3.109375" style="372" customWidth="1"/>
    <col min="3586" max="3586" width="15.33203125" style="372" customWidth="1"/>
    <col min="3587" max="3588" width="8.44140625" style="372" customWidth="1"/>
    <col min="3589" max="3590" width="8.6640625" style="372" customWidth="1"/>
    <col min="3591" max="3591" width="16.33203125" style="372" customWidth="1"/>
    <col min="3592" max="3592" width="16.77734375" style="372" bestFit="1" customWidth="1"/>
    <col min="3593" max="3840" width="9" style="372"/>
    <col min="3841" max="3841" width="3.109375" style="372" customWidth="1"/>
    <col min="3842" max="3842" width="15.33203125" style="372" customWidth="1"/>
    <col min="3843" max="3844" width="8.44140625" style="372" customWidth="1"/>
    <col min="3845" max="3846" width="8.6640625" style="372" customWidth="1"/>
    <col min="3847" max="3847" width="16.33203125" style="372" customWidth="1"/>
    <col min="3848" max="3848" width="16.77734375" style="372" bestFit="1" customWidth="1"/>
    <col min="3849" max="4096" width="9" style="372"/>
    <col min="4097" max="4097" width="3.109375" style="372" customWidth="1"/>
    <col min="4098" max="4098" width="15.33203125" style="372" customWidth="1"/>
    <col min="4099" max="4100" width="8.44140625" style="372" customWidth="1"/>
    <col min="4101" max="4102" width="8.6640625" style="372" customWidth="1"/>
    <col min="4103" max="4103" width="16.33203125" style="372" customWidth="1"/>
    <col min="4104" max="4104" width="16.77734375" style="372" bestFit="1" customWidth="1"/>
    <col min="4105" max="4352" width="9" style="372"/>
    <col min="4353" max="4353" width="3.109375" style="372" customWidth="1"/>
    <col min="4354" max="4354" width="15.33203125" style="372" customWidth="1"/>
    <col min="4355" max="4356" width="8.44140625" style="372" customWidth="1"/>
    <col min="4357" max="4358" width="8.6640625" style="372" customWidth="1"/>
    <col min="4359" max="4359" width="16.33203125" style="372" customWidth="1"/>
    <col min="4360" max="4360" width="16.77734375" style="372" bestFit="1" customWidth="1"/>
    <col min="4361" max="4608" width="9" style="372"/>
    <col min="4609" max="4609" width="3.109375" style="372" customWidth="1"/>
    <col min="4610" max="4610" width="15.33203125" style="372" customWidth="1"/>
    <col min="4611" max="4612" width="8.44140625" style="372" customWidth="1"/>
    <col min="4613" max="4614" width="8.6640625" style="372" customWidth="1"/>
    <col min="4615" max="4615" width="16.33203125" style="372" customWidth="1"/>
    <col min="4616" max="4616" width="16.77734375" style="372" bestFit="1" customWidth="1"/>
    <col min="4617" max="4864" width="9" style="372"/>
    <col min="4865" max="4865" width="3.109375" style="372" customWidth="1"/>
    <col min="4866" max="4866" width="15.33203125" style="372" customWidth="1"/>
    <col min="4867" max="4868" width="8.44140625" style="372" customWidth="1"/>
    <col min="4869" max="4870" width="8.6640625" style="372" customWidth="1"/>
    <col min="4871" max="4871" width="16.33203125" style="372" customWidth="1"/>
    <col min="4872" max="4872" width="16.77734375" style="372" bestFit="1" customWidth="1"/>
    <col min="4873" max="5120" width="9" style="372"/>
    <col min="5121" max="5121" width="3.109375" style="372" customWidth="1"/>
    <col min="5122" max="5122" width="15.33203125" style="372" customWidth="1"/>
    <col min="5123" max="5124" width="8.44140625" style="372" customWidth="1"/>
    <col min="5125" max="5126" width="8.6640625" style="372" customWidth="1"/>
    <col min="5127" max="5127" width="16.33203125" style="372" customWidth="1"/>
    <col min="5128" max="5128" width="16.77734375" style="372" bestFit="1" customWidth="1"/>
    <col min="5129" max="5376" width="9" style="372"/>
    <col min="5377" max="5377" width="3.109375" style="372" customWidth="1"/>
    <col min="5378" max="5378" width="15.33203125" style="372" customWidth="1"/>
    <col min="5379" max="5380" width="8.44140625" style="372" customWidth="1"/>
    <col min="5381" max="5382" width="8.6640625" style="372" customWidth="1"/>
    <col min="5383" max="5383" width="16.33203125" style="372" customWidth="1"/>
    <col min="5384" max="5384" width="16.77734375" style="372" bestFit="1" customWidth="1"/>
    <col min="5385" max="5632" width="9" style="372"/>
    <col min="5633" max="5633" width="3.109375" style="372" customWidth="1"/>
    <col min="5634" max="5634" width="15.33203125" style="372" customWidth="1"/>
    <col min="5635" max="5636" width="8.44140625" style="372" customWidth="1"/>
    <col min="5637" max="5638" width="8.6640625" style="372" customWidth="1"/>
    <col min="5639" max="5639" width="16.33203125" style="372" customWidth="1"/>
    <col min="5640" max="5640" width="16.77734375" style="372" bestFit="1" customWidth="1"/>
    <col min="5641" max="5888" width="9" style="372"/>
    <col min="5889" max="5889" width="3.109375" style="372" customWidth="1"/>
    <col min="5890" max="5890" width="15.33203125" style="372" customWidth="1"/>
    <col min="5891" max="5892" width="8.44140625" style="372" customWidth="1"/>
    <col min="5893" max="5894" width="8.6640625" style="372" customWidth="1"/>
    <col min="5895" max="5895" width="16.33203125" style="372" customWidth="1"/>
    <col min="5896" max="5896" width="16.77734375" style="372" bestFit="1" customWidth="1"/>
    <col min="5897" max="6144" width="9" style="372"/>
    <col min="6145" max="6145" width="3.109375" style="372" customWidth="1"/>
    <col min="6146" max="6146" width="15.33203125" style="372" customWidth="1"/>
    <col min="6147" max="6148" width="8.44140625" style="372" customWidth="1"/>
    <col min="6149" max="6150" width="8.6640625" style="372" customWidth="1"/>
    <col min="6151" max="6151" width="16.33203125" style="372" customWidth="1"/>
    <col min="6152" max="6152" width="16.77734375" style="372" bestFit="1" customWidth="1"/>
    <col min="6153" max="6400" width="9" style="372"/>
    <col min="6401" max="6401" width="3.109375" style="372" customWidth="1"/>
    <col min="6402" max="6402" width="15.33203125" style="372" customWidth="1"/>
    <col min="6403" max="6404" width="8.44140625" style="372" customWidth="1"/>
    <col min="6405" max="6406" width="8.6640625" style="372" customWidth="1"/>
    <col min="6407" max="6407" width="16.33203125" style="372" customWidth="1"/>
    <col min="6408" max="6408" width="16.77734375" style="372" bestFit="1" customWidth="1"/>
    <col min="6409" max="6656" width="9" style="372"/>
    <col min="6657" max="6657" width="3.109375" style="372" customWidth="1"/>
    <col min="6658" max="6658" width="15.33203125" style="372" customWidth="1"/>
    <col min="6659" max="6660" width="8.44140625" style="372" customWidth="1"/>
    <col min="6661" max="6662" width="8.6640625" style="372" customWidth="1"/>
    <col min="6663" max="6663" width="16.33203125" style="372" customWidth="1"/>
    <col min="6664" max="6664" width="16.77734375" style="372" bestFit="1" customWidth="1"/>
    <col min="6665" max="6912" width="9" style="372"/>
    <col min="6913" max="6913" width="3.109375" style="372" customWidth="1"/>
    <col min="6914" max="6914" width="15.33203125" style="372" customWidth="1"/>
    <col min="6915" max="6916" width="8.44140625" style="372" customWidth="1"/>
    <col min="6917" max="6918" width="8.6640625" style="372" customWidth="1"/>
    <col min="6919" max="6919" width="16.33203125" style="372" customWidth="1"/>
    <col min="6920" max="6920" width="16.77734375" style="372" bestFit="1" customWidth="1"/>
    <col min="6921" max="7168" width="9" style="372"/>
    <col min="7169" max="7169" width="3.109375" style="372" customWidth="1"/>
    <col min="7170" max="7170" width="15.33203125" style="372" customWidth="1"/>
    <col min="7171" max="7172" width="8.44140625" style="372" customWidth="1"/>
    <col min="7173" max="7174" width="8.6640625" style="372" customWidth="1"/>
    <col min="7175" max="7175" width="16.33203125" style="372" customWidth="1"/>
    <col min="7176" max="7176" width="16.77734375" style="372" bestFit="1" customWidth="1"/>
    <col min="7177" max="7424" width="9" style="372"/>
    <col min="7425" max="7425" width="3.109375" style="372" customWidth="1"/>
    <col min="7426" max="7426" width="15.33203125" style="372" customWidth="1"/>
    <col min="7427" max="7428" width="8.44140625" style="372" customWidth="1"/>
    <col min="7429" max="7430" width="8.6640625" style="372" customWidth="1"/>
    <col min="7431" max="7431" width="16.33203125" style="372" customWidth="1"/>
    <col min="7432" max="7432" width="16.77734375" style="372" bestFit="1" customWidth="1"/>
    <col min="7433" max="7680" width="9" style="372"/>
    <col min="7681" max="7681" width="3.109375" style="372" customWidth="1"/>
    <col min="7682" max="7682" width="15.33203125" style="372" customWidth="1"/>
    <col min="7683" max="7684" width="8.44140625" style="372" customWidth="1"/>
    <col min="7685" max="7686" width="8.6640625" style="372" customWidth="1"/>
    <col min="7687" max="7687" width="16.33203125" style="372" customWidth="1"/>
    <col min="7688" max="7688" width="16.77734375" style="372" bestFit="1" customWidth="1"/>
    <col min="7689" max="7936" width="9" style="372"/>
    <col min="7937" max="7937" width="3.109375" style="372" customWidth="1"/>
    <col min="7938" max="7938" width="15.33203125" style="372" customWidth="1"/>
    <col min="7939" max="7940" width="8.44140625" style="372" customWidth="1"/>
    <col min="7941" max="7942" width="8.6640625" style="372" customWidth="1"/>
    <col min="7943" max="7943" width="16.33203125" style="372" customWidth="1"/>
    <col min="7944" max="7944" width="16.77734375" style="372" bestFit="1" customWidth="1"/>
    <col min="7945" max="8192" width="9" style="372"/>
    <col min="8193" max="8193" width="3.109375" style="372" customWidth="1"/>
    <col min="8194" max="8194" width="15.33203125" style="372" customWidth="1"/>
    <col min="8195" max="8196" width="8.44140625" style="372" customWidth="1"/>
    <col min="8197" max="8198" width="8.6640625" style="372" customWidth="1"/>
    <col min="8199" max="8199" width="16.33203125" style="372" customWidth="1"/>
    <col min="8200" max="8200" width="16.77734375" style="372" bestFit="1" customWidth="1"/>
    <col min="8201" max="8448" width="9" style="372"/>
    <col min="8449" max="8449" width="3.109375" style="372" customWidth="1"/>
    <col min="8450" max="8450" width="15.33203125" style="372" customWidth="1"/>
    <col min="8451" max="8452" width="8.44140625" style="372" customWidth="1"/>
    <col min="8453" max="8454" width="8.6640625" style="372" customWidth="1"/>
    <col min="8455" max="8455" width="16.33203125" style="372" customWidth="1"/>
    <col min="8456" max="8456" width="16.77734375" style="372" bestFit="1" customWidth="1"/>
    <col min="8457" max="8704" width="9" style="372"/>
    <col min="8705" max="8705" width="3.109375" style="372" customWidth="1"/>
    <col min="8706" max="8706" width="15.33203125" style="372" customWidth="1"/>
    <col min="8707" max="8708" width="8.44140625" style="372" customWidth="1"/>
    <col min="8709" max="8710" width="8.6640625" style="372" customWidth="1"/>
    <col min="8711" max="8711" width="16.33203125" style="372" customWidth="1"/>
    <col min="8712" max="8712" width="16.77734375" style="372" bestFit="1" customWidth="1"/>
    <col min="8713" max="8960" width="9" style="372"/>
    <col min="8961" max="8961" width="3.109375" style="372" customWidth="1"/>
    <col min="8962" max="8962" width="15.33203125" style="372" customWidth="1"/>
    <col min="8963" max="8964" width="8.44140625" style="372" customWidth="1"/>
    <col min="8965" max="8966" width="8.6640625" style="372" customWidth="1"/>
    <col min="8967" max="8967" width="16.33203125" style="372" customWidth="1"/>
    <col min="8968" max="8968" width="16.77734375" style="372" bestFit="1" customWidth="1"/>
    <col min="8969" max="9216" width="9" style="372"/>
    <col min="9217" max="9217" width="3.109375" style="372" customWidth="1"/>
    <col min="9218" max="9218" width="15.33203125" style="372" customWidth="1"/>
    <col min="9219" max="9220" width="8.44140625" style="372" customWidth="1"/>
    <col min="9221" max="9222" width="8.6640625" style="372" customWidth="1"/>
    <col min="9223" max="9223" width="16.33203125" style="372" customWidth="1"/>
    <col min="9224" max="9224" width="16.77734375" style="372" bestFit="1" customWidth="1"/>
    <col min="9225" max="9472" width="9" style="372"/>
    <col min="9473" max="9473" width="3.109375" style="372" customWidth="1"/>
    <col min="9474" max="9474" width="15.33203125" style="372" customWidth="1"/>
    <col min="9475" max="9476" width="8.44140625" style="372" customWidth="1"/>
    <col min="9477" max="9478" width="8.6640625" style="372" customWidth="1"/>
    <col min="9479" max="9479" width="16.33203125" style="372" customWidth="1"/>
    <col min="9480" max="9480" width="16.77734375" style="372" bestFit="1" customWidth="1"/>
    <col min="9481" max="9728" width="9" style="372"/>
    <col min="9729" max="9729" width="3.109375" style="372" customWidth="1"/>
    <col min="9730" max="9730" width="15.33203125" style="372" customWidth="1"/>
    <col min="9731" max="9732" width="8.44140625" style="372" customWidth="1"/>
    <col min="9733" max="9734" width="8.6640625" style="372" customWidth="1"/>
    <col min="9735" max="9735" width="16.33203125" style="372" customWidth="1"/>
    <col min="9736" max="9736" width="16.77734375" style="372" bestFit="1" customWidth="1"/>
    <col min="9737" max="9984" width="9" style="372"/>
    <col min="9985" max="9985" width="3.109375" style="372" customWidth="1"/>
    <col min="9986" max="9986" width="15.33203125" style="372" customWidth="1"/>
    <col min="9987" max="9988" width="8.44140625" style="372" customWidth="1"/>
    <col min="9989" max="9990" width="8.6640625" style="372" customWidth="1"/>
    <col min="9991" max="9991" width="16.33203125" style="372" customWidth="1"/>
    <col min="9992" max="9992" width="16.77734375" style="372" bestFit="1" customWidth="1"/>
    <col min="9993" max="10240" width="9" style="372"/>
    <col min="10241" max="10241" width="3.109375" style="372" customWidth="1"/>
    <col min="10242" max="10242" width="15.33203125" style="372" customWidth="1"/>
    <col min="10243" max="10244" width="8.44140625" style="372" customWidth="1"/>
    <col min="10245" max="10246" width="8.6640625" style="372" customWidth="1"/>
    <col min="10247" max="10247" width="16.33203125" style="372" customWidth="1"/>
    <col min="10248" max="10248" width="16.77734375" style="372" bestFit="1" customWidth="1"/>
    <col min="10249" max="10496" width="9" style="372"/>
    <col min="10497" max="10497" width="3.109375" style="372" customWidth="1"/>
    <col min="10498" max="10498" width="15.33203125" style="372" customWidth="1"/>
    <col min="10499" max="10500" width="8.44140625" style="372" customWidth="1"/>
    <col min="10501" max="10502" width="8.6640625" style="372" customWidth="1"/>
    <col min="10503" max="10503" width="16.33203125" style="372" customWidth="1"/>
    <col min="10504" max="10504" width="16.77734375" style="372" bestFit="1" customWidth="1"/>
    <col min="10505" max="10752" width="9" style="372"/>
    <col min="10753" max="10753" width="3.109375" style="372" customWidth="1"/>
    <col min="10754" max="10754" width="15.33203125" style="372" customWidth="1"/>
    <col min="10755" max="10756" width="8.44140625" style="372" customWidth="1"/>
    <col min="10757" max="10758" width="8.6640625" style="372" customWidth="1"/>
    <col min="10759" max="10759" width="16.33203125" style="372" customWidth="1"/>
    <col min="10760" max="10760" width="16.77734375" style="372" bestFit="1" customWidth="1"/>
    <col min="10761" max="11008" width="9" style="372"/>
    <col min="11009" max="11009" width="3.109375" style="372" customWidth="1"/>
    <col min="11010" max="11010" width="15.33203125" style="372" customWidth="1"/>
    <col min="11011" max="11012" width="8.44140625" style="372" customWidth="1"/>
    <col min="11013" max="11014" width="8.6640625" style="372" customWidth="1"/>
    <col min="11015" max="11015" width="16.33203125" style="372" customWidth="1"/>
    <col min="11016" max="11016" width="16.77734375" style="372" bestFit="1" customWidth="1"/>
    <col min="11017" max="11264" width="9" style="372"/>
    <col min="11265" max="11265" width="3.109375" style="372" customWidth="1"/>
    <col min="11266" max="11266" width="15.33203125" style="372" customWidth="1"/>
    <col min="11267" max="11268" width="8.44140625" style="372" customWidth="1"/>
    <col min="11269" max="11270" width="8.6640625" style="372" customWidth="1"/>
    <col min="11271" max="11271" width="16.33203125" style="372" customWidth="1"/>
    <col min="11272" max="11272" width="16.77734375" style="372" bestFit="1" customWidth="1"/>
    <col min="11273" max="11520" width="9" style="372"/>
    <col min="11521" max="11521" width="3.109375" style="372" customWidth="1"/>
    <col min="11522" max="11522" width="15.33203125" style="372" customWidth="1"/>
    <col min="11523" max="11524" width="8.44140625" style="372" customWidth="1"/>
    <col min="11525" max="11526" width="8.6640625" style="372" customWidth="1"/>
    <col min="11527" max="11527" width="16.33203125" style="372" customWidth="1"/>
    <col min="11528" max="11528" width="16.77734375" style="372" bestFit="1" customWidth="1"/>
    <col min="11529" max="11776" width="9" style="372"/>
    <col min="11777" max="11777" width="3.109375" style="372" customWidth="1"/>
    <col min="11778" max="11778" width="15.33203125" style="372" customWidth="1"/>
    <col min="11779" max="11780" width="8.44140625" style="372" customWidth="1"/>
    <col min="11781" max="11782" width="8.6640625" style="372" customWidth="1"/>
    <col min="11783" max="11783" width="16.33203125" style="372" customWidth="1"/>
    <col min="11784" max="11784" width="16.77734375" style="372" bestFit="1" customWidth="1"/>
    <col min="11785" max="12032" width="9" style="372"/>
    <col min="12033" max="12033" width="3.109375" style="372" customWidth="1"/>
    <col min="12034" max="12034" width="15.33203125" style="372" customWidth="1"/>
    <col min="12035" max="12036" width="8.44140625" style="372" customWidth="1"/>
    <col min="12037" max="12038" width="8.6640625" style="372" customWidth="1"/>
    <col min="12039" max="12039" width="16.33203125" style="372" customWidth="1"/>
    <col min="12040" max="12040" width="16.77734375" style="372" bestFit="1" customWidth="1"/>
    <col min="12041" max="12288" width="9" style="372"/>
    <col min="12289" max="12289" width="3.109375" style="372" customWidth="1"/>
    <col min="12290" max="12290" width="15.33203125" style="372" customWidth="1"/>
    <col min="12291" max="12292" width="8.44140625" style="372" customWidth="1"/>
    <col min="12293" max="12294" width="8.6640625" style="372" customWidth="1"/>
    <col min="12295" max="12295" width="16.33203125" style="372" customWidth="1"/>
    <col min="12296" max="12296" width="16.77734375" style="372" bestFit="1" customWidth="1"/>
    <col min="12297" max="12544" width="9" style="372"/>
    <col min="12545" max="12545" width="3.109375" style="372" customWidth="1"/>
    <col min="12546" max="12546" width="15.33203125" style="372" customWidth="1"/>
    <col min="12547" max="12548" width="8.44140625" style="372" customWidth="1"/>
    <col min="12549" max="12550" width="8.6640625" style="372" customWidth="1"/>
    <col min="12551" max="12551" width="16.33203125" style="372" customWidth="1"/>
    <col min="12552" max="12552" width="16.77734375" style="372" bestFit="1" customWidth="1"/>
    <col min="12553" max="12800" width="9" style="372"/>
    <col min="12801" max="12801" width="3.109375" style="372" customWidth="1"/>
    <col min="12802" max="12802" width="15.33203125" style="372" customWidth="1"/>
    <col min="12803" max="12804" width="8.44140625" style="372" customWidth="1"/>
    <col min="12805" max="12806" width="8.6640625" style="372" customWidth="1"/>
    <col min="12807" max="12807" width="16.33203125" style="372" customWidth="1"/>
    <col min="12808" max="12808" width="16.77734375" style="372" bestFit="1" customWidth="1"/>
    <col min="12809" max="13056" width="9" style="372"/>
    <col min="13057" max="13057" width="3.109375" style="372" customWidth="1"/>
    <col min="13058" max="13058" width="15.33203125" style="372" customWidth="1"/>
    <col min="13059" max="13060" width="8.44140625" style="372" customWidth="1"/>
    <col min="13061" max="13062" width="8.6640625" style="372" customWidth="1"/>
    <col min="13063" max="13063" width="16.33203125" style="372" customWidth="1"/>
    <col min="13064" max="13064" width="16.77734375" style="372" bestFit="1" customWidth="1"/>
    <col min="13065" max="13312" width="9" style="372"/>
    <col min="13313" max="13313" width="3.109375" style="372" customWidth="1"/>
    <col min="13314" max="13314" width="15.33203125" style="372" customWidth="1"/>
    <col min="13315" max="13316" width="8.44140625" style="372" customWidth="1"/>
    <col min="13317" max="13318" width="8.6640625" style="372" customWidth="1"/>
    <col min="13319" max="13319" width="16.33203125" style="372" customWidth="1"/>
    <col min="13320" max="13320" width="16.77734375" style="372" bestFit="1" customWidth="1"/>
    <col min="13321" max="13568" width="9" style="372"/>
    <col min="13569" max="13569" width="3.109375" style="372" customWidth="1"/>
    <col min="13570" max="13570" width="15.33203125" style="372" customWidth="1"/>
    <col min="13571" max="13572" width="8.44140625" style="372" customWidth="1"/>
    <col min="13573" max="13574" width="8.6640625" style="372" customWidth="1"/>
    <col min="13575" max="13575" width="16.33203125" style="372" customWidth="1"/>
    <col min="13576" max="13576" width="16.77734375" style="372" bestFit="1" customWidth="1"/>
    <col min="13577" max="13824" width="9" style="372"/>
    <col min="13825" max="13825" width="3.109375" style="372" customWidth="1"/>
    <col min="13826" max="13826" width="15.33203125" style="372" customWidth="1"/>
    <col min="13827" max="13828" width="8.44140625" style="372" customWidth="1"/>
    <col min="13829" max="13830" width="8.6640625" style="372" customWidth="1"/>
    <col min="13831" max="13831" width="16.33203125" style="372" customWidth="1"/>
    <col min="13832" max="13832" width="16.77734375" style="372" bestFit="1" customWidth="1"/>
    <col min="13833" max="14080" width="9" style="372"/>
    <col min="14081" max="14081" width="3.109375" style="372" customWidth="1"/>
    <col min="14082" max="14082" width="15.33203125" style="372" customWidth="1"/>
    <col min="14083" max="14084" width="8.44140625" style="372" customWidth="1"/>
    <col min="14085" max="14086" width="8.6640625" style="372" customWidth="1"/>
    <col min="14087" max="14087" width="16.33203125" style="372" customWidth="1"/>
    <col min="14088" max="14088" width="16.77734375" style="372" bestFit="1" customWidth="1"/>
    <col min="14089" max="14336" width="9" style="372"/>
    <col min="14337" max="14337" width="3.109375" style="372" customWidth="1"/>
    <col min="14338" max="14338" width="15.33203125" style="372" customWidth="1"/>
    <col min="14339" max="14340" width="8.44140625" style="372" customWidth="1"/>
    <col min="14341" max="14342" width="8.6640625" style="372" customWidth="1"/>
    <col min="14343" max="14343" width="16.33203125" style="372" customWidth="1"/>
    <col min="14344" max="14344" width="16.77734375" style="372" bestFit="1" customWidth="1"/>
    <col min="14345" max="14592" width="9" style="372"/>
    <col min="14593" max="14593" width="3.109375" style="372" customWidth="1"/>
    <col min="14594" max="14594" width="15.33203125" style="372" customWidth="1"/>
    <col min="14595" max="14596" width="8.44140625" style="372" customWidth="1"/>
    <col min="14597" max="14598" width="8.6640625" style="372" customWidth="1"/>
    <col min="14599" max="14599" width="16.33203125" style="372" customWidth="1"/>
    <col min="14600" max="14600" width="16.77734375" style="372" bestFit="1" customWidth="1"/>
    <col min="14601" max="14848" width="9" style="372"/>
    <col min="14849" max="14849" width="3.109375" style="372" customWidth="1"/>
    <col min="14850" max="14850" width="15.33203125" style="372" customWidth="1"/>
    <col min="14851" max="14852" width="8.44140625" style="372" customWidth="1"/>
    <col min="14853" max="14854" width="8.6640625" style="372" customWidth="1"/>
    <col min="14855" max="14855" width="16.33203125" style="372" customWidth="1"/>
    <col min="14856" max="14856" width="16.77734375" style="372" bestFit="1" customWidth="1"/>
    <col min="14857" max="15104" width="9" style="372"/>
    <col min="15105" max="15105" width="3.109375" style="372" customWidth="1"/>
    <col min="15106" max="15106" width="15.33203125" style="372" customWidth="1"/>
    <col min="15107" max="15108" width="8.44140625" style="372" customWidth="1"/>
    <col min="15109" max="15110" width="8.6640625" style="372" customWidth="1"/>
    <col min="15111" max="15111" width="16.33203125" style="372" customWidth="1"/>
    <col min="15112" max="15112" width="16.77734375" style="372" bestFit="1" customWidth="1"/>
    <col min="15113" max="15360" width="9" style="372"/>
    <col min="15361" max="15361" width="3.109375" style="372" customWidth="1"/>
    <col min="15362" max="15362" width="15.33203125" style="372" customWidth="1"/>
    <col min="15363" max="15364" width="8.44140625" style="372" customWidth="1"/>
    <col min="15365" max="15366" width="8.6640625" style="372" customWidth="1"/>
    <col min="15367" max="15367" width="16.33203125" style="372" customWidth="1"/>
    <col min="15368" max="15368" width="16.77734375" style="372" bestFit="1" customWidth="1"/>
    <col min="15369" max="15616" width="9" style="372"/>
    <col min="15617" max="15617" width="3.109375" style="372" customWidth="1"/>
    <col min="15618" max="15618" width="15.33203125" style="372" customWidth="1"/>
    <col min="15619" max="15620" width="8.44140625" style="372" customWidth="1"/>
    <col min="15621" max="15622" width="8.6640625" style="372" customWidth="1"/>
    <col min="15623" max="15623" width="16.33203125" style="372" customWidth="1"/>
    <col min="15624" max="15624" width="16.77734375" style="372" bestFit="1" customWidth="1"/>
    <col min="15625" max="15872" width="9" style="372"/>
    <col min="15873" max="15873" width="3.109375" style="372" customWidth="1"/>
    <col min="15874" max="15874" width="15.33203125" style="372" customWidth="1"/>
    <col min="15875" max="15876" width="8.44140625" style="372" customWidth="1"/>
    <col min="15877" max="15878" width="8.6640625" style="372" customWidth="1"/>
    <col min="15879" max="15879" width="16.33203125" style="372" customWidth="1"/>
    <col min="15880" max="15880" width="16.77734375" style="372" bestFit="1" customWidth="1"/>
    <col min="15881" max="16128" width="9" style="372"/>
    <col min="16129" max="16129" width="3.109375" style="372" customWidth="1"/>
    <col min="16130" max="16130" width="15.33203125" style="372" customWidth="1"/>
    <col min="16131" max="16132" width="8.44140625" style="372" customWidth="1"/>
    <col min="16133" max="16134" width="8.6640625" style="372" customWidth="1"/>
    <col min="16135" max="16135" width="16.33203125" style="372" customWidth="1"/>
    <col min="16136" max="16136" width="16.77734375" style="372" bestFit="1" customWidth="1"/>
    <col min="16137" max="16384" width="9" style="372"/>
  </cols>
  <sheetData>
    <row r="1" spans="1:8" ht="27.75" customHeight="1" x14ac:dyDescent="0.2">
      <c r="A1" s="437"/>
      <c r="B1" s="438" t="s">
        <v>699</v>
      </c>
      <c r="G1" s="374"/>
      <c r="H1" s="411" t="s">
        <v>737</v>
      </c>
    </row>
    <row r="2" spans="1:8" ht="56.25" customHeight="1" x14ac:dyDescent="0.2">
      <c r="A2" s="2577" t="s">
        <v>601</v>
      </c>
      <c r="B2" s="2577"/>
      <c r="C2" s="2577"/>
      <c r="D2" s="2577"/>
      <c r="E2" s="2577"/>
      <c r="F2" s="2577"/>
      <c r="G2" s="2577"/>
      <c r="H2" s="2577"/>
    </row>
    <row r="3" spans="1:8" ht="15.75" customHeight="1" x14ac:dyDescent="0.2">
      <c r="A3" s="2574"/>
      <c r="B3" s="2574"/>
      <c r="C3" s="2574"/>
      <c r="D3" s="2574"/>
      <c r="E3" s="378"/>
      <c r="G3" s="374"/>
      <c r="H3" s="374"/>
    </row>
    <row r="4" spans="1:8" ht="15.75" customHeight="1" x14ac:dyDescent="0.2">
      <c r="A4" s="2594"/>
      <c r="B4" s="2594"/>
      <c r="C4" s="2595"/>
      <c r="D4" s="2574"/>
      <c r="E4" s="407"/>
    </row>
    <row r="5" spans="1:8" ht="17.25" customHeight="1" x14ac:dyDescent="0.2">
      <c r="A5" s="2594"/>
      <c r="B5" s="2594"/>
      <c r="C5" s="2631" t="s">
        <v>583</v>
      </c>
      <c r="D5" s="2631"/>
      <c r="E5" s="2812" t="s">
        <v>69</v>
      </c>
      <c r="F5" s="2813"/>
      <c r="G5" s="2813"/>
      <c r="H5" s="2814"/>
    </row>
    <row r="6" spans="1:8" ht="17.25" customHeight="1" x14ac:dyDescent="0.2">
      <c r="A6" s="2594"/>
      <c r="B6" s="2594"/>
      <c r="C6" s="2631"/>
      <c r="D6" s="2631"/>
      <c r="E6" s="2815"/>
      <c r="F6" s="2816"/>
      <c r="G6" s="2816"/>
      <c r="H6" s="2817"/>
    </row>
    <row r="7" spans="1:8" ht="17.25" customHeight="1" x14ac:dyDescent="0.2">
      <c r="A7" s="2594"/>
      <c r="B7" s="2594"/>
      <c r="C7" s="2631"/>
      <c r="D7" s="2631"/>
      <c r="E7" s="2818"/>
      <c r="F7" s="2819"/>
      <c r="G7" s="2819"/>
      <c r="H7" s="2820"/>
    </row>
    <row r="8" spans="1:8" ht="17.25" customHeight="1" x14ac:dyDescent="0.2">
      <c r="A8" s="431"/>
      <c r="B8" s="431"/>
      <c r="C8" s="436"/>
      <c r="D8" s="436"/>
      <c r="E8" s="435"/>
      <c r="F8" s="435"/>
      <c r="G8" s="435"/>
    </row>
    <row r="9" spans="1:8" ht="15" customHeight="1" x14ac:dyDescent="0.2">
      <c r="A9" s="431"/>
      <c r="B9" s="431"/>
      <c r="C9" s="2806" t="s">
        <v>761</v>
      </c>
      <c r="D9" s="2807"/>
      <c r="E9" s="434"/>
      <c r="F9" s="433"/>
      <c r="G9" s="433"/>
      <c r="H9" s="377"/>
    </row>
    <row r="10" spans="1:8" ht="15" customHeight="1" x14ac:dyDescent="0.2">
      <c r="A10" s="431"/>
      <c r="B10" s="431"/>
      <c r="C10" s="2808"/>
      <c r="D10" s="2809"/>
      <c r="E10" s="394">
        <v>1</v>
      </c>
      <c r="F10" s="382" t="s">
        <v>755</v>
      </c>
      <c r="G10" s="378"/>
      <c r="H10" s="393"/>
    </row>
    <row r="11" spans="1:8" ht="15" customHeight="1" x14ac:dyDescent="0.2">
      <c r="A11" s="431"/>
      <c r="B11" s="431"/>
      <c r="C11" s="2808"/>
      <c r="D11" s="2809"/>
      <c r="E11" s="394">
        <v>2</v>
      </c>
      <c r="F11" s="382" t="s">
        <v>754</v>
      </c>
      <c r="G11" s="378"/>
      <c r="H11" s="393"/>
    </row>
    <row r="12" spans="1:8" ht="15" customHeight="1" x14ac:dyDescent="0.2">
      <c r="A12" s="431"/>
      <c r="B12" s="431"/>
      <c r="C12" s="2808"/>
      <c r="D12" s="2809"/>
      <c r="E12" s="394">
        <v>3</v>
      </c>
      <c r="F12" s="382" t="s">
        <v>753</v>
      </c>
      <c r="G12" s="378"/>
      <c r="H12" s="393"/>
    </row>
    <row r="13" spans="1:8" ht="15" customHeight="1" x14ac:dyDescent="0.2">
      <c r="A13" s="431"/>
      <c r="B13" s="431"/>
      <c r="C13" s="2808"/>
      <c r="D13" s="2809"/>
      <c r="E13" s="432">
        <v>4</v>
      </c>
      <c r="F13" s="382" t="s">
        <v>752</v>
      </c>
      <c r="G13" s="378"/>
      <c r="H13" s="393"/>
    </row>
    <row r="14" spans="1:8" ht="15" customHeight="1" x14ac:dyDescent="0.2">
      <c r="A14" s="431"/>
      <c r="B14" s="431"/>
      <c r="C14" s="2808"/>
      <c r="D14" s="2809"/>
      <c r="E14" s="432">
        <v>5</v>
      </c>
      <c r="F14" s="382" t="s">
        <v>751</v>
      </c>
      <c r="G14" s="378"/>
      <c r="H14" s="393"/>
    </row>
    <row r="15" spans="1:8" ht="15" customHeight="1" x14ac:dyDescent="0.2">
      <c r="A15" s="431"/>
      <c r="B15" s="431"/>
      <c r="C15" s="2808"/>
      <c r="D15" s="2809"/>
      <c r="E15" s="432">
        <v>6</v>
      </c>
      <c r="F15" s="382" t="s">
        <v>750</v>
      </c>
      <c r="G15" s="378"/>
      <c r="H15" s="393"/>
    </row>
    <row r="16" spans="1:8" ht="15" customHeight="1" x14ac:dyDescent="0.2">
      <c r="A16" s="431"/>
      <c r="B16" s="431"/>
      <c r="C16" s="2808"/>
      <c r="D16" s="2809"/>
      <c r="E16" s="432">
        <v>7</v>
      </c>
      <c r="F16" s="382" t="s">
        <v>749</v>
      </c>
      <c r="G16" s="378"/>
      <c r="H16" s="393"/>
    </row>
    <row r="17" spans="1:8" ht="15" customHeight="1" x14ac:dyDescent="0.2">
      <c r="A17" s="431"/>
      <c r="B17" s="431"/>
      <c r="C17" s="2810"/>
      <c r="D17" s="2811"/>
      <c r="E17" s="430"/>
      <c r="F17" s="429"/>
      <c r="G17" s="429"/>
      <c r="H17" s="396"/>
    </row>
    <row r="18" spans="1:8" ht="15.75" customHeight="1" x14ac:dyDescent="0.2"/>
    <row r="19" spans="1:8" ht="15.75" customHeight="1" thickBot="1" x14ac:dyDescent="0.25">
      <c r="A19" s="400"/>
      <c r="B19" s="400"/>
      <c r="C19" s="400"/>
      <c r="D19" s="400"/>
      <c r="E19" s="400"/>
      <c r="F19" s="400"/>
      <c r="G19" s="400"/>
      <c r="H19" s="400"/>
    </row>
    <row r="20" spans="1:8" s="400" customFormat="1" ht="24.75" customHeight="1" x14ac:dyDescent="0.2">
      <c r="A20" s="402"/>
      <c r="B20" s="428" t="s">
        <v>54</v>
      </c>
      <c r="C20" s="2547" t="s">
        <v>735</v>
      </c>
      <c r="D20" s="2547"/>
      <c r="E20" s="2547" t="s">
        <v>186</v>
      </c>
      <c r="F20" s="2600"/>
      <c r="G20" s="427" t="s">
        <v>760</v>
      </c>
      <c r="H20" s="405" t="s">
        <v>413</v>
      </c>
    </row>
    <row r="21" spans="1:8" s="400" customFormat="1" ht="17.25" customHeight="1" x14ac:dyDescent="0.2">
      <c r="A21" s="402">
        <v>1</v>
      </c>
      <c r="B21" s="423"/>
      <c r="C21" s="2604"/>
      <c r="D21" s="2605"/>
      <c r="E21" s="2603"/>
      <c r="F21" s="2596"/>
      <c r="G21" s="424"/>
      <c r="H21" s="403"/>
    </row>
    <row r="22" spans="1:8" s="400" customFormat="1" ht="17.25" customHeight="1" x14ac:dyDescent="0.2">
      <c r="A22" s="402">
        <v>2</v>
      </c>
      <c r="B22" s="423"/>
      <c r="C22" s="2604"/>
      <c r="D22" s="2605"/>
      <c r="E22" s="2603"/>
      <c r="F22" s="2596"/>
      <c r="G22" s="424"/>
      <c r="H22" s="403"/>
    </row>
    <row r="23" spans="1:8" s="400" customFormat="1" ht="17.25" customHeight="1" x14ac:dyDescent="0.2">
      <c r="A23" s="402">
        <v>3</v>
      </c>
      <c r="B23" s="425"/>
      <c r="C23" s="2610"/>
      <c r="D23" s="2611"/>
      <c r="E23" s="2596"/>
      <c r="F23" s="2597"/>
      <c r="G23" s="424"/>
      <c r="H23" s="403"/>
    </row>
    <row r="24" spans="1:8" s="400" customFormat="1" ht="17.25" customHeight="1" x14ac:dyDescent="0.2">
      <c r="A24" s="402">
        <v>4</v>
      </c>
      <c r="B24" s="425"/>
      <c r="C24" s="2610"/>
      <c r="D24" s="2611"/>
      <c r="E24" s="2596"/>
      <c r="F24" s="2597"/>
      <c r="G24" s="424"/>
      <c r="H24" s="403"/>
    </row>
    <row r="25" spans="1:8" s="400" customFormat="1" ht="17.25" customHeight="1" x14ac:dyDescent="0.2">
      <c r="A25" s="402">
        <v>5</v>
      </c>
      <c r="B25" s="425"/>
      <c r="C25" s="2610"/>
      <c r="D25" s="2611"/>
      <c r="E25" s="2596"/>
      <c r="F25" s="2597"/>
      <c r="G25" s="424"/>
      <c r="H25" s="403"/>
    </row>
    <row r="26" spans="1:8" s="400" customFormat="1" ht="17.25" customHeight="1" x14ac:dyDescent="0.2">
      <c r="A26" s="402">
        <v>6</v>
      </c>
      <c r="B26" s="425"/>
      <c r="C26" s="2610"/>
      <c r="D26" s="2611"/>
      <c r="E26" s="2596"/>
      <c r="F26" s="2597"/>
      <c r="G26" s="424"/>
      <c r="H26" s="401"/>
    </row>
    <row r="27" spans="1:8" s="400" customFormat="1" ht="17.25" customHeight="1" x14ac:dyDescent="0.2">
      <c r="A27" s="402">
        <v>7</v>
      </c>
      <c r="B27" s="423"/>
      <c r="C27" s="2603"/>
      <c r="D27" s="2603"/>
      <c r="E27" s="2603"/>
      <c r="F27" s="2596"/>
      <c r="G27" s="426"/>
      <c r="H27" s="404"/>
    </row>
    <row r="28" spans="1:8" s="400" customFormat="1" ht="17.25" customHeight="1" x14ac:dyDescent="0.2">
      <c r="A28" s="402">
        <v>8</v>
      </c>
      <c r="B28" s="423"/>
      <c r="C28" s="2603"/>
      <c r="D28" s="2603"/>
      <c r="E28" s="2603"/>
      <c r="F28" s="2596"/>
      <c r="G28" s="426"/>
      <c r="H28" s="401"/>
    </row>
    <row r="29" spans="1:8" s="400" customFormat="1" ht="17.25" customHeight="1" x14ac:dyDescent="0.2">
      <c r="A29" s="402">
        <v>9</v>
      </c>
      <c r="B29" s="423"/>
      <c r="C29" s="2603"/>
      <c r="D29" s="2603"/>
      <c r="E29" s="2603"/>
      <c r="F29" s="2596"/>
      <c r="G29" s="426"/>
      <c r="H29" s="401"/>
    </row>
    <row r="30" spans="1:8" s="400" customFormat="1" ht="17.25" customHeight="1" x14ac:dyDescent="0.2">
      <c r="A30" s="402">
        <v>10</v>
      </c>
      <c r="B30" s="423"/>
      <c r="C30" s="2603"/>
      <c r="D30" s="2603"/>
      <c r="E30" s="2603"/>
      <c r="F30" s="2596"/>
      <c r="G30" s="426"/>
      <c r="H30" s="401"/>
    </row>
    <row r="31" spans="1:8" s="400" customFormat="1" ht="17.25" customHeight="1" x14ac:dyDescent="0.2">
      <c r="A31" s="402">
        <v>11</v>
      </c>
      <c r="B31" s="425"/>
      <c r="C31" s="2610"/>
      <c r="D31" s="2611"/>
      <c r="E31" s="2603"/>
      <c r="F31" s="2596"/>
      <c r="G31" s="424"/>
      <c r="H31" s="403"/>
    </row>
    <row r="32" spans="1:8" s="400" customFormat="1" ht="17.25" customHeight="1" x14ac:dyDescent="0.2">
      <c r="A32" s="402">
        <v>12</v>
      </c>
      <c r="B32" s="423"/>
      <c r="C32" s="2604"/>
      <c r="D32" s="2605"/>
      <c r="E32" s="2603"/>
      <c r="F32" s="2596"/>
      <c r="G32" s="424"/>
      <c r="H32" s="403"/>
    </row>
    <row r="33" spans="1:8" s="400" customFormat="1" ht="17.25" customHeight="1" x14ac:dyDescent="0.2">
      <c r="A33" s="402">
        <v>13</v>
      </c>
      <c r="B33" s="425"/>
      <c r="C33" s="2610"/>
      <c r="D33" s="2611"/>
      <c r="E33" s="2596"/>
      <c r="F33" s="2597"/>
      <c r="G33" s="424"/>
      <c r="H33" s="403"/>
    </row>
    <row r="34" spans="1:8" s="400" customFormat="1" ht="17.25" customHeight="1" x14ac:dyDescent="0.2">
      <c r="A34" s="402">
        <v>14</v>
      </c>
      <c r="B34" s="423"/>
      <c r="C34" s="2604"/>
      <c r="D34" s="2605"/>
      <c r="E34" s="2603"/>
      <c r="F34" s="2596"/>
      <c r="G34" s="424"/>
      <c r="H34" s="403"/>
    </row>
    <row r="35" spans="1:8" s="400" customFormat="1" ht="17.25" customHeight="1" x14ac:dyDescent="0.2">
      <c r="A35" s="402">
        <v>15</v>
      </c>
      <c r="B35" s="423"/>
      <c r="C35" s="2610"/>
      <c r="D35" s="2617"/>
      <c r="E35" s="2603"/>
      <c r="F35" s="2596"/>
      <c r="G35" s="424"/>
      <c r="H35" s="401"/>
    </row>
    <row r="36" spans="1:8" s="400" customFormat="1" ht="17.25" customHeight="1" x14ac:dyDescent="0.2">
      <c r="A36" s="402">
        <v>16</v>
      </c>
      <c r="B36" s="423"/>
      <c r="C36" s="2618"/>
      <c r="D36" s="2603"/>
      <c r="E36" s="2603"/>
      <c r="F36" s="2596"/>
      <c r="G36" s="424"/>
      <c r="H36" s="401"/>
    </row>
    <row r="37" spans="1:8" s="400" customFormat="1" ht="17.25" customHeight="1" x14ac:dyDescent="0.2">
      <c r="A37" s="402">
        <v>17</v>
      </c>
      <c r="B37" s="423"/>
      <c r="C37" s="2603"/>
      <c r="D37" s="2603"/>
      <c r="E37" s="2603"/>
      <c r="F37" s="2596"/>
      <c r="G37" s="424"/>
      <c r="H37" s="401"/>
    </row>
    <row r="38" spans="1:8" s="400" customFormat="1" ht="17.25" customHeight="1" x14ac:dyDescent="0.2">
      <c r="A38" s="402">
        <v>18</v>
      </c>
      <c r="B38" s="423"/>
      <c r="C38" s="2603"/>
      <c r="D38" s="2603"/>
      <c r="E38" s="2603"/>
      <c r="F38" s="2596"/>
      <c r="G38" s="424"/>
      <c r="H38" s="401"/>
    </row>
    <row r="39" spans="1:8" s="400" customFormat="1" ht="17.25" customHeight="1" x14ac:dyDescent="0.2">
      <c r="A39" s="402">
        <v>19</v>
      </c>
      <c r="B39" s="423"/>
      <c r="C39" s="2603"/>
      <c r="D39" s="2603"/>
      <c r="E39" s="2603"/>
      <c r="F39" s="2596"/>
      <c r="G39" s="424"/>
      <c r="H39" s="401"/>
    </row>
    <row r="40" spans="1:8" s="400" customFormat="1" ht="17.25" customHeight="1" thickBot="1" x14ac:dyDescent="0.25">
      <c r="A40" s="402">
        <v>20</v>
      </c>
      <c r="B40" s="423"/>
      <c r="C40" s="2603"/>
      <c r="D40" s="2603"/>
      <c r="E40" s="2603"/>
      <c r="F40" s="2596"/>
      <c r="G40" s="422"/>
      <c r="H40" s="401"/>
    </row>
    <row r="41" spans="1:8" ht="39.75" customHeight="1" x14ac:dyDescent="0.2">
      <c r="A41" s="2625" t="s">
        <v>759</v>
      </c>
      <c r="B41" s="2626"/>
      <c r="C41" s="2626"/>
      <c r="D41" s="2626"/>
      <c r="E41" s="2626"/>
      <c r="F41" s="2626"/>
      <c r="G41" s="2626"/>
      <c r="H41" s="2626"/>
    </row>
    <row r="42" spans="1:8" ht="114.6" customHeight="1" x14ac:dyDescent="0.2">
      <c r="A42" s="2626"/>
      <c r="B42" s="2626"/>
      <c r="C42" s="2626"/>
      <c r="D42" s="2626"/>
      <c r="E42" s="2626"/>
      <c r="F42" s="2626"/>
      <c r="G42" s="2626"/>
      <c r="H42" s="2626"/>
    </row>
  </sheetData>
  <customSheetViews>
    <customSheetView guid="{FA98832E-F01A-4598-9960-E27C2FDAB118}" showPageBreaks="1" showGridLines="0" printArea="1" view="pageBreakPreview">
      <selection activeCell="L2" sqref="L2"/>
      <pageMargins left="0.7" right="0.7" top="0.75" bottom="0.75" header="0.3" footer="0.3"/>
      <pageSetup paperSize="9" scale="89" orientation="portrait" r:id="rId1"/>
    </customSheetView>
    <customSheetView guid="{8494577A-77FB-45FD-BD2B-C737BCFAD5B3}" showPageBreaks="1" showGridLines="0" printArea="1" view="pageBreakPreview">
      <selection activeCell="J20" sqref="J20"/>
      <pageMargins left="0.7" right="0.7" top="0.75" bottom="0.75" header="0.3" footer="0.3"/>
      <pageSetup paperSize="9" scale="89" orientation="portrait" r:id="rId2"/>
    </customSheetView>
  </customSheetViews>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C9:D17"/>
    <mergeCell ref="C20:D20"/>
    <mergeCell ref="E20:F20"/>
    <mergeCell ref="C21:D21"/>
    <mergeCell ref="A2:H2"/>
    <mergeCell ref="A3:B3"/>
    <mergeCell ref="C3:D3"/>
    <mergeCell ref="A4:B4"/>
    <mergeCell ref="C4:D4"/>
    <mergeCell ref="A5:B5"/>
    <mergeCell ref="C5:D7"/>
    <mergeCell ref="E5:H7"/>
    <mergeCell ref="A6:B6"/>
    <mergeCell ref="A7:B7"/>
    <mergeCell ref="E21:F21"/>
  </mergeCells>
  <phoneticPr fontId="6"/>
  <pageMargins left="0.7" right="0.7" top="0.75" bottom="0.75" header="0.3" footer="0.3"/>
  <pageSetup paperSize="9" scale="89" orientation="portrait"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4"/>
  <sheetViews>
    <sheetView showGridLines="0" view="pageBreakPreview" zoomScale="85" zoomScaleNormal="100" zoomScaleSheetLayoutView="85" workbookViewId="0">
      <selection activeCell="A3" sqref="A3:AL4"/>
    </sheetView>
  </sheetViews>
  <sheetFormatPr defaultColWidth="2.21875" defaultRowHeight="13.2" x14ac:dyDescent="0.2"/>
  <cols>
    <col min="1" max="1" width="2.21875" style="372" customWidth="1"/>
    <col min="2" max="2" width="2.21875" style="373" customWidth="1"/>
    <col min="3" max="5" width="2.21875" style="372"/>
    <col min="6" max="6" width="2.44140625" style="372" bestFit="1" customWidth="1"/>
    <col min="7" max="8" width="2.21875" style="372"/>
    <col min="9" max="36" width="2.33203125" style="372" customWidth="1"/>
    <col min="37" max="37" width="2.21875" style="372"/>
    <col min="38" max="38" width="2.21875" style="372" customWidth="1"/>
    <col min="39" max="224" width="2.21875" style="372"/>
    <col min="225" max="226" width="2.21875" style="372" customWidth="1"/>
    <col min="227" max="229" width="2.21875" style="372"/>
    <col min="230" max="230" width="2.44140625" style="372" bestFit="1" customWidth="1"/>
    <col min="231" max="232" width="2.21875" style="372"/>
    <col min="233" max="260" width="2.33203125" style="372" customWidth="1"/>
    <col min="261" max="261" width="2.21875" style="372"/>
    <col min="262" max="262" width="2.21875" style="372" customWidth="1"/>
    <col min="263" max="480" width="2.21875" style="372"/>
    <col min="481" max="482" width="2.21875" style="372" customWidth="1"/>
    <col min="483" max="485" width="2.21875" style="372"/>
    <col min="486" max="486" width="2.44140625" style="372" bestFit="1" customWidth="1"/>
    <col min="487" max="488" width="2.21875" style="372"/>
    <col min="489" max="516" width="2.33203125" style="372" customWidth="1"/>
    <col min="517" max="517" width="2.21875" style="372"/>
    <col min="518" max="518" width="2.21875" style="372" customWidth="1"/>
    <col min="519" max="736" width="2.21875" style="372"/>
    <col min="737" max="738" width="2.21875" style="372" customWidth="1"/>
    <col min="739" max="741" width="2.21875" style="372"/>
    <col min="742" max="742" width="2.44140625" style="372" bestFit="1" customWidth="1"/>
    <col min="743" max="744" width="2.21875" style="372"/>
    <col min="745" max="772" width="2.33203125" style="372" customWidth="1"/>
    <col min="773" max="773" width="2.21875" style="372"/>
    <col min="774" max="774" width="2.21875" style="372" customWidth="1"/>
    <col min="775" max="992" width="2.21875" style="372"/>
    <col min="993" max="994" width="2.21875" style="372" customWidth="1"/>
    <col min="995" max="997" width="2.21875" style="372"/>
    <col min="998" max="998" width="2.44140625" style="372" bestFit="1" customWidth="1"/>
    <col min="999" max="1000" width="2.21875" style="372"/>
    <col min="1001" max="1028" width="2.33203125" style="372" customWidth="1"/>
    <col min="1029" max="1029" width="2.21875" style="372"/>
    <col min="1030" max="1030" width="2.21875" style="372" customWidth="1"/>
    <col min="1031" max="1248" width="2.21875" style="372"/>
    <col min="1249" max="1250" width="2.21875" style="372" customWidth="1"/>
    <col min="1251" max="1253" width="2.21875" style="372"/>
    <col min="1254" max="1254" width="2.44140625" style="372" bestFit="1" customWidth="1"/>
    <col min="1255" max="1256" width="2.21875" style="372"/>
    <col min="1257" max="1284" width="2.33203125" style="372" customWidth="1"/>
    <col min="1285" max="1285" width="2.21875" style="372"/>
    <col min="1286" max="1286" width="2.21875" style="372" customWidth="1"/>
    <col min="1287" max="1504" width="2.21875" style="372"/>
    <col min="1505" max="1506" width="2.21875" style="372" customWidth="1"/>
    <col min="1507" max="1509" width="2.21875" style="372"/>
    <col min="1510" max="1510" width="2.44140625" style="372" bestFit="1" customWidth="1"/>
    <col min="1511" max="1512" width="2.21875" style="372"/>
    <col min="1513" max="1540" width="2.33203125" style="372" customWidth="1"/>
    <col min="1541" max="1541" width="2.21875" style="372"/>
    <col min="1542" max="1542" width="2.21875" style="372" customWidth="1"/>
    <col min="1543" max="1760" width="2.21875" style="372"/>
    <col min="1761" max="1762" width="2.21875" style="372" customWidth="1"/>
    <col min="1763" max="1765" width="2.21875" style="372"/>
    <col min="1766" max="1766" width="2.44140625" style="372" bestFit="1" customWidth="1"/>
    <col min="1767" max="1768" width="2.21875" style="372"/>
    <col min="1769" max="1796" width="2.33203125" style="372" customWidth="1"/>
    <col min="1797" max="1797" width="2.21875" style="372"/>
    <col min="1798" max="1798" width="2.21875" style="372" customWidth="1"/>
    <col min="1799" max="2016" width="2.21875" style="372"/>
    <col min="2017" max="2018" width="2.21875" style="372" customWidth="1"/>
    <col min="2019" max="2021" width="2.21875" style="372"/>
    <col min="2022" max="2022" width="2.44140625" style="372" bestFit="1" customWidth="1"/>
    <col min="2023" max="2024" width="2.21875" style="372"/>
    <col min="2025" max="2052" width="2.33203125" style="372" customWidth="1"/>
    <col min="2053" max="2053" width="2.21875" style="372"/>
    <col min="2054" max="2054" width="2.21875" style="372" customWidth="1"/>
    <col min="2055" max="2272" width="2.21875" style="372"/>
    <col min="2273" max="2274" width="2.21875" style="372" customWidth="1"/>
    <col min="2275" max="2277" width="2.21875" style="372"/>
    <col min="2278" max="2278" width="2.44140625" style="372" bestFit="1" customWidth="1"/>
    <col min="2279" max="2280" width="2.21875" style="372"/>
    <col min="2281" max="2308" width="2.33203125" style="372" customWidth="1"/>
    <col min="2309" max="2309" width="2.21875" style="372"/>
    <col min="2310" max="2310" width="2.21875" style="372" customWidth="1"/>
    <col min="2311" max="2528" width="2.21875" style="372"/>
    <col min="2529" max="2530" width="2.21875" style="372" customWidth="1"/>
    <col min="2531" max="2533" width="2.21875" style="372"/>
    <col min="2534" max="2534" width="2.44140625" style="372" bestFit="1" customWidth="1"/>
    <col min="2535" max="2536" width="2.21875" style="372"/>
    <col min="2537" max="2564" width="2.33203125" style="372" customWidth="1"/>
    <col min="2565" max="2565" width="2.21875" style="372"/>
    <col min="2566" max="2566" width="2.21875" style="372" customWidth="1"/>
    <col min="2567" max="2784" width="2.21875" style="372"/>
    <col min="2785" max="2786" width="2.21875" style="372" customWidth="1"/>
    <col min="2787" max="2789" width="2.21875" style="372"/>
    <col min="2790" max="2790" width="2.44140625" style="372" bestFit="1" customWidth="1"/>
    <col min="2791" max="2792" width="2.21875" style="372"/>
    <col min="2793" max="2820" width="2.33203125" style="372" customWidth="1"/>
    <col min="2821" max="2821" width="2.21875" style="372"/>
    <col min="2822" max="2822" width="2.21875" style="372" customWidth="1"/>
    <col min="2823" max="3040" width="2.21875" style="372"/>
    <col min="3041" max="3042" width="2.21875" style="372" customWidth="1"/>
    <col min="3043" max="3045" width="2.21875" style="372"/>
    <col min="3046" max="3046" width="2.44140625" style="372" bestFit="1" customWidth="1"/>
    <col min="3047" max="3048" width="2.21875" style="372"/>
    <col min="3049" max="3076" width="2.33203125" style="372" customWidth="1"/>
    <col min="3077" max="3077" width="2.21875" style="372"/>
    <col min="3078" max="3078" width="2.21875" style="372" customWidth="1"/>
    <col min="3079" max="3296" width="2.21875" style="372"/>
    <col min="3297" max="3298" width="2.21875" style="372" customWidth="1"/>
    <col min="3299" max="3301" width="2.21875" style="372"/>
    <col min="3302" max="3302" width="2.44140625" style="372" bestFit="1" customWidth="1"/>
    <col min="3303" max="3304" width="2.21875" style="372"/>
    <col min="3305" max="3332" width="2.33203125" style="372" customWidth="1"/>
    <col min="3333" max="3333" width="2.21875" style="372"/>
    <col min="3334" max="3334" width="2.21875" style="372" customWidth="1"/>
    <col min="3335" max="3552" width="2.21875" style="372"/>
    <col min="3553" max="3554" width="2.21875" style="372" customWidth="1"/>
    <col min="3555" max="3557" width="2.21875" style="372"/>
    <col min="3558" max="3558" width="2.44140625" style="372" bestFit="1" customWidth="1"/>
    <col min="3559" max="3560" width="2.21875" style="372"/>
    <col min="3561" max="3588" width="2.33203125" style="372" customWidth="1"/>
    <col min="3589" max="3589" width="2.21875" style="372"/>
    <col min="3590" max="3590" width="2.21875" style="372" customWidth="1"/>
    <col min="3591" max="3808" width="2.21875" style="372"/>
    <col min="3809" max="3810" width="2.21875" style="372" customWidth="1"/>
    <col min="3811" max="3813" width="2.21875" style="372"/>
    <col min="3814" max="3814" width="2.44140625" style="372" bestFit="1" customWidth="1"/>
    <col min="3815" max="3816" width="2.21875" style="372"/>
    <col min="3817" max="3844" width="2.33203125" style="372" customWidth="1"/>
    <col min="3845" max="3845" width="2.21875" style="372"/>
    <col min="3846" max="3846" width="2.21875" style="372" customWidth="1"/>
    <col min="3847" max="4064" width="2.21875" style="372"/>
    <col min="4065" max="4066" width="2.21875" style="372" customWidth="1"/>
    <col min="4067" max="4069" width="2.21875" style="372"/>
    <col min="4070" max="4070" width="2.44140625" style="372" bestFit="1" customWidth="1"/>
    <col min="4071" max="4072" width="2.21875" style="372"/>
    <col min="4073" max="4100" width="2.33203125" style="372" customWidth="1"/>
    <col min="4101" max="4101" width="2.21875" style="372"/>
    <col min="4102" max="4102" width="2.21875" style="372" customWidth="1"/>
    <col min="4103" max="4320" width="2.21875" style="372"/>
    <col min="4321" max="4322" width="2.21875" style="372" customWidth="1"/>
    <col min="4323" max="4325" width="2.21875" style="372"/>
    <col min="4326" max="4326" width="2.44140625" style="372" bestFit="1" customWidth="1"/>
    <col min="4327" max="4328" width="2.21875" style="372"/>
    <col min="4329" max="4356" width="2.33203125" style="372" customWidth="1"/>
    <col min="4357" max="4357" width="2.21875" style="372"/>
    <col min="4358" max="4358" width="2.21875" style="372" customWidth="1"/>
    <col min="4359" max="4576" width="2.21875" style="372"/>
    <col min="4577" max="4578" width="2.21875" style="372" customWidth="1"/>
    <col min="4579" max="4581" width="2.21875" style="372"/>
    <col min="4582" max="4582" width="2.44140625" style="372" bestFit="1" customWidth="1"/>
    <col min="4583" max="4584" width="2.21875" style="372"/>
    <col min="4585" max="4612" width="2.33203125" style="372" customWidth="1"/>
    <col min="4613" max="4613" width="2.21875" style="372"/>
    <col min="4614" max="4614" width="2.21875" style="372" customWidth="1"/>
    <col min="4615" max="4832" width="2.21875" style="372"/>
    <col min="4833" max="4834" width="2.21875" style="372" customWidth="1"/>
    <col min="4835" max="4837" width="2.21875" style="372"/>
    <col min="4838" max="4838" width="2.44140625" style="372" bestFit="1" customWidth="1"/>
    <col min="4839" max="4840" width="2.21875" style="372"/>
    <col min="4841" max="4868" width="2.33203125" style="372" customWidth="1"/>
    <col min="4869" max="4869" width="2.21875" style="372"/>
    <col min="4870" max="4870" width="2.21875" style="372" customWidth="1"/>
    <col min="4871" max="5088" width="2.21875" style="372"/>
    <col min="5089" max="5090" width="2.21875" style="372" customWidth="1"/>
    <col min="5091" max="5093" width="2.21875" style="372"/>
    <col min="5094" max="5094" width="2.44140625" style="372" bestFit="1" customWidth="1"/>
    <col min="5095" max="5096" width="2.21875" style="372"/>
    <col min="5097" max="5124" width="2.33203125" style="372" customWidth="1"/>
    <col min="5125" max="5125" width="2.21875" style="372"/>
    <col min="5126" max="5126" width="2.21875" style="372" customWidth="1"/>
    <col min="5127" max="5344" width="2.21875" style="372"/>
    <col min="5345" max="5346" width="2.21875" style="372" customWidth="1"/>
    <col min="5347" max="5349" width="2.21875" style="372"/>
    <col min="5350" max="5350" width="2.44140625" style="372" bestFit="1" customWidth="1"/>
    <col min="5351" max="5352" width="2.21875" style="372"/>
    <col min="5353" max="5380" width="2.33203125" style="372" customWidth="1"/>
    <col min="5381" max="5381" width="2.21875" style="372"/>
    <col min="5382" max="5382" width="2.21875" style="372" customWidth="1"/>
    <col min="5383" max="5600" width="2.21875" style="372"/>
    <col min="5601" max="5602" width="2.21875" style="372" customWidth="1"/>
    <col min="5603" max="5605" width="2.21875" style="372"/>
    <col min="5606" max="5606" width="2.44140625" style="372" bestFit="1" customWidth="1"/>
    <col min="5607" max="5608" width="2.21875" style="372"/>
    <col min="5609" max="5636" width="2.33203125" style="372" customWidth="1"/>
    <col min="5637" max="5637" width="2.21875" style="372"/>
    <col min="5638" max="5638" width="2.21875" style="372" customWidth="1"/>
    <col min="5639" max="5856" width="2.21875" style="372"/>
    <col min="5857" max="5858" width="2.21875" style="372" customWidth="1"/>
    <col min="5859" max="5861" width="2.21875" style="372"/>
    <col min="5862" max="5862" width="2.44140625" style="372" bestFit="1" customWidth="1"/>
    <col min="5863" max="5864" width="2.21875" style="372"/>
    <col min="5865" max="5892" width="2.33203125" style="372" customWidth="1"/>
    <col min="5893" max="5893" width="2.21875" style="372"/>
    <col min="5894" max="5894" width="2.21875" style="372" customWidth="1"/>
    <col min="5895" max="6112" width="2.21875" style="372"/>
    <col min="6113" max="6114" width="2.21875" style="372" customWidth="1"/>
    <col min="6115" max="6117" width="2.21875" style="372"/>
    <col min="6118" max="6118" width="2.44140625" style="372" bestFit="1" customWidth="1"/>
    <col min="6119" max="6120" width="2.21875" style="372"/>
    <col min="6121" max="6148" width="2.33203125" style="372" customWidth="1"/>
    <col min="6149" max="6149" width="2.21875" style="372"/>
    <col min="6150" max="6150" width="2.21875" style="372" customWidth="1"/>
    <col min="6151" max="6368" width="2.21875" style="372"/>
    <col min="6369" max="6370" width="2.21875" style="372" customWidth="1"/>
    <col min="6371" max="6373" width="2.21875" style="372"/>
    <col min="6374" max="6374" width="2.44140625" style="372" bestFit="1" customWidth="1"/>
    <col min="6375" max="6376" width="2.21875" style="372"/>
    <col min="6377" max="6404" width="2.33203125" style="372" customWidth="1"/>
    <col min="6405" max="6405" width="2.21875" style="372"/>
    <col min="6406" max="6406" width="2.21875" style="372" customWidth="1"/>
    <col min="6407" max="6624" width="2.21875" style="372"/>
    <col min="6625" max="6626" width="2.21875" style="372" customWidth="1"/>
    <col min="6627" max="6629" width="2.21875" style="372"/>
    <col min="6630" max="6630" width="2.44140625" style="372" bestFit="1" customWidth="1"/>
    <col min="6631" max="6632" width="2.21875" style="372"/>
    <col min="6633" max="6660" width="2.33203125" style="372" customWidth="1"/>
    <col min="6661" max="6661" width="2.21875" style="372"/>
    <col min="6662" max="6662" width="2.21875" style="372" customWidth="1"/>
    <col min="6663" max="6880" width="2.21875" style="372"/>
    <col min="6881" max="6882" width="2.21875" style="372" customWidth="1"/>
    <col min="6883" max="6885" width="2.21875" style="372"/>
    <col min="6886" max="6886" width="2.44140625" style="372" bestFit="1" customWidth="1"/>
    <col min="6887" max="6888" width="2.21875" style="372"/>
    <col min="6889" max="6916" width="2.33203125" style="372" customWidth="1"/>
    <col min="6917" max="6917" width="2.21875" style="372"/>
    <col min="6918" max="6918" width="2.21875" style="372" customWidth="1"/>
    <col min="6919" max="7136" width="2.21875" style="372"/>
    <col min="7137" max="7138" width="2.21875" style="372" customWidth="1"/>
    <col min="7139" max="7141" width="2.21875" style="372"/>
    <col min="7142" max="7142" width="2.44140625" style="372" bestFit="1" customWidth="1"/>
    <col min="7143" max="7144" width="2.21875" style="372"/>
    <col min="7145" max="7172" width="2.33203125" style="372" customWidth="1"/>
    <col min="7173" max="7173" width="2.21875" style="372"/>
    <col min="7174" max="7174" width="2.21875" style="372" customWidth="1"/>
    <col min="7175" max="7392" width="2.21875" style="372"/>
    <col min="7393" max="7394" width="2.21875" style="372" customWidth="1"/>
    <col min="7395" max="7397" width="2.21875" style="372"/>
    <col min="7398" max="7398" width="2.44140625" style="372" bestFit="1" customWidth="1"/>
    <col min="7399" max="7400" width="2.21875" style="372"/>
    <col min="7401" max="7428" width="2.33203125" style="372" customWidth="1"/>
    <col min="7429" max="7429" width="2.21875" style="372"/>
    <col min="7430" max="7430" width="2.21875" style="372" customWidth="1"/>
    <col min="7431" max="7648" width="2.21875" style="372"/>
    <col min="7649" max="7650" width="2.21875" style="372" customWidth="1"/>
    <col min="7651" max="7653" width="2.21875" style="372"/>
    <col min="7654" max="7654" width="2.44140625" style="372" bestFit="1" customWidth="1"/>
    <col min="7655" max="7656" width="2.21875" style="372"/>
    <col min="7657" max="7684" width="2.33203125" style="372" customWidth="1"/>
    <col min="7685" max="7685" width="2.21875" style="372"/>
    <col min="7686" max="7686" width="2.21875" style="372" customWidth="1"/>
    <col min="7687" max="7904" width="2.21875" style="372"/>
    <col min="7905" max="7906" width="2.21875" style="372" customWidth="1"/>
    <col min="7907" max="7909" width="2.21875" style="372"/>
    <col min="7910" max="7910" width="2.44140625" style="372" bestFit="1" customWidth="1"/>
    <col min="7911" max="7912" width="2.21875" style="372"/>
    <col min="7913" max="7940" width="2.33203125" style="372" customWidth="1"/>
    <col min="7941" max="7941" width="2.21875" style="372"/>
    <col min="7942" max="7942" width="2.21875" style="372" customWidth="1"/>
    <col min="7943" max="8160" width="2.21875" style="372"/>
    <col min="8161" max="8162" width="2.21875" style="372" customWidth="1"/>
    <col min="8163" max="8165" width="2.21875" style="372"/>
    <col min="8166" max="8166" width="2.44140625" style="372" bestFit="1" customWidth="1"/>
    <col min="8167" max="8168" width="2.21875" style="372"/>
    <col min="8169" max="8196" width="2.33203125" style="372" customWidth="1"/>
    <col min="8197" max="8197" width="2.21875" style="372"/>
    <col min="8198" max="8198" width="2.21875" style="372" customWidth="1"/>
    <col min="8199" max="8416" width="2.21875" style="372"/>
    <col min="8417" max="8418" width="2.21875" style="372" customWidth="1"/>
    <col min="8419" max="8421" width="2.21875" style="372"/>
    <col min="8422" max="8422" width="2.44140625" style="372" bestFit="1" customWidth="1"/>
    <col min="8423" max="8424" width="2.21875" style="372"/>
    <col min="8425" max="8452" width="2.33203125" style="372" customWidth="1"/>
    <col min="8453" max="8453" width="2.21875" style="372"/>
    <col min="8454" max="8454" width="2.21875" style="372" customWidth="1"/>
    <col min="8455" max="8672" width="2.21875" style="372"/>
    <col min="8673" max="8674" width="2.21875" style="372" customWidth="1"/>
    <col min="8675" max="8677" width="2.21875" style="372"/>
    <col min="8678" max="8678" width="2.44140625" style="372" bestFit="1" customWidth="1"/>
    <col min="8679" max="8680" width="2.21875" style="372"/>
    <col min="8681" max="8708" width="2.33203125" style="372" customWidth="1"/>
    <col min="8709" max="8709" width="2.21875" style="372"/>
    <col min="8710" max="8710" width="2.21875" style="372" customWidth="1"/>
    <col min="8711" max="8928" width="2.21875" style="372"/>
    <col min="8929" max="8930" width="2.21875" style="372" customWidth="1"/>
    <col min="8931" max="8933" width="2.21875" style="372"/>
    <col min="8934" max="8934" width="2.44140625" style="372" bestFit="1" customWidth="1"/>
    <col min="8935" max="8936" width="2.21875" style="372"/>
    <col min="8937" max="8964" width="2.33203125" style="372" customWidth="1"/>
    <col min="8965" max="8965" width="2.21875" style="372"/>
    <col min="8966" max="8966" width="2.21875" style="372" customWidth="1"/>
    <col min="8967" max="9184" width="2.21875" style="372"/>
    <col min="9185" max="9186" width="2.21875" style="372" customWidth="1"/>
    <col min="9187" max="9189" width="2.21875" style="372"/>
    <col min="9190" max="9190" width="2.44140625" style="372" bestFit="1" customWidth="1"/>
    <col min="9191" max="9192" width="2.21875" style="372"/>
    <col min="9193" max="9220" width="2.33203125" style="372" customWidth="1"/>
    <col min="9221" max="9221" width="2.21875" style="372"/>
    <col min="9222" max="9222" width="2.21875" style="372" customWidth="1"/>
    <col min="9223" max="9440" width="2.21875" style="372"/>
    <col min="9441" max="9442" width="2.21875" style="372" customWidth="1"/>
    <col min="9443" max="9445" width="2.21875" style="372"/>
    <col min="9446" max="9446" width="2.44140625" style="372" bestFit="1" customWidth="1"/>
    <col min="9447" max="9448" width="2.21875" style="372"/>
    <col min="9449" max="9476" width="2.33203125" style="372" customWidth="1"/>
    <col min="9477" max="9477" width="2.21875" style="372"/>
    <col min="9478" max="9478" width="2.21875" style="372" customWidth="1"/>
    <col min="9479" max="9696" width="2.21875" style="372"/>
    <col min="9697" max="9698" width="2.21875" style="372" customWidth="1"/>
    <col min="9699" max="9701" width="2.21875" style="372"/>
    <col min="9702" max="9702" width="2.44140625" style="372" bestFit="1" customWidth="1"/>
    <col min="9703" max="9704" width="2.21875" style="372"/>
    <col min="9705" max="9732" width="2.33203125" style="372" customWidth="1"/>
    <col min="9733" max="9733" width="2.21875" style="372"/>
    <col min="9734" max="9734" width="2.21875" style="372" customWidth="1"/>
    <col min="9735" max="9952" width="2.21875" style="372"/>
    <col min="9953" max="9954" width="2.21875" style="372" customWidth="1"/>
    <col min="9955" max="9957" width="2.21875" style="372"/>
    <col min="9958" max="9958" width="2.44140625" style="372" bestFit="1" customWidth="1"/>
    <col min="9959" max="9960" width="2.21875" style="372"/>
    <col min="9961" max="9988" width="2.33203125" style="372" customWidth="1"/>
    <col min="9989" max="9989" width="2.21875" style="372"/>
    <col min="9990" max="9990" width="2.21875" style="372" customWidth="1"/>
    <col min="9991" max="10208" width="2.21875" style="372"/>
    <col min="10209" max="10210" width="2.21875" style="372" customWidth="1"/>
    <col min="10211" max="10213" width="2.21875" style="372"/>
    <col min="10214" max="10214" width="2.44140625" style="372" bestFit="1" customWidth="1"/>
    <col min="10215" max="10216" width="2.21875" style="372"/>
    <col min="10217" max="10244" width="2.33203125" style="372" customWidth="1"/>
    <col min="10245" max="10245" width="2.21875" style="372"/>
    <col min="10246" max="10246" width="2.21875" style="372" customWidth="1"/>
    <col min="10247" max="10464" width="2.21875" style="372"/>
    <col min="10465" max="10466" width="2.21875" style="372" customWidth="1"/>
    <col min="10467" max="10469" width="2.21875" style="372"/>
    <col min="10470" max="10470" width="2.44140625" style="372" bestFit="1" customWidth="1"/>
    <col min="10471" max="10472" width="2.21875" style="372"/>
    <col min="10473" max="10500" width="2.33203125" style="372" customWidth="1"/>
    <col min="10501" max="10501" width="2.21875" style="372"/>
    <col min="10502" max="10502" width="2.21875" style="372" customWidth="1"/>
    <col min="10503" max="10720" width="2.21875" style="372"/>
    <col min="10721" max="10722" width="2.21875" style="372" customWidth="1"/>
    <col min="10723" max="10725" width="2.21875" style="372"/>
    <col min="10726" max="10726" width="2.44140625" style="372" bestFit="1" customWidth="1"/>
    <col min="10727" max="10728" width="2.21875" style="372"/>
    <col min="10729" max="10756" width="2.33203125" style="372" customWidth="1"/>
    <col min="10757" max="10757" width="2.21875" style="372"/>
    <col min="10758" max="10758" width="2.21875" style="372" customWidth="1"/>
    <col min="10759" max="10976" width="2.21875" style="372"/>
    <col min="10977" max="10978" width="2.21875" style="372" customWidth="1"/>
    <col min="10979" max="10981" width="2.21875" style="372"/>
    <col min="10982" max="10982" width="2.44140625" style="372" bestFit="1" customWidth="1"/>
    <col min="10983" max="10984" width="2.21875" style="372"/>
    <col min="10985" max="11012" width="2.33203125" style="372" customWidth="1"/>
    <col min="11013" max="11013" width="2.21875" style="372"/>
    <col min="11014" max="11014" width="2.21875" style="372" customWidth="1"/>
    <col min="11015" max="11232" width="2.21875" style="372"/>
    <col min="11233" max="11234" width="2.21875" style="372" customWidth="1"/>
    <col min="11235" max="11237" width="2.21875" style="372"/>
    <col min="11238" max="11238" width="2.44140625" style="372" bestFit="1" customWidth="1"/>
    <col min="11239" max="11240" width="2.21875" style="372"/>
    <col min="11241" max="11268" width="2.33203125" style="372" customWidth="1"/>
    <col min="11269" max="11269" width="2.21875" style="372"/>
    <col min="11270" max="11270" width="2.21875" style="372" customWidth="1"/>
    <col min="11271" max="11488" width="2.21875" style="372"/>
    <col min="11489" max="11490" width="2.21875" style="372" customWidth="1"/>
    <col min="11491" max="11493" width="2.21875" style="372"/>
    <col min="11494" max="11494" width="2.44140625" style="372" bestFit="1" customWidth="1"/>
    <col min="11495" max="11496" width="2.21875" style="372"/>
    <col min="11497" max="11524" width="2.33203125" style="372" customWidth="1"/>
    <col min="11525" max="11525" width="2.21875" style="372"/>
    <col min="11526" max="11526" width="2.21875" style="372" customWidth="1"/>
    <col min="11527" max="11744" width="2.21875" style="372"/>
    <col min="11745" max="11746" width="2.21875" style="372" customWidth="1"/>
    <col min="11747" max="11749" width="2.21875" style="372"/>
    <col min="11750" max="11750" width="2.44140625" style="372" bestFit="1" customWidth="1"/>
    <col min="11751" max="11752" width="2.21875" style="372"/>
    <col min="11753" max="11780" width="2.33203125" style="372" customWidth="1"/>
    <col min="11781" max="11781" width="2.21875" style="372"/>
    <col min="11782" max="11782" width="2.21875" style="372" customWidth="1"/>
    <col min="11783" max="12000" width="2.21875" style="372"/>
    <col min="12001" max="12002" width="2.21875" style="372" customWidth="1"/>
    <col min="12003" max="12005" width="2.21875" style="372"/>
    <col min="12006" max="12006" width="2.44140625" style="372" bestFit="1" customWidth="1"/>
    <col min="12007" max="12008" width="2.21875" style="372"/>
    <col min="12009" max="12036" width="2.33203125" style="372" customWidth="1"/>
    <col min="12037" max="12037" width="2.21875" style="372"/>
    <col min="12038" max="12038" width="2.21875" style="372" customWidth="1"/>
    <col min="12039" max="12256" width="2.21875" style="372"/>
    <col min="12257" max="12258" width="2.21875" style="372" customWidth="1"/>
    <col min="12259" max="12261" width="2.21875" style="372"/>
    <col min="12262" max="12262" width="2.44140625" style="372" bestFit="1" customWidth="1"/>
    <col min="12263" max="12264" width="2.21875" style="372"/>
    <col min="12265" max="12292" width="2.33203125" style="372" customWidth="1"/>
    <col min="12293" max="12293" width="2.21875" style="372"/>
    <col min="12294" max="12294" width="2.21875" style="372" customWidth="1"/>
    <col min="12295" max="12512" width="2.21875" style="372"/>
    <col min="12513" max="12514" width="2.21875" style="372" customWidth="1"/>
    <col min="12515" max="12517" width="2.21875" style="372"/>
    <col min="12518" max="12518" width="2.44140625" style="372" bestFit="1" customWidth="1"/>
    <col min="12519" max="12520" width="2.21875" style="372"/>
    <col min="12521" max="12548" width="2.33203125" style="372" customWidth="1"/>
    <col min="12549" max="12549" width="2.21875" style="372"/>
    <col min="12550" max="12550" width="2.21875" style="372" customWidth="1"/>
    <col min="12551" max="12768" width="2.21875" style="372"/>
    <col min="12769" max="12770" width="2.21875" style="372" customWidth="1"/>
    <col min="12771" max="12773" width="2.21875" style="372"/>
    <col min="12774" max="12774" width="2.44140625" style="372" bestFit="1" customWidth="1"/>
    <col min="12775" max="12776" width="2.21875" style="372"/>
    <col min="12777" max="12804" width="2.33203125" style="372" customWidth="1"/>
    <col min="12805" max="12805" width="2.21875" style="372"/>
    <col min="12806" max="12806" width="2.21875" style="372" customWidth="1"/>
    <col min="12807" max="13024" width="2.21875" style="372"/>
    <col min="13025" max="13026" width="2.21875" style="372" customWidth="1"/>
    <col min="13027" max="13029" width="2.21875" style="372"/>
    <col min="13030" max="13030" width="2.44140625" style="372" bestFit="1" customWidth="1"/>
    <col min="13031" max="13032" width="2.21875" style="372"/>
    <col min="13033" max="13060" width="2.33203125" style="372" customWidth="1"/>
    <col min="13061" max="13061" width="2.21875" style="372"/>
    <col min="13062" max="13062" width="2.21875" style="372" customWidth="1"/>
    <col min="13063" max="13280" width="2.21875" style="372"/>
    <col min="13281" max="13282" width="2.21875" style="372" customWidth="1"/>
    <col min="13283" max="13285" width="2.21875" style="372"/>
    <col min="13286" max="13286" width="2.44140625" style="372" bestFit="1" customWidth="1"/>
    <col min="13287" max="13288" width="2.21875" style="372"/>
    <col min="13289" max="13316" width="2.33203125" style="372" customWidth="1"/>
    <col min="13317" max="13317" width="2.21875" style="372"/>
    <col min="13318" max="13318" width="2.21875" style="372" customWidth="1"/>
    <col min="13319" max="13536" width="2.21875" style="372"/>
    <col min="13537" max="13538" width="2.21875" style="372" customWidth="1"/>
    <col min="13539" max="13541" width="2.21875" style="372"/>
    <col min="13542" max="13542" width="2.44140625" style="372" bestFit="1" customWidth="1"/>
    <col min="13543" max="13544" width="2.21875" style="372"/>
    <col min="13545" max="13572" width="2.33203125" style="372" customWidth="1"/>
    <col min="13573" max="13573" width="2.21875" style="372"/>
    <col min="13574" max="13574" width="2.21875" style="372" customWidth="1"/>
    <col min="13575" max="13792" width="2.21875" style="372"/>
    <col min="13793" max="13794" width="2.21875" style="372" customWidth="1"/>
    <col min="13795" max="13797" width="2.21875" style="372"/>
    <col min="13798" max="13798" width="2.44140625" style="372" bestFit="1" customWidth="1"/>
    <col min="13799" max="13800" width="2.21875" style="372"/>
    <col min="13801" max="13828" width="2.33203125" style="372" customWidth="1"/>
    <col min="13829" max="13829" width="2.21875" style="372"/>
    <col min="13830" max="13830" width="2.21875" style="372" customWidth="1"/>
    <col min="13831" max="14048" width="2.21875" style="372"/>
    <col min="14049" max="14050" width="2.21875" style="372" customWidth="1"/>
    <col min="14051" max="14053" width="2.21875" style="372"/>
    <col min="14054" max="14054" width="2.44140625" style="372" bestFit="1" customWidth="1"/>
    <col min="14055" max="14056" width="2.21875" style="372"/>
    <col min="14057" max="14084" width="2.33203125" style="372" customWidth="1"/>
    <col min="14085" max="14085" width="2.21875" style="372"/>
    <col min="14086" max="14086" width="2.21875" style="372" customWidth="1"/>
    <col min="14087" max="14304" width="2.21875" style="372"/>
    <col min="14305" max="14306" width="2.21875" style="372" customWidth="1"/>
    <col min="14307" max="14309" width="2.21875" style="372"/>
    <col min="14310" max="14310" width="2.44140625" style="372" bestFit="1" customWidth="1"/>
    <col min="14311" max="14312" width="2.21875" style="372"/>
    <col min="14313" max="14340" width="2.33203125" style="372" customWidth="1"/>
    <col min="14341" max="14341" width="2.21875" style="372"/>
    <col min="14342" max="14342" width="2.21875" style="372" customWidth="1"/>
    <col min="14343" max="14560" width="2.21875" style="372"/>
    <col min="14561" max="14562" width="2.21875" style="372" customWidth="1"/>
    <col min="14563" max="14565" width="2.21875" style="372"/>
    <col min="14566" max="14566" width="2.44140625" style="372" bestFit="1" customWidth="1"/>
    <col min="14567" max="14568" width="2.21875" style="372"/>
    <col min="14569" max="14596" width="2.33203125" style="372" customWidth="1"/>
    <col min="14597" max="14597" width="2.21875" style="372"/>
    <col min="14598" max="14598" width="2.21875" style="372" customWidth="1"/>
    <col min="14599" max="14816" width="2.21875" style="372"/>
    <col min="14817" max="14818" width="2.21875" style="372" customWidth="1"/>
    <col min="14819" max="14821" width="2.21875" style="372"/>
    <col min="14822" max="14822" width="2.44140625" style="372" bestFit="1" customWidth="1"/>
    <col min="14823" max="14824" width="2.21875" style="372"/>
    <col min="14825" max="14852" width="2.33203125" style="372" customWidth="1"/>
    <col min="14853" max="14853" width="2.21875" style="372"/>
    <col min="14854" max="14854" width="2.21875" style="372" customWidth="1"/>
    <col min="14855" max="15072" width="2.21875" style="372"/>
    <col min="15073" max="15074" width="2.21875" style="372" customWidth="1"/>
    <col min="15075" max="15077" width="2.21875" style="372"/>
    <col min="15078" max="15078" width="2.44140625" style="372" bestFit="1" customWidth="1"/>
    <col min="15079" max="15080" width="2.21875" style="372"/>
    <col min="15081" max="15108" width="2.33203125" style="372" customWidth="1"/>
    <col min="15109" max="15109" width="2.21875" style="372"/>
    <col min="15110" max="15110" width="2.21875" style="372" customWidth="1"/>
    <col min="15111" max="15328" width="2.21875" style="372"/>
    <col min="15329" max="15330" width="2.21875" style="372" customWidth="1"/>
    <col min="15331" max="15333" width="2.21875" style="372"/>
    <col min="15334" max="15334" width="2.44140625" style="372" bestFit="1" customWidth="1"/>
    <col min="15335" max="15336" width="2.21875" style="372"/>
    <col min="15337" max="15364" width="2.33203125" style="372" customWidth="1"/>
    <col min="15365" max="15365" width="2.21875" style="372"/>
    <col min="15366" max="15366" width="2.21875" style="372" customWidth="1"/>
    <col min="15367" max="15584" width="2.21875" style="372"/>
    <col min="15585" max="15586" width="2.21875" style="372" customWidth="1"/>
    <col min="15587" max="15589" width="2.21875" style="372"/>
    <col min="15590" max="15590" width="2.44140625" style="372" bestFit="1" customWidth="1"/>
    <col min="15591" max="15592" width="2.21875" style="372"/>
    <col min="15593" max="15620" width="2.33203125" style="372" customWidth="1"/>
    <col min="15621" max="15621" width="2.21875" style="372"/>
    <col min="15622" max="15622" width="2.21875" style="372" customWidth="1"/>
    <col min="15623" max="15840" width="2.21875" style="372"/>
    <col min="15841" max="15842" width="2.21875" style="372" customWidth="1"/>
    <col min="15843" max="15845" width="2.21875" style="372"/>
    <col min="15846" max="15846" width="2.44140625" style="372" bestFit="1" customWidth="1"/>
    <col min="15847" max="15848" width="2.21875" style="372"/>
    <col min="15849" max="15876" width="2.33203125" style="372" customWidth="1"/>
    <col min="15877" max="15877" width="2.21875" style="372"/>
    <col min="15878" max="15878" width="2.21875" style="372" customWidth="1"/>
    <col min="15879" max="16096" width="2.21875" style="372"/>
    <col min="16097" max="16098" width="2.21875" style="372" customWidth="1"/>
    <col min="16099" max="16101" width="2.21875" style="372"/>
    <col min="16102" max="16102" width="2.44140625" style="372" bestFit="1" customWidth="1"/>
    <col min="16103" max="16104" width="2.21875" style="372"/>
    <col min="16105" max="16132" width="2.33203125" style="372" customWidth="1"/>
    <col min="16133" max="16133" width="2.21875" style="372"/>
    <col min="16134" max="16134" width="2.21875" style="372" customWidth="1"/>
    <col min="16135" max="16384" width="2.21875" style="372"/>
  </cols>
  <sheetData>
    <row r="1" spans="1:39" x14ac:dyDescent="0.2">
      <c r="B1" s="398" t="s">
        <v>700</v>
      </c>
      <c r="C1" s="399"/>
      <c r="D1" s="399"/>
      <c r="E1" s="399"/>
      <c r="F1" s="399"/>
      <c r="AL1" s="411" t="s">
        <v>772</v>
      </c>
    </row>
    <row r="2" spans="1:39" ht="12.75" customHeight="1" x14ac:dyDescent="0.2"/>
    <row r="3" spans="1:39" ht="12.75" customHeight="1" x14ac:dyDescent="0.2">
      <c r="A3" s="2578" t="s">
        <v>603</v>
      </c>
      <c r="B3" s="2578"/>
      <c r="C3" s="2578"/>
      <c r="D3" s="2578"/>
      <c r="E3" s="2578"/>
      <c r="F3" s="2578"/>
      <c r="G3" s="2578"/>
      <c r="H3" s="2578"/>
      <c r="I3" s="2578"/>
      <c r="J3" s="2578"/>
      <c r="K3" s="2578"/>
      <c r="L3" s="2578"/>
      <c r="M3" s="2578"/>
      <c r="N3" s="2578"/>
      <c r="O3" s="2578"/>
      <c r="P3" s="2578"/>
      <c r="Q3" s="2578"/>
      <c r="R3" s="2578"/>
      <c r="S3" s="2578"/>
      <c r="T3" s="2578"/>
      <c r="U3" s="2578"/>
      <c r="V3" s="2578"/>
      <c r="W3" s="2578"/>
      <c r="X3" s="2578"/>
      <c r="Y3" s="2578"/>
      <c r="Z3" s="2578"/>
      <c r="AA3" s="2578"/>
      <c r="AB3" s="2578"/>
      <c r="AC3" s="2578"/>
      <c r="AD3" s="2578"/>
      <c r="AE3" s="2578"/>
      <c r="AF3" s="2578"/>
      <c r="AG3" s="2578"/>
      <c r="AH3" s="2578"/>
      <c r="AI3" s="2578"/>
      <c r="AJ3" s="2578"/>
      <c r="AK3" s="2578"/>
      <c r="AL3" s="2578"/>
      <c r="AM3" s="408"/>
    </row>
    <row r="4" spans="1:39" ht="12.75" customHeight="1" x14ac:dyDescent="0.2">
      <c r="A4" s="2578"/>
      <c r="B4" s="2578"/>
      <c r="C4" s="2578"/>
      <c r="D4" s="2578"/>
      <c r="E4" s="2578"/>
      <c r="F4" s="2578"/>
      <c r="G4" s="2578"/>
      <c r="H4" s="2578"/>
      <c r="I4" s="2578"/>
      <c r="J4" s="2578"/>
      <c r="K4" s="2578"/>
      <c r="L4" s="2578"/>
      <c r="M4" s="2578"/>
      <c r="N4" s="2578"/>
      <c r="O4" s="2578"/>
      <c r="P4" s="2578"/>
      <c r="Q4" s="2578"/>
      <c r="R4" s="2578"/>
      <c r="S4" s="2578"/>
      <c r="T4" s="2578"/>
      <c r="U4" s="2578"/>
      <c r="V4" s="2578"/>
      <c r="W4" s="2578"/>
      <c r="X4" s="2578"/>
      <c r="Y4" s="2578"/>
      <c r="Z4" s="2578"/>
      <c r="AA4" s="2578"/>
      <c r="AB4" s="2578"/>
      <c r="AC4" s="2578"/>
      <c r="AD4" s="2578"/>
      <c r="AE4" s="2578"/>
      <c r="AF4" s="2578"/>
      <c r="AG4" s="2578"/>
      <c r="AH4" s="2578"/>
      <c r="AI4" s="2578"/>
      <c r="AJ4" s="2578"/>
      <c r="AK4" s="2578"/>
      <c r="AL4" s="2578"/>
      <c r="AM4" s="408"/>
    </row>
    <row r="5" spans="1:39" ht="12.75" customHeight="1" x14ac:dyDescent="0.2"/>
    <row r="6" spans="1:39" ht="13.2" customHeight="1" x14ac:dyDescent="0.2">
      <c r="B6" s="2549" t="s">
        <v>506</v>
      </c>
      <c r="C6" s="2550"/>
      <c r="D6" s="2550"/>
      <c r="E6" s="2550"/>
      <c r="F6" s="2550"/>
      <c r="G6" s="2550"/>
      <c r="H6" s="446"/>
      <c r="I6" s="439"/>
      <c r="J6" s="2550"/>
      <c r="K6" s="2550"/>
      <c r="L6" s="2550"/>
      <c r="M6" s="2550"/>
      <c r="N6" s="2550"/>
      <c r="O6" s="2550"/>
      <c r="P6" s="2550"/>
      <c r="Q6" s="2550"/>
      <c r="R6" s="2550"/>
      <c r="S6" s="2550"/>
      <c r="T6" s="2550"/>
      <c r="U6" s="2550"/>
      <c r="V6" s="2550"/>
      <c r="W6" s="2550"/>
      <c r="X6" s="2550"/>
      <c r="Y6" s="2550"/>
      <c r="Z6" s="2550"/>
      <c r="AA6" s="2550"/>
      <c r="AB6" s="2550"/>
      <c r="AC6" s="2550"/>
      <c r="AD6" s="2550"/>
      <c r="AE6" s="2550"/>
      <c r="AF6" s="2550"/>
      <c r="AG6" s="2550"/>
      <c r="AH6" s="2550"/>
      <c r="AI6" s="2550"/>
      <c r="AJ6" s="2550"/>
      <c r="AK6" s="2550"/>
      <c r="AL6" s="2551"/>
    </row>
    <row r="7" spans="1:39" ht="13.2" customHeight="1" x14ac:dyDescent="0.2">
      <c r="B7" s="2552"/>
      <c r="C7" s="2553"/>
      <c r="D7" s="2553"/>
      <c r="E7" s="2553"/>
      <c r="F7" s="2553"/>
      <c r="G7" s="2553"/>
      <c r="H7" s="445"/>
      <c r="I7" s="387"/>
      <c r="J7" s="2553"/>
      <c r="K7" s="2553"/>
      <c r="L7" s="2553"/>
      <c r="M7" s="2553"/>
      <c r="N7" s="2553"/>
      <c r="O7" s="2553"/>
      <c r="P7" s="2553"/>
      <c r="Q7" s="2553"/>
      <c r="R7" s="2553"/>
      <c r="S7" s="2553"/>
      <c r="T7" s="2553"/>
      <c r="U7" s="2553"/>
      <c r="V7" s="2553"/>
      <c r="W7" s="2553"/>
      <c r="X7" s="2553"/>
      <c r="Y7" s="2553"/>
      <c r="Z7" s="2553"/>
      <c r="AA7" s="2553"/>
      <c r="AB7" s="2553"/>
      <c r="AC7" s="2553"/>
      <c r="AD7" s="2553"/>
      <c r="AE7" s="2553"/>
      <c r="AF7" s="2553"/>
      <c r="AG7" s="2553"/>
      <c r="AH7" s="2553"/>
      <c r="AI7" s="2553"/>
      <c r="AJ7" s="2553"/>
      <c r="AK7" s="2553"/>
      <c r="AL7" s="2554"/>
    </row>
    <row r="8" spans="1:39" ht="13.2" customHeight="1" x14ac:dyDescent="0.2">
      <c r="B8" s="2638" t="s">
        <v>1754</v>
      </c>
      <c r="C8" s="2550"/>
      <c r="D8" s="2550"/>
      <c r="E8" s="2550"/>
      <c r="F8" s="2550"/>
      <c r="G8" s="2550"/>
      <c r="H8" s="446"/>
      <c r="I8" s="1033" t="s">
        <v>1755</v>
      </c>
      <c r="J8" s="1033"/>
      <c r="K8" s="1033"/>
      <c r="L8" s="1033"/>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4"/>
    </row>
    <row r="9" spans="1:39" ht="13.2" customHeight="1" x14ac:dyDescent="0.2">
      <c r="B9" s="2829"/>
      <c r="C9" s="2574"/>
      <c r="D9" s="2574"/>
      <c r="E9" s="2574"/>
      <c r="F9" s="2574"/>
      <c r="G9" s="2574"/>
      <c r="H9" s="394"/>
      <c r="I9" s="2831" t="s">
        <v>1737</v>
      </c>
      <c r="J9" s="2831"/>
      <c r="K9" s="2831"/>
      <c r="L9" s="2831"/>
      <c r="M9" s="2823" t="s">
        <v>1735</v>
      </c>
      <c r="N9" s="2823"/>
      <c r="O9" s="2823"/>
      <c r="P9" s="2823"/>
      <c r="Q9" s="2823"/>
      <c r="R9" s="2823"/>
      <c r="S9" s="2823"/>
      <c r="T9" s="2823"/>
      <c r="U9" s="2823"/>
      <c r="V9" s="2823"/>
      <c r="W9" s="2823"/>
      <c r="X9" s="2823"/>
      <c r="Y9" s="2823"/>
      <c r="Z9" s="2823"/>
      <c r="AA9" s="2823"/>
      <c r="AB9" s="2823"/>
      <c r="AC9" s="2823"/>
      <c r="AD9" s="2823"/>
      <c r="AE9" s="2823"/>
      <c r="AF9" s="2823"/>
      <c r="AG9" s="2823"/>
      <c r="AH9" s="2823"/>
      <c r="AI9" s="2823"/>
      <c r="AJ9" s="2823"/>
      <c r="AK9" s="382"/>
      <c r="AL9" s="383"/>
    </row>
    <row r="10" spans="1:39" ht="13.2" customHeight="1" x14ac:dyDescent="0.2">
      <c r="B10" s="2829"/>
      <c r="C10" s="2574"/>
      <c r="D10" s="2574"/>
      <c r="E10" s="2574"/>
      <c r="F10" s="2574"/>
      <c r="G10" s="2574"/>
      <c r="H10" s="394"/>
      <c r="I10" s="2831"/>
      <c r="J10" s="2831"/>
      <c r="K10" s="2831"/>
      <c r="L10" s="2831"/>
      <c r="M10" s="2831" t="s">
        <v>1748</v>
      </c>
      <c r="N10" s="2831"/>
      <c r="O10" s="2831"/>
      <c r="P10" s="2831"/>
      <c r="Q10" s="2831"/>
      <c r="R10" s="2831"/>
      <c r="S10" s="2831"/>
      <c r="T10" s="2831"/>
      <c r="U10" s="2831"/>
      <c r="V10" s="2831"/>
      <c r="W10" s="2831"/>
      <c r="X10" s="2831"/>
      <c r="Y10" s="2831" t="s">
        <v>1736</v>
      </c>
      <c r="Z10" s="2831"/>
      <c r="AA10" s="2831"/>
      <c r="AB10" s="2831"/>
      <c r="AC10" s="2831"/>
      <c r="AD10" s="2831"/>
      <c r="AE10" s="2831"/>
      <c r="AF10" s="2831"/>
      <c r="AG10" s="2831"/>
      <c r="AH10" s="2831"/>
      <c r="AI10" s="2831"/>
      <c r="AJ10" s="2831"/>
      <c r="AL10" s="383"/>
    </row>
    <row r="11" spans="1:39" x14ac:dyDescent="0.2">
      <c r="B11" s="2829"/>
      <c r="C11" s="2574"/>
      <c r="D11" s="2574"/>
      <c r="E11" s="2574"/>
      <c r="F11" s="2574"/>
      <c r="G11" s="2574"/>
      <c r="H11" s="394"/>
      <c r="I11" s="2831"/>
      <c r="J11" s="2831"/>
      <c r="K11" s="2831"/>
      <c r="L11" s="2831"/>
      <c r="M11" s="2831"/>
      <c r="N11" s="2831"/>
      <c r="O11" s="2831"/>
      <c r="P11" s="2831"/>
      <c r="Q11" s="2831"/>
      <c r="R11" s="2831"/>
      <c r="S11" s="2831"/>
      <c r="T11" s="2831"/>
      <c r="U11" s="2831"/>
      <c r="V11" s="2831"/>
      <c r="W11" s="2831"/>
      <c r="X11" s="2831"/>
      <c r="Y11" s="2831"/>
      <c r="Z11" s="2831"/>
      <c r="AA11" s="2831"/>
      <c r="AB11" s="2831"/>
      <c r="AC11" s="2831"/>
      <c r="AD11" s="2831"/>
      <c r="AE11" s="2831"/>
      <c r="AF11" s="2831"/>
      <c r="AG11" s="2831"/>
      <c r="AH11" s="2831"/>
      <c r="AI11" s="2831"/>
      <c r="AJ11" s="2831"/>
      <c r="AL11" s="383"/>
    </row>
    <row r="12" spans="1:39" x14ac:dyDescent="0.2">
      <c r="B12" s="2829"/>
      <c r="C12" s="2574"/>
      <c r="D12" s="2574"/>
      <c r="E12" s="2574"/>
      <c r="F12" s="2574"/>
      <c r="G12" s="2574"/>
      <c r="H12" s="394"/>
      <c r="I12" s="2831"/>
      <c r="J12" s="2831"/>
      <c r="K12" s="2831"/>
      <c r="L12" s="2831"/>
      <c r="M12" s="2831"/>
      <c r="N12" s="2831"/>
      <c r="O12" s="2831"/>
      <c r="P12" s="2831"/>
      <c r="Q12" s="2831"/>
      <c r="R12" s="2831"/>
      <c r="S12" s="2831"/>
      <c r="T12" s="2831"/>
      <c r="U12" s="2831"/>
      <c r="V12" s="2831"/>
      <c r="W12" s="2831"/>
      <c r="X12" s="2831"/>
      <c r="Y12" s="2831"/>
      <c r="Z12" s="2831"/>
      <c r="AA12" s="2831"/>
      <c r="AB12" s="2831"/>
      <c r="AC12" s="2831"/>
      <c r="AD12" s="2831"/>
      <c r="AE12" s="2831"/>
      <c r="AF12" s="2831"/>
      <c r="AG12" s="2831"/>
      <c r="AH12" s="2831"/>
      <c r="AI12" s="2831"/>
      <c r="AJ12" s="2831"/>
      <c r="AL12" s="383"/>
    </row>
    <row r="13" spans="1:39" ht="13.2" customHeight="1" x14ac:dyDescent="0.2">
      <c r="B13" s="2830"/>
      <c r="C13" s="2574"/>
      <c r="D13" s="2574"/>
      <c r="E13" s="2574"/>
      <c r="F13" s="2574"/>
      <c r="G13" s="2574"/>
      <c r="H13" s="394"/>
      <c r="I13" s="2827" t="s">
        <v>1732</v>
      </c>
      <c r="J13" s="2827"/>
      <c r="K13" s="2827"/>
      <c r="L13" s="2827"/>
      <c r="M13" s="2823" t="s">
        <v>1747</v>
      </c>
      <c r="N13" s="2823"/>
      <c r="O13" s="2823"/>
      <c r="P13" s="2823"/>
      <c r="Q13" s="2823"/>
      <c r="R13" s="2823"/>
      <c r="S13" s="2823"/>
      <c r="T13" s="2823"/>
      <c r="U13" s="2823"/>
      <c r="V13" s="2823" t="s">
        <v>757</v>
      </c>
      <c r="W13" s="2823"/>
      <c r="X13" s="2823"/>
      <c r="Y13" s="2823" t="s">
        <v>1751</v>
      </c>
      <c r="Z13" s="2823"/>
      <c r="AA13" s="2823"/>
      <c r="AB13" s="2823"/>
      <c r="AC13" s="2823"/>
      <c r="AD13" s="2823"/>
      <c r="AE13" s="2823"/>
      <c r="AF13" s="2823"/>
      <c r="AG13" s="2823"/>
      <c r="AH13" s="2823" t="s">
        <v>757</v>
      </c>
      <c r="AI13" s="2823"/>
      <c r="AJ13" s="2823"/>
      <c r="AK13" s="382"/>
      <c r="AL13" s="383"/>
    </row>
    <row r="14" spans="1:39" x14ac:dyDescent="0.2">
      <c r="B14" s="2829"/>
      <c r="C14" s="2574"/>
      <c r="D14" s="2574"/>
      <c r="E14" s="2574"/>
      <c r="F14" s="2574"/>
      <c r="G14" s="2574"/>
      <c r="H14" s="394"/>
      <c r="I14" s="2828" t="s">
        <v>1733</v>
      </c>
      <c r="J14" s="2828"/>
      <c r="K14" s="2828"/>
      <c r="L14" s="2828"/>
      <c r="M14" s="2823" t="s">
        <v>1749</v>
      </c>
      <c r="N14" s="2823"/>
      <c r="O14" s="2823"/>
      <c r="P14" s="2823"/>
      <c r="Q14" s="2823"/>
      <c r="R14" s="2823"/>
      <c r="S14" s="2823"/>
      <c r="T14" s="2823"/>
      <c r="U14" s="2823"/>
      <c r="V14" s="2823"/>
      <c r="W14" s="2823"/>
      <c r="X14" s="2823"/>
      <c r="Y14" s="2823" t="s">
        <v>1752</v>
      </c>
      <c r="Z14" s="2823"/>
      <c r="AA14" s="2823"/>
      <c r="AB14" s="2823"/>
      <c r="AC14" s="2823"/>
      <c r="AD14" s="2823"/>
      <c r="AE14" s="2823"/>
      <c r="AF14" s="2823"/>
      <c r="AG14" s="2823"/>
      <c r="AH14" s="2823" t="s">
        <v>757</v>
      </c>
      <c r="AI14" s="2823"/>
      <c r="AJ14" s="2823"/>
      <c r="AK14" s="382"/>
      <c r="AL14" s="383"/>
    </row>
    <row r="15" spans="1:39" x14ac:dyDescent="0.2">
      <c r="B15" s="2830"/>
      <c r="C15" s="2574"/>
      <c r="D15" s="2574"/>
      <c r="E15" s="2574"/>
      <c r="F15" s="2574"/>
      <c r="G15" s="2574"/>
      <c r="H15" s="394"/>
      <c r="I15" s="2828" t="s">
        <v>1734</v>
      </c>
      <c r="J15" s="2828"/>
      <c r="K15" s="2828"/>
      <c r="L15" s="2828"/>
      <c r="M15" s="2823" t="s">
        <v>1750</v>
      </c>
      <c r="N15" s="2823"/>
      <c r="O15" s="2823"/>
      <c r="P15" s="2823"/>
      <c r="Q15" s="2823"/>
      <c r="R15" s="2823"/>
      <c r="S15" s="2823"/>
      <c r="T15" s="2823"/>
      <c r="U15" s="2823"/>
      <c r="V15" s="2823"/>
      <c r="W15" s="2823"/>
      <c r="X15" s="2823"/>
      <c r="Y15" s="2823" t="s">
        <v>1753</v>
      </c>
      <c r="Z15" s="2823"/>
      <c r="AA15" s="2823"/>
      <c r="AB15" s="2823"/>
      <c r="AC15" s="2823"/>
      <c r="AD15" s="2823"/>
      <c r="AE15" s="2823"/>
      <c r="AF15" s="2823"/>
      <c r="AG15" s="2823"/>
      <c r="AH15" s="2823" t="s">
        <v>757</v>
      </c>
      <c r="AI15" s="2823"/>
      <c r="AJ15" s="2823"/>
      <c r="AK15" s="382"/>
      <c r="AL15" s="383"/>
    </row>
    <row r="16" spans="1:39" x14ac:dyDescent="0.2">
      <c r="B16" s="2552"/>
      <c r="C16" s="2553"/>
      <c r="D16" s="2553"/>
      <c r="E16" s="2553"/>
      <c r="F16" s="2553"/>
      <c r="G16" s="2553"/>
      <c r="H16" s="44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6"/>
    </row>
    <row r="17" spans="2:38" ht="13.5" customHeight="1" x14ac:dyDescent="0.2">
      <c r="B17" s="2638" t="s">
        <v>579</v>
      </c>
      <c r="C17" s="2639"/>
      <c r="D17" s="2639"/>
      <c r="E17" s="2639"/>
      <c r="F17" s="2639"/>
      <c r="G17" s="2639"/>
      <c r="H17" s="444"/>
      <c r="I17" s="443"/>
      <c r="J17" s="375"/>
      <c r="K17" s="375"/>
      <c r="L17" s="375"/>
      <c r="M17" s="375"/>
      <c r="N17" s="375"/>
      <c r="O17" s="375"/>
      <c r="P17" s="375"/>
      <c r="Q17" s="375"/>
      <c r="R17" s="421"/>
      <c r="S17" s="421"/>
      <c r="T17" s="375"/>
      <c r="U17" s="375"/>
      <c r="V17" s="375"/>
      <c r="W17" s="375"/>
      <c r="X17" s="375"/>
      <c r="Y17" s="375"/>
      <c r="Z17" s="375"/>
      <c r="AA17" s="375"/>
      <c r="AB17" s="375"/>
      <c r="AC17" s="375"/>
      <c r="AD17" s="375"/>
      <c r="AE17" s="375"/>
      <c r="AF17" s="375"/>
      <c r="AG17" s="375"/>
      <c r="AH17" s="375"/>
      <c r="AI17" s="375"/>
      <c r="AJ17" s="375"/>
      <c r="AK17" s="375"/>
      <c r="AL17" s="377"/>
    </row>
    <row r="18" spans="2:38" ht="13.5" customHeight="1" x14ac:dyDescent="0.2">
      <c r="B18" s="2641"/>
      <c r="C18" s="2642"/>
      <c r="D18" s="2642"/>
      <c r="E18" s="2642"/>
      <c r="F18" s="2642"/>
      <c r="G18" s="2642"/>
      <c r="H18" s="442"/>
      <c r="I18" s="416"/>
      <c r="J18" s="378"/>
      <c r="L18" s="419">
        <v>1</v>
      </c>
      <c r="M18" s="381"/>
      <c r="N18" s="382" t="s">
        <v>502</v>
      </c>
      <c r="O18" s="378"/>
      <c r="P18" s="378"/>
      <c r="Q18" s="378"/>
      <c r="R18" s="420"/>
      <c r="S18" s="420"/>
      <c r="T18" s="378"/>
      <c r="U18" s="382"/>
      <c r="V18" s="378"/>
      <c r="W18" s="382"/>
      <c r="X18" s="378"/>
      <c r="Y18" s="419">
        <v>4</v>
      </c>
      <c r="Z18" s="381"/>
      <c r="AA18" s="382" t="s">
        <v>571</v>
      </c>
      <c r="AB18" s="378"/>
      <c r="AC18" s="378"/>
      <c r="AD18" s="378"/>
      <c r="AE18" s="378"/>
      <c r="AF18" s="378"/>
      <c r="AG18" s="378"/>
      <c r="AH18" s="378"/>
      <c r="AI18" s="378"/>
      <c r="AJ18" s="378"/>
      <c r="AK18" s="378"/>
      <c r="AL18" s="393"/>
    </row>
    <row r="19" spans="2:38" x14ac:dyDescent="0.2">
      <c r="B19" s="2641"/>
      <c r="C19" s="2642"/>
      <c r="D19" s="2642"/>
      <c r="E19" s="2642"/>
      <c r="F19" s="2642"/>
      <c r="G19" s="2642"/>
      <c r="H19" s="442"/>
      <c r="I19" s="416"/>
      <c r="J19" s="378"/>
      <c r="L19" s="419">
        <v>2</v>
      </c>
      <c r="M19" s="381"/>
      <c r="N19" s="382" t="s">
        <v>575</v>
      </c>
      <c r="O19" s="378"/>
      <c r="P19" s="378"/>
      <c r="Q19" s="378"/>
      <c r="R19" s="420"/>
      <c r="S19" s="420"/>
      <c r="T19" s="378"/>
      <c r="U19" s="382"/>
      <c r="V19" s="378"/>
      <c r="W19" s="382"/>
      <c r="X19" s="382"/>
      <c r="Y19" s="419">
        <v>5</v>
      </c>
      <c r="Z19" s="381"/>
      <c r="AA19" s="382" t="s">
        <v>504</v>
      </c>
      <c r="AB19" s="382"/>
      <c r="AC19" s="382"/>
      <c r="AD19" s="382"/>
      <c r="AE19" s="382"/>
      <c r="AF19" s="382"/>
      <c r="AG19" s="382"/>
      <c r="AH19" s="382"/>
      <c r="AI19" s="382"/>
      <c r="AJ19" s="382"/>
      <c r="AK19" s="382"/>
      <c r="AL19" s="380"/>
    </row>
    <row r="20" spans="2:38" ht="13.2" customHeight="1" x14ac:dyDescent="0.2">
      <c r="B20" s="2641"/>
      <c r="C20" s="2642"/>
      <c r="D20" s="2642"/>
      <c r="E20" s="2642"/>
      <c r="F20" s="2642"/>
      <c r="G20" s="2642"/>
      <c r="H20" s="442"/>
      <c r="I20" s="416"/>
      <c r="J20" s="382"/>
      <c r="L20" s="419">
        <v>3</v>
      </c>
      <c r="M20" s="381"/>
      <c r="N20" s="382" t="s">
        <v>573</v>
      </c>
      <c r="O20" s="382"/>
      <c r="P20" s="382"/>
      <c r="Q20" s="382"/>
      <c r="R20" s="420"/>
      <c r="S20" s="420"/>
      <c r="T20" s="378"/>
      <c r="U20" s="382"/>
      <c r="V20" s="378"/>
      <c r="W20" s="382"/>
      <c r="X20" s="382"/>
      <c r="Y20" s="382"/>
      <c r="Z20" s="382"/>
      <c r="AA20" s="382"/>
      <c r="AB20" s="382"/>
      <c r="AC20" s="382"/>
      <c r="AD20" s="382"/>
      <c r="AE20" s="382"/>
      <c r="AF20" s="382"/>
      <c r="AG20" s="382"/>
      <c r="AH20" s="382"/>
      <c r="AI20" s="382"/>
      <c r="AJ20" s="382"/>
      <c r="AK20" s="382"/>
      <c r="AL20" s="383"/>
    </row>
    <row r="21" spans="2:38" ht="13.2" customHeight="1" x14ac:dyDescent="0.2">
      <c r="B21" s="2644"/>
      <c r="C21" s="2645"/>
      <c r="D21" s="2645"/>
      <c r="E21" s="2645"/>
      <c r="F21" s="2645"/>
      <c r="G21" s="2645"/>
      <c r="H21" s="441"/>
      <c r="I21" s="440"/>
      <c r="J21" s="387"/>
      <c r="K21" s="387"/>
      <c r="L21" s="387"/>
      <c r="M21" s="387"/>
      <c r="N21" s="387"/>
      <c r="O21" s="387"/>
      <c r="P21" s="387"/>
      <c r="Q21" s="387"/>
      <c r="R21" s="418"/>
      <c r="S21" s="418"/>
      <c r="T21" s="384"/>
      <c r="U21" s="386"/>
      <c r="V21" s="384"/>
      <c r="W21" s="387"/>
      <c r="X21" s="387"/>
      <c r="Y21" s="387"/>
      <c r="Z21" s="387"/>
      <c r="AA21" s="387"/>
      <c r="AB21" s="387"/>
      <c r="AC21" s="387"/>
      <c r="AD21" s="387"/>
      <c r="AE21" s="387"/>
      <c r="AF21" s="387"/>
      <c r="AG21" s="387"/>
      <c r="AH21" s="387"/>
      <c r="AI21" s="387"/>
      <c r="AJ21" s="387"/>
      <c r="AK21" s="387"/>
      <c r="AL21" s="388"/>
    </row>
    <row r="22" spans="2:38" ht="21" customHeight="1" x14ac:dyDescent="0.2">
      <c r="B22" s="2582" t="s">
        <v>1746</v>
      </c>
      <c r="C22" s="2583"/>
      <c r="D22" s="2638" t="s">
        <v>602</v>
      </c>
      <c r="E22" s="2639"/>
      <c r="F22" s="2639"/>
      <c r="G22" s="2640"/>
      <c r="I22" s="382"/>
      <c r="J22" s="382"/>
      <c r="K22" s="382"/>
      <c r="L22" s="382"/>
      <c r="M22" s="382"/>
      <c r="N22" s="382"/>
      <c r="O22" s="382"/>
      <c r="P22" s="382"/>
      <c r="Q22" s="382"/>
      <c r="R22" s="420"/>
      <c r="S22" s="420"/>
      <c r="T22" s="378"/>
      <c r="U22" s="413"/>
      <c r="V22" s="378"/>
      <c r="W22" s="382"/>
      <c r="X22" s="382"/>
      <c r="Y22" s="382"/>
      <c r="Z22" s="382"/>
      <c r="AA22" s="382"/>
      <c r="AB22" s="382"/>
      <c r="AC22" s="382"/>
      <c r="AD22" s="382"/>
      <c r="AE22" s="382"/>
      <c r="AF22" s="382"/>
      <c r="AG22" s="382"/>
      <c r="AH22" s="382"/>
      <c r="AI22" s="382"/>
      <c r="AJ22" s="382"/>
      <c r="AK22" s="382"/>
      <c r="AL22" s="380"/>
    </row>
    <row r="23" spans="2:38" ht="21" customHeight="1" x14ac:dyDescent="0.2">
      <c r="B23" s="2584"/>
      <c r="C23" s="2585"/>
      <c r="D23" s="2641"/>
      <c r="E23" s="2642"/>
      <c r="F23" s="2642"/>
      <c r="G23" s="2643"/>
      <c r="I23" s="382"/>
      <c r="J23" s="382"/>
      <c r="K23" s="382"/>
      <c r="L23" s="382">
        <v>1</v>
      </c>
      <c r="M23" s="378"/>
      <c r="N23" s="382" t="s">
        <v>771</v>
      </c>
      <c r="O23" s="382"/>
      <c r="P23" s="382"/>
      <c r="Q23" s="382"/>
      <c r="R23" s="420"/>
      <c r="S23" s="420"/>
      <c r="T23" s="378"/>
      <c r="U23" s="413"/>
      <c r="V23" s="378"/>
      <c r="W23" s="382"/>
      <c r="X23" s="382"/>
      <c r="Y23" s="413">
        <v>6</v>
      </c>
      <c r="Z23" s="378"/>
      <c r="AA23" s="382" t="s">
        <v>770</v>
      </c>
      <c r="AB23" s="382"/>
      <c r="AC23" s="382"/>
      <c r="AD23" s="382"/>
      <c r="AE23" s="382"/>
      <c r="AF23" s="382"/>
      <c r="AG23" s="382"/>
      <c r="AH23" s="382"/>
      <c r="AI23" s="382"/>
      <c r="AJ23" s="382"/>
      <c r="AK23" s="382"/>
      <c r="AL23" s="380"/>
    </row>
    <row r="24" spans="2:38" ht="21" customHeight="1" x14ac:dyDescent="0.2">
      <c r="B24" s="2584"/>
      <c r="C24" s="2585"/>
      <c r="D24" s="2641"/>
      <c r="E24" s="2642"/>
      <c r="F24" s="2642"/>
      <c r="G24" s="2643"/>
      <c r="I24" s="382"/>
      <c r="J24" s="382"/>
      <c r="K24" s="382"/>
      <c r="L24" s="382">
        <v>2</v>
      </c>
      <c r="M24" s="378"/>
      <c r="N24" s="382" t="s">
        <v>769</v>
      </c>
      <c r="O24" s="382"/>
      <c r="P24" s="382"/>
      <c r="Q24" s="382"/>
      <c r="R24" s="420"/>
      <c r="S24" s="420"/>
      <c r="T24" s="378"/>
      <c r="U24" s="413"/>
      <c r="V24" s="378"/>
      <c r="W24" s="382"/>
      <c r="X24" s="382"/>
      <c r="Y24" s="413">
        <v>7</v>
      </c>
      <c r="Z24" s="378"/>
      <c r="AA24" s="382" t="s">
        <v>768</v>
      </c>
      <c r="AB24" s="382"/>
      <c r="AC24" s="382"/>
      <c r="AD24" s="382"/>
      <c r="AE24" s="382"/>
      <c r="AF24" s="382"/>
      <c r="AG24" s="382"/>
      <c r="AH24" s="382"/>
      <c r="AI24" s="382"/>
      <c r="AJ24" s="382"/>
      <c r="AK24" s="382"/>
      <c r="AL24" s="380"/>
    </row>
    <row r="25" spans="2:38" ht="21" customHeight="1" x14ac:dyDescent="0.2">
      <c r="B25" s="2584"/>
      <c r="C25" s="2585"/>
      <c r="D25" s="2641"/>
      <c r="E25" s="2642"/>
      <c r="F25" s="2642"/>
      <c r="G25" s="2643"/>
      <c r="H25" s="378"/>
      <c r="I25" s="378"/>
      <c r="J25" s="378"/>
      <c r="K25" s="378"/>
      <c r="L25" s="382">
        <v>3</v>
      </c>
      <c r="M25" s="378"/>
      <c r="N25" s="382" t="s">
        <v>767</v>
      </c>
      <c r="O25" s="378"/>
      <c r="P25" s="378"/>
      <c r="Q25" s="378"/>
      <c r="R25" s="420"/>
      <c r="S25" s="420"/>
      <c r="T25" s="378"/>
      <c r="U25" s="413"/>
      <c r="V25" s="378"/>
      <c r="W25" s="382"/>
      <c r="X25" s="382"/>
      <c r="Y25" s="413">
        <v>8</v>
      </c>
      <c r="Z25" s="378"/>
      <c r="AA25" s="382" t="s">
        <v>766</v>
      </c>
      <c r="AB25" s="382"/>
      <c r="AC25" s="382"/>
      <c r="AD25" s="382"/>
      <c r="AE25" s="382"/>
      <c r="AF25" s="382"/>
      <c r="AG25" s="382"/>
      <c r="AH25" s="382"/>
      <c r="AI25" s="382"/>
      <c r="AJ25" s="382"/>
      <c r="AK25" s="382"/>
      <c r="AL25" s="380"/>
    </row>
    <row r="26" spans="2:38" ht="21" customHeight="1" x14ac:dyDescent="0.2">
      <c r="B26" s="2584"/>
      <c r="C26" s="2585"/>
      <c r="D26" s="2641"/>
      <c r="E26" s="2642"/>
      <c r="F26" s="2642"/>
      <c r="G26" s="2643"/>
      <c r="H26" s="378"/>
      <c r="I26" s="378"/>
      <c r="J26" s="378"/>
      <c r="K26" s="378"/>
      <c r="L26" s="413">
        <v>4</v>
      </c>
      <c r="M26" s="378"/>
      <c r="N26" s="382" t="s">
        <v>765</v>
      </c>
      <c r="O26" s="378"/>
      <c r="P26" s="378"/>
      <c r="Q26" s="378"/>
      <c r="R26" s="420"/>
      <c r="S26" s="420"/>
      <c r="T26" s="378"/>
      <c r="U26" s="413"/>
      <c r="V26" s="378"/>
      <c r="W26" s="382"/>
      <c r="X26" s="382"/>
      <c r="Y26" s="413">
        <v>9</v>
      </c>
      <c r="Z26" s="378"/>
      <c r="AA26" s="382" t="s">
        <v>567</v>
      </c>
      <c r="AB26" s="382"/>
      <c r="AC26" s="382"/>
      <c r="AD26" s="382"/>
      <c r="AE26" s="382"/>
      <c r="AF26" s="382"/>
      <c r="AG26" s="382"/>
      <c r="AH26" s="382"/>
      <c r="AI26" s="382"/>
      <c r="AJ26" s="382"/>
      <c r="AK26" s="382"/>
      <c r="AL26" s="380"/>
    </row>
    <row r="27" spans="2:38" ht="21" customHeight="1" x14ac:dyDescent="0.2">
      <c r="B27" s="2584"/>
      <c r="C27" s="2585"/>
      <c r="D27" s="2641"/>
      <c r="E27" s="2642"/>
      <c r="F27" s="2642"/>
      <c r="G27" s="2643"/>
      <c r="H27" s="378"/>
      <c r="I27" s="378"/>
      <c r="J27" s="378"/>
      <c r="K27" s="378"/>
      <c r="L27" s="413">
        <v>5</v>
      </c>
      <c r="M27" s="378"/>
      <c r="N27" s="382" t="s">
        <v>764</v>
      </c>
      <c r="O27" s="378"/>
      <c r="P27" s="378"/>
      <c r="Q27" s="378"/>
      <c r="R27" s="420"/>
      <c r="S27" s="420"/>
      <c r="T27" s="378"/>
      <c r="U27" s="413"/>
      <c r="V27" s="378"/>
      <c r="W27" s="382"/>
      <c r="X27" s="382"/>
      <c r="Y27" s="382"/>
      <c r="Z27" s="382"/>
      <c r="AA27" s="382"/>
      <c r="AB27" s="382"/>
      <c r="AC27" s="382"/>
      <c r="AD27" s="382"/>
      <c r="AE27" s="382"/>
      <c r="AF27" s="382"/>
      <c r="AG27" s="382"/>
      <c r="AH27" s="382"/>
      <c r="AI27" s="382"/>
      <c r="AJ27" s="382"/>
      <c r="AK27" s="382"/>
      <c r="AL27" s="380"/>
    </row>
    <row r="28" spans="2:38" ht="21" customHeight="1" x14ac:dyDescent="0.2">
      <c r="B28" s="2584"/>
      <c r="C28" s="2585"/>
      <c r="D28" s="2644"/>
      <c r="E28" s="2645"/>
      <c r="F28" s="2645"/>
      <c r="G28" s="2646"/>
      <c r="H28" s="384"/>
      <c r="I28" s="384"/>
      <c r="J28" s="384"/>
      <c r="K28" s="384"/>
      <c r="O28" s="384"/>
      <c r="P28" s="384"/>
      <c r="Q28" s="384"/>
      <c r="R28" s="418"/>
      <c r="S28" s="418"/>
      <c r="T28" s="384"/>
      <c r="U28" s="386"/>
      <c r="V28" s="384"/>
      <c r="W28" s="387"/>
      <c r="X28" s="387"/>
      <c r="Y28" s="387"/>
      <c r="Z28" s="387"/>
      <c r="AA28" s="387"/>
      <c r="AB28" s="387"/>
      <c r="AC28" s="387"/>
      <c r="AD28" s="387"/>
      <c r="AE28" s="387"/>
      <c r="AF28" s="387"/>
      <c r="AG28" s="387"/>
      <c r="AH28" s="387"/>
      <c r="AI28" s="387"/>
      <c r="AJ28" s="387"/>
      <c r="AK28" s="387"/>
      <c r="AL28" s="388"/>
    </row>
    <row r="29" spans="2:38" ht="10.5" customHeight="1" x14ac:dyDescent="0.2">
      <c r="B29" s="2584"/>
      <c r="C29" s="2585"/>
      <c r="D29" s="2638" t="s">
        <v>1759</v>
      </c>
      <c r="E29" s="2639"/>
      <c r="F29" s="2639"/>
      <c r="G29" s="2640"/>
      <c r="H29" s="375"/>
      <c r="I29" s="375"/>
      <c r="J29" s="375"/>
      <c r="K29" s="375"/>
      <c r="L29" s="375"/>
      <c r="M29" s="375"/>
      <c r="N29" s="375"/>
      <c r="O29" s="375"/>
      <c r="P29" s="375"/>
      <c r="Q29" s="375"/>
      <c r="R29" s="389"/>
      <c r="S29" s="389"/>
      <c r="T29" s="375"/>
      <c r="U29" s="375"/>
      <c r="V29" s="375"/>
      <c r="W29" s="390"/>
      <c r="X29" s="390"/>
      <c r="Y29" s="390"/>
      <c r="Z29" s="390"/>
      <c r="AA29" s="390"/>
      <c r="AB29" s="390"/>
      <c r="AC29" s="390"/>
      <c r="AD29" s="390"/>
      <c r="AE29" s="390"/>
      <c r="AF29" s="390"/>
      <c r="AG29" s="390"/>
      <c r="AH29" s="390"/>
      <c r="AI29" s="390"/>
      <c r="AJ29" s="390"/>
      <c r="AK29" s="390"/>
      <c r="AL29" s="377"/>
    </row>
    <row r="30" spans="2:38" ht="10.5" customHeight="1" x14ac:dyDescent="0.2">
      <c r="B30" s="2584"/>
      <c r="C30" s="2585"/>
      <c r="D30" s="2641"/>
      <c r="E30" s="2642"/>
      <c r="F30" s="2642"/>
      <c r="G30" s="2643"/>
      <c r="H30" s="415"/>
      <c r="I30" s="2823" t="s">
        <v>1738</v>
      </c>
      <c r="J30" s="2823"/>
      <c r="K30" s="2824" t="s">
        <v>1745</v>
      </c>
      <c r="L30" s="2824"/>
      <c r="M30" s="2824"/>
      <c r="N30" s="2824"/>
      <c r="O30" s="2824"/>
      <c r="P30" s="2824"/>
      <c r="Q30" s="2824"/>
      <c r="R30" s="2824"/>
      <c r="S30" s="2824"/>
      <c r="T30" s="2824"/>
      <c r="U30" s="2824"/>
      <c r="V30" s="2824"/>
      <c r="W30" s="2824"/>
      <c r="X30" s="2824"/>
      <c r="Y30" s="2824"/>
      <c r="Z30" s="2824"/>
      <c r="AA30" s="2824"/>
      <c r="AB30" s="2824"/>
      <c r="AC30" s="2824"/>
      <c r="AD30" s="2824"/>
      <c r="AE30" s="2822"/>
      <c r="AF30" s="2822"/>
      <c r="AG30" s="2822"/>
      <c r="AH30" s="2822"/>
      <c r="AI30" s="2822"/>
      <c r="AJ30" s="2822"/>
      <c r="AK30" s="2822"/>
      <c r="AL30" s="393"/>
    </row>
    <row r="31" spans="2:38" ht="10.5" customHeight="1" x14ac:dyDescent="0.2">
      <c r="B31" s="2584"/>
      <c r="C31" s="2585"/>
      <c r="D31" s="2641"/>
      <c r="E31" s="2642"/>
      <c r="F31" s="2642"/>
      <c r="G31" s="2643"/>
      <c r="H31" s="415"/>
      <c r="I31" s="2823"/>
      <c r="J31" s="2823"/>
      <c r="K31" s="2824"/>
      <c r="L31" s="2824"/>
      <c r="M31" s="2824"/>
      <c r="N31" s="2824"/>
      <c r="O31" s="2824"/>
      <c r="P31" s="2824"/>
      <c r="Q31" s="2824"/>
      <c r="R31" s="2824"/>
      <c r="S31" s="2824"/>
      <c r="T31" s="2824"/>
      <c r="U31" s="2824"/>
      <c r="V31" s="2824"/>
      <c r="W31" s="2824"/>
      <c r="X31" s="2824"/>
      <c r="Y31" s="2824"/>
      <c r="Z31" s="2824"/>
      <c r="AA31" s="2824"/>
      <c r="AB31" s="2824"/>
      <c r="AC31" s="2824"/>
      <c r="AD31" s="2824"/>
      <c r="AE31" s="2822"/>
      <c r="AF31" s="2822"/>
      <c r="AG31" s="2822"/>
      <c r="AH31" s="2822"/>
      <c r="AI31" s="2822"/>
      <c r="AJ31" s="2822"/>
      <c r="AK31" s="2822"/>
      <c r="AL31" s="393"/>
    </row>
    <row r="32" spans="2:38" ht="10.5" customHeight="1" x14ac:dyDescent="0.2">
      <c r="B32" s="2584"/>
      <c r="C32" s="2585"/>
      <c r="D32" s="2641"/>
      <c r="E32" s="2642"/>
      <c r="F32" s="2642"/>
      <c r="G32" s="2643"/>
      <c r="H32" s="382"/>
      <c r="I32" s="2823" t="s">
        <v>1739</v>
      </c>
      <c r="J32" s="2823"/>
      <c r="K32" s="2826" t="s">
        <v>1741</v>
      </c>
      <c r="L32" s="2826"/>
      <c r="M32" s="2826"/>
      <c r="N32" s="2826"/>
      <c r="O32" s="2826"/>
      <c r="P32" s="2826"/>
      <c r="Q32" s="2826"/>
      <c r="R32" s="2826"/>
      <c r="S32" s="2826"/>
      <c r="T32" s="2826"/>
      <c r="U32" s="2826"/>
      <c r="V32" s="2826"/>
      <c r="W32" s="2826"/>
      <c r="X32" s="2826"/>
      <c r="Y32" s="2826"/>
      <c r="Z32" s="2826"/>
      <c r="AA32" s="2826"/>
      <c r="AB32" s="2826"/>
      <c r="AC32" s="2826"/>
      <c r="AD32" s="2826"/>
      <c r="AE32" s="2823" t="e">
        <f>$AE$36/$AE$38</f>
        <v>#DIV/0!</v>
      </c>
      <c r="AF32" s="2823"/>
      <c r="AG32" s="2823"/>
      <c r="AH32" s="2823"/>
      <c r="AI32" s="2823"/>
      <c r="AJ32" s="2823"/>
      <c r="AK32" s="2823"/>
      <c r="AL32" s="393"/>
    </row>
    <row r="33" spans="2:38" ht="10.5" customHeight="1" x14ac:dyDescent="0.2">
      <c r="B33" s="2584"/>
      <c r="C33" s="2585"/>
      <c r="D33" s="2641"/>
      <c r="E33" s="2642"/>
      <c r="F33" s="2642"/>
      <c r="G33" s="2643"/>
      <c r="H33" s="382"/>
      <c r="I33" s="2823"/>
      <c r="J33" s="2823"/>
      <c r="K33" s="2826"/>
      <c r="L33" s="2826"/>
      <c r="M33" s="2826"/>
      <c r="N33" s="2826"/>
      <c r="O33" s="2826"/>
      <c r="P33" s="2826"/>
      <c r="Q33" s="2826"/>
      <c r="R33" s="2826"/>
      <c r="S33" s="2826"/>
      <c r="T33" s="2826"/>
      <c r="U33" s="2826"/>
      <c r="V33" s="2826"/>
      <c r="W33" s="2826"/>
      <c r="X33" s="2826"/>
      <c r="Y33" s="2826"/>
      <c r="Z33" s="2826"/>
      <c r="AA33" s="2826"/>
      <c r="AB33" s="2826"/>
      <c r="AC33" s="2826"/>
      <c r="AD33" s="2826"/>
      <c r="AE33" s="2823"/>
      <c r="AF33" s="2823"/>
      <c r="AG33" s="2823"/>
      <c r="AH33" s="2823"/>
      <c r="AI33" s="2823"/>
      <c r="AJ33" s="2823"/>
      <c r="AK33" s="2823"/>
      <c r="AL33" s="393"/>
    </row>
    <row r="34" spans="2:38" ht="10.5" customHeight="1" x14ac:dyDescent="0.2">
      <c r="B34" s="2584"/>
      <c r="C34" s="2585"/>
      <c r="D34" s="2641"/>
      <c r="E34" s="2642"/>
      <c r="F34" s="2642"/>
      <c r="G34" s="2643"/>
      <c r="H34" s="382"/>
      <c r="I34" s="2823"/>
      <c r="J34" s="2823"/>
      <c r="K34" s="2826"/>
      <c r="L34" s="2826"/>
      <c r="M34" s="2826"/>
      <c r="N34" s="2826"/>
      <c r="O34" s="2826"/>
      <c r="P34" s="2826"/>
      <c r="Q34" s="2826"/>
      <c r="R34" s="2826"/>
      <c r="S34" s="2826"/>
      <c r="T34" s="2826"/>
      <c r="U34" s="2826"/>
      <c r="V34" s="2826"/>
      <c r="W34" s="2826"/>
      <c r="X34" s="2826"/>
      <c r="Y34" s="2826"/>
      <c r="Z34" s="2826"/>
      <c r="AA34" s="2826"/>
      <c r="AB34" s="2826"/>
      <c r="AC34" s="2826"/>
      <c r="AD34" s="2826"/>
      <c r="AE34" s="2823"/>
      <c r="AF34" s="2823"/>
      <c r="AG34" s="2823"/>
      <c r="AH34" s="2823"/>
      <c r="AI34" s="2823"/>
      <c r="AJ34" s="2823"/>
      <c r="AK34" s="2823"/>
      <c r="AL34" s="393"/>
    </row>
    <row r="35" spans="2:38" ht="10.5" customHeight="1" x14ac:dyDescent="0.2">
      <c r="B35" s="2584"/>
      <c r="C35" s="2585"/>
      <c r="D35" s="2641"/>
      <c r="E35" s="2642"/>
      <c r="F35" s="2642"/>
      <c r="G35" s="2643"/>
      <c r="H35" s="382"/>
      <c r="I35" s="2823"/>
      <c r="J35" s="2823"/>
      <c r="K35" s="2826"/>
      <c r="L35" s="2826"/>
      <c r="M35" s="2826"/>
      <c r="N35" s="2826"/>
      <c r="O35" s="2826"/>
      <c r="P35" s="2826"/>
      <c r="Q35" s="2826"/>
      <c r="R35" s="2826"/>
      <c r="S35" s="2826"/>
      <c r="T35" s="2826"/>
      <c r="U35" s="2826"/>
      <c r="V35" s="2826"/>
      <c r="W35" s="2826"/>
      <c r="X35" s="2826"/>
      <c r="Y35" s="2826"/>
      <c r="Z35" s="2826"/>
      <c r="AA35" s="2826"/>
      <c r="AB35" s="2826"/>
      <c r="AC35" s="2826"/>
      <c r="AD35" s="2826"/>
      <c r="AE35" s="2823"/>
      <c r="AF35" s="2823"/>
      <c r="AG35" s="2823"/>
      <c r="AH35" s="2823"/>
      <c r="AI35" s="2823"/>
      <c r="AJ35" s="2823"/>
      <c r="AK35" s="2823"/>
      <c r="AL35" s="393"/>
    </row>
    <row r="36" spans="2:38" ht="10.5" customHeight="1" x14ac:dyDescent="0.2">
      <c r="B36" s="2584"/>
      <c r="C36" s="2585"/>
      <c r="D36" s="2641"/>
      <c r="E36" s="2642"/>
      <c r="F36" s="2642"/>
      <c r="G36" s="2643"/>
      <c r="H36" s="382"/>
      <c r="I36" s="2823"/>
      <c r="J36" s="2823"/>
      <c r="K36" s="2825" t="s">
        <v>1742</v>
      </c>
      <c r="L36" s="2825"/>
      <c r="M36" s="2825"/>
      <c r="N36" s="2825"/>
      <c r="O36" s="2825"/>
      <c r="P36" s="2825"/>
      <c r="Q36" s="2825"/>
      <c r="R36" s="2825"/>
      <c r="S36" s="2825"/>
      <c r="T36" s="2825"/>
      <c r="U36" s="2825"/>
      <c r="V36" s="2825"/>
      <c r="W36" s="2825"/>
      <c r="X36" s="2825"/>
      <c r="Y36" s="2825"/>
      <c r="Z36" s="2825"/>
      <c r="AA36" s="2825"/>
      <c r="AB36" s="2825"/>
      <c r="AC36" s="2825"/>
      <c r="AD36" s="2825"/>
      <c r="AE36" s="2822"/>
      <c r="AF36" s="2822"/>
      <c r="AG36" s="2822"/>
      <c r="AH36" s="2822"/>
      <c r="AI36" s="2822"/>
      <c r="AJ36" s="2822"/>
      <c r="AK36" s="2822"/>
      <c r="AL36" s="393"/>
    </row>
    <row r="37" spans="2:38" ht="10.5" customHeight="1" x14ac:dyDescent="0.2">
      <c r="B37" s="2584"/>
      <c r="C37" s="2585"/>
      <c r="D37" s="2641"/>
      <c r="E37" s="2642"/>
      <c r="F37" s="2642"/>
      <c r="G37" s="2643"/>
      <c r="H37" s="382"/>
      <c r="I37" s="2823"/>
      <c r="J37" s="2823"/>
      <c r="K37" s="2825"/>
      <c r="L37" s="2825"/>
      <c r="M37" s="2825"/>
      <c r="N37" s="2825"/>
      <c r="O37" s="2825"/>
      <c r="P37" s="2825"/>
      <c r="Q37" s="2825"/>
      <c r="R37" s="2825"/>
      <c r="S37" s="2825"/>
      <c r="T37" s="2825"/>
      <c r="U37" s="2825"/>
      <c r="V37" s="2825"/>
      <c r="W37" s="2825"/>
      <c r="X37" s="2825"/>
      <c r="Y37" s="2825"/>
      <c r="Z37" s="2825"/>
      <c r="AA37" s="2825"/>
      <c r="AB37" s="2825"/>
      <c r="AC37" s="2825"/>
      <c r="AD37" s="2825"/>
      <c r="AE37" s="2822"/>
      <c r="AF37" s="2822"/>
      <c r="AG37" s="2822"/>
      <c r="AH37" s="2822"/>
      <c r="AI37" s="2822"/>
      <c r="AJ37" s="2822"/>
      <c r="AK37" s="2822"/>
      <c r="AL37" s="393"/>
    </row>
    <row r="38" spans="2:38" ht="10.5" customHeight="1" x14ac:dyDescent="0.2">
      <c r="B38" s="2584"/>
      <c r="C38" s="2585"/>
      <c r="D38" s="2641"/>
      <c r="E38" s="2642"/>
      <c r="F38" s="2642"/>
      <c r="G38" s="2643"/>
      <c r="H38" s="382"/>
      <c r="I38" s="2823"/>
      <c r="J38" s="2823"/>
      <c r="K38" s="2825" t="s">
        <v>1743</v>
      </c>
      <c r="L38" s="2825"/>
      <c r="M38" s="2825"/>
      <c r="N38" s="2825"/>
      <c r="O38" s="2825"/>
      <c r="P38" s="2825"/>
      <c r="Q38" s="2825"/>
      <c r="R38" s="2825"/>
      <c r="S38" s="2825"/>
      <c r="T38" s="2825"/>
      <c r="U38" s="2825"/>
      <c r="V38" s="2825"/>
      <c r="W38" s="2825"/>
      <c r="X38" s="2825"/>
      <c r="Y38" s="2825"/>
      <c r="Z38" s="2825"/>
      <c r="AA38" s="2825"/>
      <c r="AB38" s="2825"/>
      <c r="AC38" s="2825"/>
      <c r="AD38" s="2825"/>
      <c r="AE38" s="2822"/>
      <c r="AF38" s="2822"/>
      <c r="AG38" s="2822"/>
      <c r="AH38" s="2822"/>
      <c r="AI38" s="2822"/>
      <c r="AJ38" s="2822"/>
      <c r="AK38" s="2822"/>
      <c r="AL38" s="393"/>
    </row>
    <row r="39" spans="2:38" ht="10.5" customHeight="1" x14ac:dyDescent="0.2">
      <c r="B39" s="2584"/>
      <c r="C39" s="2585"/>
      <c r="D39" s="2641"/>
      <c r="E39" s="2642"/>
      <c r="F39" s="2642"/>
      <c r="G39" s="2643"/>
      <c r="H39" s="382"/>
      <c r="I39" s="2823"/>
      <c r="J39" s="2823"/>
      <c r="K39" s="2825"/>
      <c r="L39" s="2825"/>
      <c r="M39" s="2825"/>
      <c r="N39" s="2825"/>
      <c r="O39" s="2825"/>
      <c r="P39" s="2825"/>
      <c r="Q39" s="2825"/>
      <c r="R39" s="2825"/>
      <c r="S39" s="2825"/>
      <c r="T39" s="2825"/>
      <c r="U39" s="2825"/>
      <c r="V39" s="2825"/>
      <c r="W39" s="2825"/>
      <c r="X39" s="2825"/>
      <c r="Y39" s="2825"/>
      <c r="Z39" s="2825"/>
      <c r="AA39" s="2825"/>
      <c r="AB39" s="2825"/>
      <c r="AC39" s="2825"/>
      <c r="AD39" s="2825"/>
      <c r="AE39" s="2822"/>
      <c r="AF39" s="2822"/>
      <c r="AG39" s="2822"/>
      <c r="AH39" s="2822"/>
      <c r="AI39" s="2822"/>
      <c r="AJ39" s="2822"/>
      <c r="AK39" s="2822"/>
      <c r="AL39" s="393"/>
    </row>
    <row r="40" spans="2:38" ht="10.5" customHeight="1" x14ac:dyDescent="0.2">
      <c r="B40" s="2584"/>
      <c r="C40" s="2585"/>
      <c r="D40" s="2641"/>
      <c r="E40" s="2642"/>
      <c r="F40" s="2642"/>
      <c r="G40" s="2643"/>
      <c r="H40" s="382"/>
      <c r="I40" s="2823" t="s">
        <v>1740</v>
      </c>
      <c r="J40" s="2823"/>
      <c r="K40" s="2826" t="s">
        <v>1758</v>
      </c>
      <c r="L40" s="2824"/>
      <c r="M40" s="2824"/>
      <c r="N40" s="2824"/>
      <c r="O40" s="2824"/>
      <c r="P40" s="2824"/>
      <c r="Q40" s="2824"/>
      <c r="R40" s="2824"/>
      <c r="S40" s="2824"/>
      <c r="T40" s="2824"/>
      <c r="U40" s="2824"/>
      <c r="V40" s="2824"/>
      <c r="W40" s="2824"/>
      <c r="X40" s="2824"/>
      <c r="Y40" s="2824"/>
      <c r="Z40" s="2824"/>
      <c r="AA40" s="2824"/>
      <c r="AB40" s="2824"/>
      <c r="AC40" s="2824"/>
      <c r="AD40" s="2824"/>
      <c r="AE40" s="2823" t="e">
        <f>($AE$30/$AE$32)/12</f>
        <v>#DIV/0!</v>
      </c>
      <c r="AF40" s="2823"/>
      <c r="AG40" s="2823"/>
      <c r="AH40" s="2823"/>
      <c r="AI40" s="2823"/>
      <c r="AJ40" s="2823"/>
      <c r="AK40" s="2823"/>
      <c r="AL40" s="393"/>
    </row>
    <row r="41" spans="2:38" ht="10.5" customHeight="1" x14ac:dyDescent="0.2">
      <c r="B41" s="2584"/>
      <c r="C41" s="2585"/>
      <c r="D41" s="2641"/>
      <c r="E41" s="2642"/>
      <c r="F41" s="2642"/>
      <c r="G41" s="2643"/>
      <c r="H41" s="382"/>
      <c r="I41" s="2823"/>
      <c r="J41" s="2823"/>
      <c r="K41" s="2824"/>
      <c r="L41" s="2824"/>
      <c r="M41" s="2824"/>
      <c r="N41" s="2824"/>
      <c r="O41" s="2824"/>
      <c r="P41" s="2824"/>
      <c r="Q41" s="2824"/>
      <c r="R41" s="2824"/>
      <c r="S41" s="2824"/>
      <c r="T41" s="2824"/>
      <c r="U41" s="2824"/>
      <c r="V41" s="2824"/>
      <c r="W41" s="2824"/>
      <c r="X41" s="2824"/>
      <c r="Y41" s="2824"/>
      <c r="Z41" s="2824"/>
      <c r="AA41" s="2824"/>
      <c r="AB41" s="2824"/>
      <c r="AC41" s="2824"/>
      <c r="AD41" s="2824"/>
      <c r="AE41" s="2823"/>
      <c r="AF41" s="2823"/>
      <c r="AG41" s="2823"/>
      <c r="AH41" s="2823"/>
      <c r="AI41" s="2823"/>
      <c r="AJ41" s="2823"/>
      <c r="AK41" s="2823"/>
      <c r="AL41" s="393"/>
    </row>
    <row r="42" spans="2:38" ht="10.5" customHeight="1" x14ac:dyDescent="0.2">
      <c r="B42" s="2584"/>
      <c r="C42" s="2585"/>
      <c r="D42" s="2641"/>
      <c r="E42" s="2642"/>
      <c r="F42" s="2642"/>
      <c r="G42" s="2643"/>
      <c r="H42" s="382"/>
      <c r="I42" s="2823"/>
      <c r="J42" s="2823"/>
      <c r="K42" s="2824"/>
      <c r="L42" s="2824"/>
      <c r="M42" s="2824"/>
      <c r="N42" s="2824"/>
      <c r="O42" s="2824"/>
      <c r="P42" s="2824"/>
      <c r="Q42" s="2824"/>
      <c r="R42" s="2824"/>
      <c r="S42" s="2824"/>
      <c r="T42" s="2824"/>
      <c r="U42" s="2824"/>
      <c r="V42" s="2824"/>
      <c r="W42" s="2824"/>
      <c r="X42" s="2824"/>
      <c r="Y42" s="2824"/>
      <c r="Z42" s="2824"/>
      <c r="AA42" s="2824"/>
      <c r="AB42" s="2824"/>
      <c r="AC42" s="2824"/>
      <c r="AD42" s="2824"/>
      <c r="AE42" s="2823"/>
      <c r="AF42" s="2823"/>
      <c r="AG42" s="2823"/>
      <c r="AH42" s="2823"/>
      <c r="AI42" s="2823"/>
      <c r="AJ42" s="2823"/>
      <c r="AK42" s="2823"/>
      <c r="AL42" s="393"/>
    </row>
    <row r="43" spans="2:38" ht="10.5" customHeight="1" x14ac:dyDescent="0.2">
      <c r="B43" s="2584"/>
      <c r="C43" s="2585"/>
      <c r="D43" s="2641"/>
      <c r="E43" s="2642"/>
      <c r="F43" s="2642"/>
      <c r="G43" s="2643"/>
      <c r="H43" s="382"/>
      <c r="I43" s="2823"/>
      <c r="J43" s="2823"/>
      <c r="K43" s="2824"/>
      <c r="L43" s="2824"/>
      <c r="M43" s="2824"/>
      <c r="N43" s="2824"/>
      <c r="O43" s="2824"/>
      <c r="P43" s="2824"/>
      <c r="Q43" s="2824"/>
      <c r="R43" s="2824"/>
      <c r="S43" s="2824"/>
      <c r="T43" s="2824"/>
      <c r="U43" s="2824"/>
      <c r="V43" s="2824"/>
      <c r="W43" s="2824"/>
      <c r="X43" s="2824"/>
      <c r="Y43" s="2824"/>
      <c r="Z43" s="2824"/>
      <c r="AA43" s="2824"/>
      <c r="AB43" s="2824"/>
      <c r="AC43" s="2824"/>
      <c r="AD43" s="2824"/>
      <c r="AE43" s="2823"/>
      <c r="AF43" s="2823"/>
      <c r="AG43" s="2823"/>
      <c r="AH43" s="2823"/>
      <c r="AI43" s="2823"/>
      <c r="AJ43" s="2823"/>
      <c r="AK43" s="2823"/>
      <c r="AL43" s="393"/>
    </row>
    <row r="44" spans="2:38" ht="10.5" customHeight="1" x14ac:dyDescent="0.2">
      <c r="B44" s="2584"/>
      <c r="C44" s="2585"/>
      <c r="D44" s="2641"/>
      <c r="E44" s="2642"/>
      <c r="F44" s="2642"/>
      <c r="G44" s="2643"/>
      <c r="H44" s="382"/>
      <c r="I44" s="2823"/>
      <c r="J44" s="2823"/>
      <c r="K44" s="2824"/>
      <c r="L44" s="2824"/>
      <c r="M44" s="2824"/>
      <c r="N44" s="2824"/>
      <c r="O44" s="2824"/>
      <c r="P44" s="2824"/>
      <c r="Q44" s="2824"/>
      <c r="R44" s="2824"/>
      <c r="S44" s="2824"/>
      <c r="T44" s="2824"/>
      <c r="U44" s="2824"/>
      <c r="V44" s="2824"/>
      <c r="W44" s="2824"/>
      <c r="X44" s="2824"/>
      <c r="Y44" s="2824"/>
      <c r="Z44" s="2824"/>
      <c r="AA44" s="2824"/>
      <c r="AB44" s="2824"/>
      <c r="AC44" s="2824"/>
      <c r="AD44" s="2824"/>
      <c r="AE44" s="2823"/>
      <c r="AF44" s="2823"/>
      <c r="AG44" s="2823"/>
      <c r="AH44" s="2823"/>
      <c r="AI44" s="2823"/>
      <c r="AJ44" s="2823"/>
      <c r="AK44" s="2823"/>
      <c r="AL44" s="393"/>
    </row>
    <row r="45" spans="2:38" ht="10.5" customHeight="1" x14ac:dyDescent="0.2">
      <c r="B45" s="2584"/>
      <c r="C45" s="2585"/>
      <c r="D45" s="2641"/>
      <c r="E45" s="2642"/>
      <c r="F45" s="2642"/>
      <c r="G45" s="2643"/>
      <c r="H45" s="382"/>
      <c r="I45" s="2821" t="s">
        <v>1756</v>
      </c>
      <c r="J45" s="2821"/>
      <c r="K45" s="2821"/>
      <c r="L45" s="2821"/>
      <c r="M45" s="2821"/>
      <c r="N45" s="2821"/>
      <c r="O45" s="2821"/>
      <c r="P45" s="2821"/>
      <c r="Q45" s="2821"/>
      <c r="R45" s="2821"/>
      <c r="S45" s="2821"/>
      <c r="T45" s="2821"/>
      <c r="U45" s="2821"/>
      <c r="V45" s="2821"/>
      <c r="W45" s="2821"/>
      <c r="X45" s="2821"/>
      <c r="Y45" s="2821"/>
      <c r="Z45" s="2821"/>
      <c r="AA45" s="2821"/>
      <c r="AB45" s="2821"/>
      <c r="AC45" s="2821"/>
      <c r="AD45" s="2821"/>
      <c r="AE45" s="2822"/>
      <c r="AF45" s="2822"/>
      <c r="AG45" s="2822"/>
      <c r="AH45" s="2822"/>
      <c r="AI45" s="2822"/>
      <c r="AJ45" s="2822"/>
      <c r="AK45" s="2822"/>
      <c r="AL45" s="393"/>
    </row>
    <row r="46" spans="2:38" ht="10.5" customHeight="1" x14ac:dyDescent="0.2">
      <c r="B46" s="2584"/>
      <c r="C46" s="2585"/>
      <c r="D46" s="2641"/>
      <c r="E46" s="2642"/>
      <c r="F46" s="2642"/>
      <c r="G46" s="2643"/>
      <c r="H46" s="382"/>
      <c r="I46" s="2821"/>
      <c r="J46" s="2821"/>
      <c r="K46" s="2821"/>
      <c r="L46" s="2821"/>
      <c r="M46" s="2821"/>
      <c r="N46" s="2821"/>
      <c r="O46" s="2821"/>
      <c r="P46" s="2821"/>
      <c r="Q46" s="2821"/>
      <c r="R46" s="2821"/>
      <c r="S46" s="2821"/>
      <c r="T46" s="2821"/>
      <c r="U46" s="2821"/>
      <c r="V46" s="2821"/>
      <c r="W46" s="2821"/>
      <c r="X46" s="2821"/>
      <c r="Y46" s="2821"/>
      <c r="Z46" s="2821"/>
      <c r="AA46" s="2821"/>
      <c r="AB46" s="2821"/>
      <c r="AC46" s="2821"/>
      <c r="AD46" s="2821"/>
      <c r="AE46" s="2822"/>
      <c r="AF46" s="2822"/>
      <c r="AG46" s="2822"/>
      <c r="AH46" s="2822"/>
      <c r="AI46" s="2822"/>
      <c r="AJ46" s="2822"/>
      <c r="AK46" s="2822"/>
      <c r="AL46" s="393"/>
    </row>
    <row r="47" spans="2:38" ht="10.5" customHeight="1" x14ac:dyDescent="0.2">
      <c r="B47" s="2584"/>
      <c r="C47" s="2585"/>
      <c r="D47" s="2641"/>
      <c r="E47" s="2642"/>
      <c r="F47" s="2642"/>
      <c r="G47" s="2643"/>
      <c r="H47" s="382"/>
      <c r="I47" s="2821"/>
      <c r="J47" s="2821"/>
      <c r="K47" s="2821"/>
      <c r="L47" s="2821"/>
      <c r="M47" s="2821"/>
      <c r="N47" s="2821"/>
      <c r="O47" s="2821"/>
      <c r="P47" s="2821"/>
      <c r="Q47" s="2821"/>
      <c r="R47" s="2821"/>
      <c r="S47" s="2821"/>
      <c r="T47" s="2821"/>
      <c r="U47" s="2821"/>
      <c r="V47" s="2821"/>
      <c r="W47" s="2821"/>
      <c r="X47" s="2821"/>
      <c r="Y47" s="2821"/>
      <c r="Z47" s="2821"/>
      <c r="AA47" s="2821"/>
      <c r="AB47" s="2821"/>
      <c r="AC47" s="2821"/>
      <c r="AD47" s="2821"/>
      <c r="AE47" s="2822"/>
      <c r="AF47" s="2822"/>
      <c r="AG47" s="2822"/>
      <c r="AH47" s="2822"/>
      <c r="AI47" s="2822"/>
      <c r="AJ47" s="2822"/>
      <c r="AK47" s="2822"/>
      <c r="AL47" s="393"/>
    </row>
    <row r="48" spans="2:38" ht="10.5" customHeight="1" x14ac:dyDescent="0.2">
      <c r="B48" s="2586"/>
      <c r="C48" s="2587"/>
      <c r="D48" s="2644"/>
      <c r="E48" s="2645"/>
      <c r="F48" s="2645"/>
      <c r="G48" s="2646"/>
      <c r="H48" s="387"/>
      <c r="I48" s="387"/>
      <c r="J48" s="387"/>
      <c r="K48" s="387"/>
      <c r="L48" s="387"/>
      <c r="M48" s="387"/>
      <c r="N48" s="387"/>
      <c r="O48" s="387"/>
      <c r="P48" s="387"/>
      <c r="Q48" s="387"/>
      <c r="R48" s="387"/>
      <c r="S48" s="387"/>
      <c r="T48" s="387"/>
      <c r="U48" s="387"/>
      <c r="V48" s="387"/>
      <c r="W48" s="387"/>
      <c r="X48" s="387"/>
      <c r="Y48" s="387"/>
      <c r="Z48" s="387"/>
      <c r="AA48" s="384"/>
      <c r="AB48" s="384"/>
      <c r="AC48" s="384"/>
      <c r="AD48" s="384"/>
      <c r="AE48" s="384"/>
      <c r="AF48" s="384"/>
      <c r="AG48" s="384"/>
      <c r="AH48" s="384"/>
      <c r="AI48" s="384"/>
      <c r="AJ48" s="384"/>
      <c r="AK48" s="384"/>
      <c r="AL48" s="396"/>
    </row>
    <row r="49" spans="2:38" ht="19.5" customHeight="1" x14ac:dyDescent="0.2">
      <c r="B49" s="2832" t="s">
        <v>1744</v>
      </c>
      <c r="C49" s="2833"/>
      <c r="D49" s="2838" t="s">
        <v>763</v>
      </c>
      <c r="E49" s="2839"/>
      <c r="F49" s="2839"/>
      <c r="G49" s="2839"/>
      <c r="H49" s="2839"/>
      <c r="I49" s="2839"/>
      <c r="J49" s="2839"/>
      <c r="K49" s="2839"/>
      <c r="L49" s="2839"/>
      <c r="M49" s="2839"/>
      <c r="N49" s="2839"/>
      <c r="O49" s="2839"/>
      <c r="P49" s="2839"/>
      <c r="Q49" s="2839"/>
      <c r="R49" s="2839"/>
      <c r="S49" s="2840"/>
      <c r="T49" s="2845" t="s">
        <v>762</v>
      </c>
      <c r="U49" s="2845"/>
      <c r="V49" s="2845"/>
      <c r="W49" s="2845"/>
      <c r="X49" s="2845"/>
      <c r="Y49" s="2845"/>
      <c r="Z49" s="2845"/>
      <c r="AA49" s="2845"/>
      <c r="AB49" s="2845"/>
      <c r="AC49" s="2845"/>
      <c r="AD49" s="2845"/>
      <c r="AE49" s="2845"/>
      <c r="AF49" s="2845"/>
      <c r="AG49" s="2845"/>
      <c r="AH49" s="2845"/>
      <c r="AI49" s="2845"/>
      <c r="AJ49" s="2845"/>
      <c r="AK49" s="2845"/>
      <c r="AL49" s="2846"/>
    </row>
    <row r="50" spans="2:38" ht="19.5" customHeight="1" x14ac:dyDescent="0.2">
      <c r="B50" s="2834"/>
      <c r="C50" s="2835"/>
      <c r="D50" s="2841"/>
      <c r="E50" s="2642"/>
      <c r="F50" s="2642"/>
      <c r="G50" s="2642"/>
      <c r="H50" s="2642"/>
      <c r="I50" s="2642"/>
      <c r="J50" s="2642"/>
      <c r="K50" s="2642"/>
      <c r="L50" s="2642"/>
      <c r="M50" s="2642"/>
      <c r="N50" s="2642"/>
      <c r="O50" s="2642"/>
      <c r="P50" s="2642"/>
      <c r="Q50" s="2642"/>
      <c r="R50" s="2642"/>
      <c r="S50" s="2643"/>
      <c r="T50" s="2574"/>
      <c r="U50" s="2574"/>
      <c r="V50" s="2574"/>
      <c r="W50" s="2574"/>
      <c r="X50" s="2574"/>
      <c r="Y50" s="2574"/>
      <c r="Z50" s="2574"/>
      <c r="AA50" s="2574"/>
      <c r="AB50" s="2574"/>
      <c r="AC50" s="2574"/>
      <c r="AD50" s="2574"/>
      <c r="AE50" s="2574"/>
      <c r="AF50" s="2574"/>
      <c r="AG50" s="2574"/>
      <c r="AH50" s="2574"/>
      <c r="AI50" s="2574"/>
      <c r="AJ50" s="2574"/>
      <c r="AK50" s="2574"/>
      <c r="AL50" s="2847"/>
    </row>
    <row r="51" spans="2:38" ht="19.5" customHeight="1" x14ac:dyDescent="0.2">
      <c r="B51" s="2834"/>
      <c r="C51" s="2835"/>
      <c r="D51" s="2841"/>
      <c r="E51" s="2642"/>
      <c r="F51" s="2642"/>
      <c r="G51" s="2642"/>
      <c r="H51" s="2642"/>
      <c r="I51" s="2642"/>
      <c r="J51" s="2642"/>
      <c r="K51" s="2642"/>
      <c r="L51" s="2642"/>
      <c r="M51" s="2642"/>
      <c r="N51" s="2642"/>
      <c r="O51" s="2642"/>
      <c r="P51" s="2642"/>
      <c r="Q51" s="2642"/>
      <c r="R51" s="2642"/>
      <c r="S51" s="2643"/>
      <c r="T51" s="2574"/>
      <c r="U51" s="2574"/>
      <c r="V51" s="2574"/>
      <c r="W51" s="2574"/>
      <c r="X51" s="2574"/>
      <c r="Y51" s="2574"/>
      <c r="Z51" s="2574"/>
      <c r="AA51" s="2574"/>
      <c r="AB51" s="2574"/>
      <c r="AC51" s="2574"/>
      <c r="AD51" s="2574"/>
      <c r="AE51" s="2574"/>
      <c r="AF51" s="2574"/>
      <c r="AG51" s="2574"/>
      <c r="AH51" s="2574"/>
      <c r="AI51" s="2574"/>
      <c r="AJ51" s="2574"/>
      <c r="AK51" s="2574"/>
      <c r="AL51" s="2847"/>
    </row>
    <row r="52" spans="2:38" ht="19.5" customHeight="1" x14ac:dyDescent="0.2">
      <c r="B52" s="2834"/>
      <c r="C52" s="2835"/>
      <c r="D52" s="2841"/>
      <c r="E52" s="2642"/>
      <c r="F52" s="2642"/>
      <c r="G52" s="2642"/>
      <c r="H52" s="2642"/>
      <c r="I52" s="2642"/>
      <c r="J52" s="2642"/>
      <c r="K52" s="2642"/>
      <c r="L52" s="2642"/>
      <c r="M52" s="2642"/>
      <c r="N52" s="2642"/>
      <c r="O52" s="2642"/>
      <c r="P52" s="2642"/>
      <c r="Q52" s="2642"/>
      <c r="R52" s="2642"/>
      <c r="S52" s="2643"/>
      <c r="T52" s="2574"/>
      <c r="U52" s="2574"/>
      <c r="V52" s="2574"/>
      <c r="W52" s="2574"/>
      <c r="X52" s="2574"/>
      <c r="Y52" s="2574"/>
      <c r="Z52" s="2574"/>
      <c r="AA52" s="2574"/>
      <c r="AB52" s="2574"/>
      <c r="AC52" s="2574"/>
      <c r="AD52" s="2574"/>
      <c r="AE52" s="2574"/>
      <c r="AF52" s="2574"/>
      <c r="AG52" s="2574"/>
      <c r="AH52" s="2574"/>
      <c r="AI52" s="2574"/>
      <c r="AJ52" s="2574"/>
      <c r="AK52" s="2574"/>
      <c r="AL52" s="2847"/>
    </row>
    <row r="53" spans="2:38" ht="19.5" customHeight="1" x14ac:dyDescent="0.2">
      <c r="B53" s="2836"/>
      <c r="C53" s="2837"/>
      <c r="D53" s="2842"/>
      <c r="E53" s="2843"/>
      <c r="F53" s="2843"/>
      <c r="G53" s="2843"/>
      <c r="H53" s="2843"/>
      <c r="I53" s="2843"/>
      <c r="J53" s="2843"/>
      <c r="K53" s="2843"/>
      <c r="L53" s="2843"/>
      <c r="M53" s="2843"/>
      <c r="N53" s="2843"/>
      <c r="O53" s="2843"/>
      <c r="P53" s="2843"/>
      <c r="Q53" s="2843"/>
      <c r="R53" s="2843"/>
      <c r="S53" s="2844"/>
      <c r="T53" s="2848"/>
      <c r="U53" s="2848"/>
      <c r="V53" s="2848"/>
      <c r="W53" s="2848"/>
      <c r="X53" s="2848"/>
      <c r="Y53" s="2848"/>
      <c r="Z53" s="2848"/>
      <c r="AA53" s="2848"/>
      <c r="AB53" s="2848"/>
      <c r="AC53" s="2848"/>
      <c r="AD53" s="2848"/>
      <c r="AE53" s="2848"/>
      <c r="AF53" s="2848"/>
      <c r="AG53" s="2848"/>
      <c r="AH53" s="2848"/>
      <c r="AI53" s="2848"/>
      <c r="AJ53" s="2848"/>
      <c r="AK53" s="2848"/>
      <c r="AL53" s="2849"/>
    </row>
    <row r="54" spans="2:38" ht="131.4" customHeight="1" x14ac:dyDescent="0.2">
      <c r="B54" s="2525" t="s">
        <v>1757</v>
      </c>
      <c r="C54" s="2525"/>
      <c r="D54" s="2525"/>
      <c r="E54" s="2525"/>
      <c r="F54" s="2525"/>
      <c r="G54" s="2525"/>
      <c r="H54" s="2525"/>
      <c r="I54" s="2525"/>
      <c r="J54" s="2525"/>
      <c r="K54" s="2525"/>
      <c r="L54" s="2525"/>
      <c r="M54" s="2525"/>
      <c r="N54" s="2525"/>
      <c r="O54" s="2525"/>
      <c r="P54" s="2525"/>
      <c r="Q54" s="2525"/>
      <c r="R54" s="2525"/>
      <c r="S54" s="2525"/>
      <c r="T54" s="2525"/>
      <c r="U54" s="2525"/>
      <c r="V54" s="2525"/>
      <c r="W54" s="2525"/>
      <c r="X54" s="2525"/>
      <c r="Y54" s="2525"/>
      <c r="Z54" s="2525"/>
      <c r="AA54" s="2525"/>
      <c r="AB54" s="2525"/>
      <c r="AC54" s="2525"/>
      <c r="AD54" s="2525"/>
      <c r="AE54" s="2525"/>
      <c r="AF54" s="2525"/>
      <c r="AG54" s="2525"/>
      <c r="AH54" s="2525"/>
      <c r="AI54" s="2525"/>
      <c r="AJ54" s="2525"/>
      <c r="AK54" s="2525"/>
      <c r="AL54" s="2525"/>
    </row>
  </sheetData>
  <customSheetViews>
    <customSheetView guid="{FA98832E-F01A-4598-9960-E27C2FDAB118}" showPageBreaks="1" showGridLines="0" printArea="1" view="pageBreakPreview">
      <selection activeCell="J20" sqref="J20"/>
      <pageMargins left="0.7" right="0.7" top="0.75" bottom="0.75" header="0.3" footer="0.3"/>
      <pageSetup paperSize="9" orientation="portrait" r:id="rId1"/>
    </customSheetView>
    <customSheetView guid="{8494577A-77FB-45FD-BD2B-C737BCFAD5B3}" showPageBreaks="1" showGridLines="0" printArea="1" view="pageBreakPreview">
      <selection activeCell="J20" sqref="J20"/>
      <pageMargins left="0.7" right="0.7" top="0.75" bottom="0.75" header="0.3" footer="0.3"/>
      <pageSetup paperSize="9" orientation="portrait" r:id="rId2"/>
    </customSheetView>
  </customSheetViews>
  <mergeCells count="46">
    <mergeCell ref="B54:AL54"/>
    <mergeCell ref="B49:C53"/>
    <mergeCell ref="D49:S53"/>
    <mergeCell ref="T49:AL53"/>
    <mergeCell ref="B17:G21"/>
    <mergeCell ref="B22:C48"/>
    <mergeCell ref="D22:G28"/>
    <mergeCell ref="D29:G48"/>
    <mergeCell ref="K32:AD35"/>
    <mergeCell ref="I30:J31"/>
    <mergeCell ref="I32:J39"/>
    <mergeCell ref="I40:J44"/>
    <mergeCell ref="AE32:AK35"/>
    <mergeCell ref="AE30:AK31"/>
    <mergeCell ref="AE36:AK37"/>
    <mergeCell ref="AE38:AK39"/>
    <mergeCell ref="K40:AD44"/>
    <mergeCell ref="I13:L13"/>
    <mergeCell ref="I14:L14"/>
    <mergeCell ref="I15:L15"/>
    <mergeCell ref="A3:AL4"/>
    <mergeCell ref="B6:G7"/>
    <mergeCell ref="J6:AL7"/>
    <mergeCell ref="B8:G16"/>
    <mergeCell ref="M13:U13"/>
    <mergeCell ref="V15:X15"/>
    <mergeCell ref="M9:AJ9"/>
    <mergeCell ref="I9:L12"/>
    <mergeCell ref="Y10:AJ12"/>
    <mergeCell ref="M10:X12"/>
    <mergeCell ref="I45:AD47"/>
    <mergeCell ref="AE45:AK47"/>
    <mergeCell ref="AH13:AJ13"/>
    <mergeCell ref="AH14:AJ14"/>
    <mergeCell ref="AH15:AJ15"/>
    <mergeCell ref="M14:U14"/>
    <mergeCell ref="M15:U15"/>
    <mergeCell ref="Y13:AG13"/>
    <mergeCell ref="Y14:AG14"/>
    <mergeCell ref="Y15:AG15"/>
    <mergeCell ref="V13:X13"/>
    <mergeCell ref="V14:X14"/>
    <mergeCell ref="AE40:AK44"/>
    <mergeCell ref="K30:AD31"/>
    <mergeCell ref="K38:AD39"/>
    <mergeCell ref="K36:AD37"/>
  </mergeCells>
  <phoneticPr fontId="6"/>
  <dataValidations count="1">
    <dataValidation type="list" allowBlank="1" showInputMessage="1" showErrorMessage="1" sqref="V13:X15 AH13:AJ15">
      <formula1>"〇, ,　,"</formula1>
    </dataValidation>
  </dataValidations>
  <pageMargins left="0.7" right="0.7" top="0.75" bottom="0.75" header="0.3" footer="0.3"/>
  <pageSetup paperSize="9" orientation="portrait"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3"/>
  <sheetViews>
    <sheetView showGridLines="0" view="pageBreakPreview" zoomScale="110" zoomScaleNormal="100" zoomScaleSheetLayoutView="110" workbookViewId="0">
      <selection activeCell="X47" sqref="X47"/>
    </sheetView>
  </sheetViews>
  <sheetFormatPr defaultColWidth="2.21875" defaultRowHeight="13.2" x14ac:dyDescent="0.2"/>
  <cols>
    <col min="1" max="1" width="2.21875" style="372" customWidth="1"/>
    <col min="2" max="2" width="2.21875" style="373" customWidth="1"/>
    <col min="3" max="5" width="2.21875" style="372"/>
    <col min="6" max="6" width="2.44140625" style="372" bestFit="1" customWidth="1"/>
    <col min="7" max="20" width="2.21875" style="372"/>
    <col min="21" max="21" width="2.6640625" style="372" bestFit="1" customWidth="1"/>
    <col min="22" max="256" width="2.21875" style="372"/>
    <col min="257" max="258" width="2.21875" style="372" customWidth="1"/>
    <col min="259" max="261" width="2.21875" style="372"/>
    <col min="262" max="262" width="2.44140625" style="372" bestFit="1" customWidth="1"/>
    <col min="263" max="276" width="2.21875" style="372"/>
    <col min="277" max="277" width="2.6640625" style="372" bestFit="1" customWidth="1"/>
    <col min="278" max="512" width="2.21875" style="372"/>
    <col min="513" max="514" width="2.21875" style="372" customWidth="1"/>
    <col min="515" max="517" width="2.21875" style="372"/>
    <col min="518" max="518" width="2.44140625" style="372" bestFit="1" customWidth="1"/>
    <col min="519" max="532" width="2.21875" style="372"/>
    <col min="533" max="533" width="2.6640625" style="372" bestFit="1" customWidth="1"/>
    <col min="534" max="768" width="2.21875" style="372"/>
    <col min="769" max="770" width="2.21875" style="372" customWidth="1"/>
    <col min="771" max="773" width="2.21875" style="372"/>
    <col min="774" max="774" width="2.44140625" style="372" bestFit="1" customWidth="1"/>
    <col min="775" max="788" width="2.21875" style="372"/>
    <col min="789" max="789" width="2.6640625" style="372" bestFit="1" customWidth="1"/>
    <col min="790" max="1024" width="2.21875" style="372"/>
    <col min="1025" max="1026" width="2.21875" style="372" customWidth="1"/>
    <col min="1027" max="1029" width="2.21875" style="372"/>
    <col min="1030" max="1030" width="2.44140625" style="372" bestFit="1" customWidth="1"/>
    <col min="1031" max="1044" width="2.21875" style="372"/>
    <col min="1045" max="1045" width="2.6640625" style="372" bestFit="1" customWidth="1"/>
    <col min="1046" max="1280" width="2.21875" style="372"/>
    <col min="1281" max="1282" width="2.21875" style="372" customWidth="1"/>
    <col min="1283" max="1285" width="2.21875" style="372"/>
    <col min="1286" max="1286" width="2.44140625" style="372" bestFit="1" customWidth="1"/>
    <col min="1287" max="1300" width="2.21875" style="372"/>
    <col min="1301" max="1301" width="2.6640625" style="372" bestFit="1" customWidth="1"/>
    <col min="1302" max="1536" width="2.21875" style="372"/>
    <col min="1537" max="1538" width="2.21875" style="372" customWidth="1"/>
    <col min="1539" max="1541" width="2.21875" style="372"/>
    <col min="1542" max="1542" width="2.44140625" style="372" bestFit="1" customWidth="1"/>
    <col min="1543" max="1556" width="2.21875" style="372"/>
    <col min="1557" max="1557" width="2.6640625" style="372" bestFit="1" customWidth="1"/>
    <col min="1558" max="1792" width="2.21875" style="372"/>
    <col min="1793" max="1794" width="2.21875" style="372" customWidth="1"/>
    <col min="1795" max="1797" width="2.21875" style="372"/>
    <col min="1798" max="1798" width="2.44140625" style="372" bestFit="1" customWidth="1"/>
    <col min="1799" max="1812" width="2.21875" style="372"/>
    <col min="1813" max="1813" width="2.6640625" style="372" bestFit="1" customWidth="1"/>
    <col min="1814" max="2048" width="2.21875" style="372"/>
    <col min="2049" max="2050" width="2.21875" style="372" customWidth="1"/>
    <col min="2051" max="2053" width="2.21875" style="372"/>
    <col min="2054" max="2054" width="2.44140625" style="372" bestFit="1" customWidth="1"/>
    <col min="2055" max="2068" width="2.21875" style="372"/>
    <col min="2069" max="2069" width="2.6640625" style="372" bestFit="1" customWidth="1"/>
    <col min="2070" max="2304" width="2.21875" style="372"/>
    <col min="2305" max="2306" width="2.21875" style="372" customWidth="1"/>
    <col min="2307" max="2309" width="2.21875" style="372"/>
    <col min="2310" max="2310" width="2.44140625" style="372" bestFit="1" customWidth="1"/>
    <col min="2311" max="2324" width="2.21875" style="372"/>
    <col min="2325" max="2325" width="2.6640625" style="372" bestFit="1" customWidth="1"/>
    <col min="2326" max="2560" width="2.21875" style="372"/>
    <col min="2561" max="2562" width="2.21875" style="372" customWidth="1"/>
    <col min="2563" max="2565" width="2.21875" style="372"/>
    <col min="2566" max="2566" width="2.44140625" style="372" bestFit="1" customWidth="1"/>
    <col min="2567" max="2580" width="2.21875" style="372"/>
    <col min="2581" max="2581" width="2.6640625" style="372" bestFit="1" customWidth="1"/>
    <col min="2582" max="2816" width="2.21875" style="372"/>
    <col min="2817" max="2818" width="2.21875" style="372" customWidth="1"/>
    <col min="2819" max="2821" width="2.21875" style="372"/>
    <col min="2822" max="2822" width="2.44140625" style="372" bestFit="1" customWidth="1"/>
    <col min="2823" max="2836" width="2.21875" style="372"/>
    <col min="2837" max="2837" width="2.6640625" style="372" bestFit="1" customWidth="1"/>
    <col min="2838" max="3072" width="2.21875" style="372"/>
    <col min="3073" max="3074" width="2.21875" style="372" customWidth="1"/>
    <col min="3075" max="3077" width="2.21875" style="372"/>
    <col min="3078" max="3078" width="2.44140625" style="372" bestFit="1" customWidth="1"/>
    <col min="3079" max="3092" width="2.21875" style="372"/>
    <col min="3093" max="3093" width="2.6640625" style="372" bestFit="1" customWidth="1"/>
    <col min="3094" max="3328" width="2.21875" style="372"/>
    <col min="3329" max="3330" width="2.21875" style="372" customWidth="1"/>
    <col min="3331" max="3333" width="2.21875" style="372"/>
    <col min="3334" max="3334" width="2.44140625" style="372" bestFit="1" customWidth="1"/>
    <col min="3335" max="3348" width="2.21875" style="372"/>
    <col min="3349" max="3349" width="2.6640625" style="372" bestFit="1" customWidth="1"/>
    <col min="3350" max="3584" width="2.21875" style="372"/>
    <col min="3585" max="3586" width="2.21875" style="372" customWidth="1"/>
    <col min="3587" max="3589" width="2.21875" style="372"/>
    <col min="3590" max="3590" width="2.44140625" style="372" bestFit="1" customWidth="1"/>
    <col min="3591" max="3604" width="2.21875" style="372"/>
    <col min="3605" max="3605" width="2.6640625" style="372" bestFit="1" customWidth="1"/>
    <col min="3606" max="3840" width="2.21875" style="372"/>
    <col min="3841" max="3842" width="2.21875" style="372" customWidth="1"/>
    <col min="3843" max="3845" width="2.21875" style="372"/>
    <col min="3846" max="3846" width="2.44140625" style="372" bestFit="1" customWidth="1"/>
    <col min="3847" max="3860" width="2.21875" style="372"/>
    <col min="3861" max="3861" width="2.6640625" style="372" bestFit="1" customWidth="1"/>
    <col min="3862" max="4096" width="2.21875" style="372"/>
    <col min="4097" max="4098" width="2.21875" style="372" customWidth="1"/>
    <col min="4099" max="4101" width="2.21875" style="372"/>
    <col min="4102" max="4102" width="2.44140625" style="372" bestFit="1" customWidth="1"/>
    <col min="4103" max="4116" width="2.21875" style="372"/>
    <col min="4117" max="4117" width="2.6640625" style="372" bestFit="1" customWidth="1"/>
    <col min="4118" max="4352" width="2.21875" style="372"/>
    <col min="4353" max="4354" width="2.21875" style="372" customWidth="1"/>
    <col min="4355" max="4357" width="2.21875" style="372"/>
    <col min="4358" max="4358" width="2.44140625" style="372" bestFit="1" customWidth="1"/>
    <col min="4359" max="4372" width="2.21875" style="372"/>
    <col min="4373" max="4373" width="2.6640625" style="372" bestFit="1" customWidth="1"/>
    <col min="4374" max="4608" width="2.21875" style="372"/>
    <col min="4609" max="4610" width="2.21875" style="372" customWidth="1"/>
    <col min="4611" max="4613" width="2.21875" style="372"/>
    <col min="4614" max="4614" width="2.44140625" style="372" bestFit="1" customWidth="1"/>
    <col min="4615" max="4628" width="2.21875" style="372"/>
    <col min="4629" max="4629" width="2.6640625" style="372" bestFit="1" customWidth="1"/>
    <col min="4630" max="4864" width="2.21875" style="372"/>
    <col min="4865" max="4866" width="2.21875" style="372" customWidth="1"/>
    <col min="4867" max="4869" width="2.21875" style="372"/>
    <col min="4870" max="4870" width="2.44140625" style="372" bestFit="1" customWidth="1"/>
    <col min="4871" max="4884" width="2.21875" style="372"/>
    <col min="4885" max="4885" width="2.6640625" style="372" bestFit="1" customWidth="1"/>
    <col min="4886" max="5120" width="2.21875" style="372"/>
    <col min="5121" max="5122" width="2.21875" style="372" customWidth="1"/>
    <col min="5123" max="5125" width="2.21875" style="372"/>
    <col min="5126" max="5126" width="2.44140625" style="372" bestFit="1" customWidth="1"/>
    <col min="5127" max="5140" width="2.21875" style="372"/>
    <col min="5141" max="5141" width="2.6640625" style="372" bestFit="1" customWidth="1"/>
    <col min="5142" max="5376" width="2.21875" style="372"/>
    <col min="5377" max="5378" width="2.21875" style="372" customWidth="1"/>
    <col min="5379" max="5381" width="2.21875" style="372"/>
    <col min="5382" max="5382" width="2.44140625" style="372" bestFit="1" customWidth="1"/>
    <col min="5383" max="5396" width="2.21875" style="372"/>
    <col min="5397" max="5397" width="2.6640625" style="372" bestFit="1" customWidth="1"/>
    <col min="5398" max="5632" width="2.21875" style="372"/>
    <col min="5633" max="5634" width="2.21875" style="372" customWidth="1"/>
    <col min="5635" max="5637" width="2.21875" style="372"/>
    <col min="5638" max="5638" width="2.44140625" style="372" bestFit="1" customWidth="1"/>
    <col min="5639" max="5652" width="2.21875" style="372"/>
    <col min="5653" max="5653" width="2.6640625" style="372" bestFit="1" customWidth="1"/>
    <col min="5654" max="5888" width="2.21875" style="372"/>
    <col min="5889" max="5890" width="2.21875" style="372" customWidth="1"/>
    <col min="5891" max="5893" width="2.21875" style="372"/>
    <col min="5894" max="5894" width="2.44140625" style="372" bestFit="1" customWidth="1"/>
    <col min="5895" max="5908" width="2.21875" style="372"/>
    <col min="5909" max="5909" width="2.6640625" style="372" bestFit="1" customWidth="1"/>
    <col min="5910" max="6144" width="2.21875" style="372"/>
    <col min="6145" max="6146" width="2.21875" style="372" customWidth="1"/>
    <col min="6147" max="6149" width="2.21875" style="372"/>
    <col min="6150" max="6150" width="2.44140625" style="372" bestFit="1" customWidth="1"/>
    <col min="6151" max="6164" width="2.21875" style="372"/>
    <col min="6165" max="6165" width="2.6640625" style="372" bestFit="1" customWidth="1"/>
    <col min="6166" max="6400" width="2.21875" style="372"/>
    <col min="6401" max="6402" width="2.21875" style="372" customWidth="1"/>
    <col min="6403" max="6405" width="2.21875" style="372"/>
    <col min="6406" max="6406" width="2.44140625" style="372" bestFit="1" customWidth="1"/>
    <col min="6407" max="6420" width="2.21875" style="372"/>
    <col min="6421" max="6421" width="2.6640625" style="372" bestFit="1" customWidth="1"/>
    <col min="6422" max="6656" width="2.21875" style="372"/>
    <col min="6657" max="6658" width="2.21875" style="372" customWidth="1"/>
    <col min="6659" max="6661" width="2.21875" style="372"/>
    <col min="6662" max="6662" width="2.44140625" style="372" bestFit="1" customWidth="1"/>
    <col min="6663" max="6676" width="2.21875" style="372"/>
    <col min="6677" max="6677" width="2.6640625" style="372" bestFit="1" customWidth="1"/>
    <col min="6678" max="6912" width="2.21875" style="372"/>
    <col min="6913" max="6914" width="2.21875" style="372" customWidth="1"/>
    <col min="6915" max="6917" width="2.21875" style="372"/>
    <col min="6918" max="6918" width="2.44140625" style="372" bestFit="1" customWidth="1"/>
    <col min="6919" max="6932" width="2.21875" style="372"/>
    <col min="6933" max="6933" width="2.6640625" style="372" bestFit="1" customWidth="1"/>
    <col min="6934" max="7168" width="2.21875" style="372"/>
    <col min="7169" max="7170" width="2.21875" style="372" customWidth="1"/>
    <col min="7171" max="7173" width="2.21875" style="372"/>
    <col min="7174" max="7174" width="2.44140625" style="372" bestFit="1" customWidth="1"/>
    <col min="7175" max="7188" width="2.21875" style="372"/>
    <col min="7189" max="7189" width="2.6640625" style="372" bestFit="1" customWidth="1"/>
    <col min="7190" max="7424" width="2.21875" style="372"/>
    <col min="7425" max="7426" width="2.21875" style="372" customWidth="1"/>
    <col min="7427" max="7429" width="2.21875" style="372"/>
    <col min="7430" max="7430" width="2.44140625" style="372" bestFit="1" customWidth="1"/>
    <col min="7431" max="7444" width="2.21875" style="372"/>
    <col min="7445" max="7445" width="2.6640625" style="372" bestFit="1" customWidth="1"/>
    <col min="7446" max="7680" width="2.21875" style="372"/>
    <col min="7681" max="7682" width="2.21875" style="372" customWidth="1"/>
    <col min="7683" max="7685" width="2.21875" style="372"/>
    <col min="7686" max="7686" width="2.44140625" style="372" bestFit="1" customWidth="1"/>
    <col min="7687" max="7700" width="2.21875" style="372"/>
    <col min="7701" max="7701" width="2.6640625" style="372" bestFit="1" customWidth="1"/>
    <col min="7702" max="7936" width="2.21875" style="372"/>
    <col min="7937" max="7938" width="2.21875" style="372" customWidth="1"/>
    <col min="7939" max="7941" width="2.21875" style="372"/>
    <col min="7942" max="7942" width="2.44140625" style="372" bestFit="1" customWidth="1"/>
    <col min="7943" max="7956" width="2.21875" style="372"/>
    <col min="7957" max="7957" width="2.6640625" style="372" bestFit="1" customWidth="1"/>
    <col min="7958" max="8192" width="2.21875" style="372"/>
    <col min="8193" max="8194" width="2.21875" style="372" customWidth="1"/>
    <col min="8195" max="8197" width="2.21875" style="372"/>
    <col min="8198" max="8198" width="2.44140625" style="372" bestFit="1" customWidth="1"/>
    <col min="8199" max="8212" width="2.21875" style="372"/>
    <col min="8213" max="8213" width="2.6640625" style="372" bestFit="1" customWidth="1"/>
    <col min="8214" max="8448" width="2.21875" style="372"/>
    <col min="8449" max="8450" width="2.21875" style="372" customWidth="1"/>
    <col min="8451" max="8453" width="2.21875" style="372"/>
    <col min="8454" max="8454" width="2.44140625" style="372" bestFit="1" customWidth="1"/>
    <col min="8455" max="8468" width="2.21875" style="372"/>
    <col min="8469" max="8469" width="2.6640625" style="372" bestFit="1" customWidth="1"/>
    <col min="8470" max="8704" width="2.21875" style="372"/>
    <col min="8705" max="8706" width="2.21875" style="372" customWidth="1"/>
    <col min="8707" max="8709" width="2.21875" style="372"/>
    <col min="8710" max="8710" width="2.44140625" style="372" bestFit="1" customWidth="1"/>
    <col min="8711" max="8724" width="2.21875" style="372"/>
    <col min="8725" max="8725" width="2.6640625" style="372" bestFit="1" customWidth="1"/>
    <col min="8726" max="8960" width="2.21875" style="372"/>
    <col min="8961" max="8962" width="2.21875" style="372" customWidth="1"/>
    <col min="8963" max="8965" width="2.21875" style="372"/>
    <col min="8966" max="8966" width="2.44140625" style="372" bestFit="1" customWidth="1"/>
    <col min="8967" max="8980" width="2.21875" style="372"/>
    <col min="8981" max="8981" width="2.6640625" style="372" bestFit="1" customWidth="1"/>
    <col min="8982" max="9216" width="2.21875" style="372"/>
    <col min="9217" max="9218" width="2.21875" style="372" customWidth="1"/>
    <col min="9219" max="9221" width="2.21875" style="372"/>
    <col min="9222" max="9222" width="2.44140625" style="372" bestFit="1" customWidth="1"/>
    <col min="9223" max="9236" width="2.21875" style="372"/>
    <col min="9237" max="9237" width="2.6640625" style="372" bestFit="1" customWidth="1"/>
    <col min="9238" max="9472" width="2.21875" style="372"/>
    <col min="9473" max="9474" width="2.21875" style="372" customWidth="1"/>
    <col min="9475" max="9477" width="2.21875" style="372"/>
    <col min="9478" max="9478" width="2.44140625" style="372" bestFit="1" customWidth="1"/>
    <col min="9479" max="9492" width="2.21875" style="372"/>
    <col min="9493" max="9493" width="2.6640625" style="372" bestFit="1" customWidth="1"/>
    <col min="9494" max="9728" width="2.21875" style="372"/>
    <col min="9729" max="9730" width="2.21875" style="372" customWidth="1"/>
    <col min="9731" max="9733" width="2.21875" style="372"/>
    <col min="9734" max="9734" width="2.44140625" style="372" bestFit="1" customWidth="1"/>
    <col min="9735" max="9748" width="2.21875" style="372"/>
    <col min="9749" max="9749" width="2.6640625" style="372" bestFit="1" customWidth="1"/>
    <col min="9750" max="9984" width="2.21875" style="372"/>
    <col min="9985" max="9986" width="2.21875" style="372" customWidth="1"/>
    <col min="9987" max="9989" width="2.21875" style="372"/>
    <col min="9990" max="9990" width="2.44140625" style="372" bestFit="1" customWidth="1"/>
    <col min="9991" max="10004" width="2.21875" style="372"/>
    <col min="10005" max="10005" width="2.6640625" style="372" bestFit="1" customWidth="1"/>
    <col min="10006" max="10240" width="2.21875" style="372"/>
    <col min="10241" max="10242" width="2.21875" style="372" customWidth="1"/>
    <col min="10243" max="10245" width="2.21875" style="372"/>
    <col min="10246" max="10246" width="2.44140625" style="372" bestFit="1" customWidth="1"/>
    <col min="10247" max="10260" width="2.21875" style="372"/>
    <col min="10261" max="10261" width="2.6640625" style="372" bestFit="1" customWidth="1"/>
    <col min="10262" max="10496" width="2.21875" style="372"/>
    <col min="10497" max="10498" width="2.21875" style="372" customWidth="1"/>
    <col min="10499" max="10501" width="2.21875" style="372"/>
    <col min="10502" max="10502" width="2.44140625" style="372" bestFit="1" customWidth="1"/>
    <col min="10503" max="10516" width="2.21875" style="372"/>
    <col min="10517" max="10517" width="2.6640625" style="372" bestFit="1" customWidth="1"/>
    <col min="10518" max="10752" width="2.21875" style="372"/>
    <col min="10753" max="10754" width="2.21875" style="372" customWidth="1"/>
    <col min="10755" max="10757" width="2.21875" style="372"/>
    <col min="10758" max="10758" width="2.44140625" style="372" bestFit="1" customWidth="1"/>
    <col min="10759" max="10772" width="2.21875" style="372"/>
    <col min="10773" max="10773" width="2.6640625" style="372" bestFit="1" customWidth="1"/>
    <col min="10774" max="11008" width="2.21875" style="372"/>
    <col min="11009" max="11010" width="2.21875" style="372" customWidth="1"/>
    <col min="11011" max="11013" width="2.21875" style="372"/>
    <col min="11014" max="11014" width="2.44140625" style="372" bestFit="1" customWidth="1"/>
    <col min="11015" max="11028" width="2.21875" style="372"/>
    <col min="11029" max="11029" width="2.6640625" style="372" bestFit="1" customWidth="1"/>
    <col min="11030" max="11264" width="2.21875" style="372"/>
    <col min="11265" max="11266" width="2.21875" style="372" customWidth="1"/>
    <col min="11267" max="11269" width="2.21875" style="372"/>
    <col min="11270" max="11270" width="2.44140625" style="372" bestFit="1" customWidth="1"/>
    <col min="11271" max="11284" width="2.21875" style="372"/>
    <col min="11285" max="11285" width="2.6640625" style="372" bestFit="1" customWidth="1"/>
    <col min="11286" max="11520" width="2.21875" style="372"/>
    <col min="11521" max="11522" width="2.21875" style="372" customWidth="1"/>
    <col min="11523" max="11525" width="2.21875" style="372"/>
    <col min="11526" max="11526" width="2.44140625" style="372" bestFit="1" customWidth="1"/>
    <col min="11527" max="11540" width="2.21875" style="372"/>
    <col min="11541" max="11541" width="2.6640625" style="372" bestFit="1" customWidth="1"/>
    <col min="11542" max="11776" width="2.21875" style="372"/>
    <col min="11777" max="11778" width="2.21875" style="372" customWidth="1"/>
    <col min="11779" max="11781" width="2.21875" style="372"/>
    <col min="11782" max="11782" width="2.44140625" style="372" bestFit="1" customWidth="1"/>
    <col min="11783" max="11796" width="2.21875" style="372"/>
    <col min="11797" max="11797" width="2.6640625" style="372" bestFit="1" customWidth="1"/>
    <col min="11798" max="12032" width="2.21875" style="372"/>
    <col min="12033" max="12034" width="2.21875" style="372" customWidth="1"/>
    <col min="12035" max="12037" width="2.21875" style="372"/>
    <col min="12038" max="12038" width="2.44140625" style="372" bestFit="1" customWidth="1"/>
    <col min="12039" max="12052" width="2.21875" style="372"/>
    <col min="12053" max="12053" width="2.6640625" style="372" bestFit="1" customWidth="1"/>
    <col min="12054" max="12288" width="2.21875" style="372"/>
    <col min="12289" max="12290" width="2.21875" style="372" customWidth="1"/>
    <col min="12291" max="12293" width="2.21875" style="372"/>
    <col min="12294" max="12294" width="2.44140625" style="372" bestFit="1" customWidth="1"/>
    <col min="12295" max="12308" width="2.21875" style="372"/>
    <col min="12309" max="12309" width="2.6640625" style="372" bestFit="1" customWidth="1"/>
    <col min="12310" max="12544" width="2.21875" style="372"/>
    <col min="12545" max="12546" width="2.21875" style="372" customWidth="1"/>
    <col min="12547" max="12549" width="2.21875" style="372"/>
    <col min="12550" max="12550" width="2.44140625" style="372" bestFit="1" customWidth="1"/>
    <col min="12551" max="12564" width="2.21875" style="372"/>
    <col min="12565" max="12565" width="2.6640625" style="372" bestFit="1" customWidth="1"/>
    <col min="12566" max="12800" width="2.21875" style="372"/>
    <col min="12801" max="12802" width="2.21875" style="372" customWidth="1"/>
    <col min="12803" max="12805" width="2.21875" style="372"/>
    <col min="12806" max="12806" width="2.44140625" style="372" bestFit="1" customWidth="1"/>
    <col min="12807" max="12820" width="2.21875" style="372"/>
    <col min="12821" max="12821" width="2.6640625" style="372" bestFit="1" customWidth="1"/>
    <col min="12822" max="13056" width="2.21875" style="372"/>
    <col min="13057" max="13058" width="2.21875" style="372" customWidth="1"/>
    <col min="13059" max="13061" width="2.21875" style="372"/>
    <col min="13062" max="13062" width="2.44140625" style="372" bestFit="1" customWidth="1"/>
    <col min="13063" max="13076" width="2.21875" style="372"/>
    <col min="13077" max="13077" width="2.6640625" style="372" bestFit="1" customWidth="1"/>
    <col min="13078" max="13312" width="2.21875" style="372"/>
    <col min="13313" max="13314" width="2.21875" style="372" customWidth="1"/>
    <col min="13315" max="13317" width="2.21875" style="372"/>
    <col min="13318" max="13318" width="2.44140625" style="372" bestFit="1" customWidth="1"/>
    <col min="13319" max="13332" width="2.21875" style="372"/>
    <col min="13333" max="13333" width="2.6640625" style="372" bestFit="1" customWidth="1"/>
    <col min="13334" max="13568" width="2.21875" style="372"/>
    <col min="13569" max="13570" width="2.21875" style="372" customWidth="1"/>
    <col min="13571" max="13573" width="2.21875" style="372"/>
    <col min="13574" max="13574" width="2.44140625" style="372" bestFit="1" customWidth="1"/>
    <col min="13575" max="13588" width="2.21875" style="372"/>
    <col min="13589" max="13589" width="2.6640625" style="372" bestFit="1" customWidth="1"/>
    <col min="13590" max="13824" width="2.21875" style="372"/>
    <col min="13825" max="13826" width="2.21875" style="372" customWidth="1"/>
    <col min="13827" max="13829" width="2.21875" style="372"/>
    <col min="13830" max="13830" width="2.44140625" style="372" bestFit="1" customWidth="1"/>
    <col min="13831" max="13844" width="2.21875" style="372"/>
    <col min="13845" max="13845" width="2.6640625" style="372" bestFit="1" customWidth="1"/>
    <col min="13846" max="14080" width="2.21875" style="372"/>
    <col min="14081" max="14082" width="2.21875" style="372" customWidth="1"/>
    <col min="14083" max="14085" width="2.21875" style="372"/>
    <col min="14086" max="14086" width="2.44140625" style="372" bestFit="1" customWidth="1"/>
    <col min="14087" max="14100" width="2.21875" style="372"/>
    <col min="14101" max="14101" width="2.6640625" style="372" bestFit="1" customWidth="1"/>
    <col min="14102" max="14336" width="2.21875" style="372"/>
    <col min="14337" max="14338" width="2.21875" style="372" customWidth="1"/>
    <col min="14339" max="14341" width="2.21875" style="372"/>
    <col min="14342" max="14342" width="2.44140625" style="372" bestFit="1" customWidth="1"/>
    <col min="14343" max="14356" width="2.21875" style="372"/>
    <col min="14357" max="14357" width="2.6640625" style="372" bestFit="1" customWidth="1"/>
    <col min="14358" max="14592" width="2.21875" style="372"/>
    <col min="14593" max="14594" width="2.21875" style="372" customWidth="1"/>
    <col min="14595" max="14597" width="2.21875" style="372"/>
    <col min="14598" max="14598" width="2.44140625" style="372" bestFit="1" customWidth="1"/>
    <col min="14599" max="14612" width="2.21875" style="372"/>
    <col min="14613" max="14613" width="2.6640625" style="372" bestFit="1" customWidth="1"/>
    <col min="14614" max="14848" width="2.21875" style="372"/>
    <col min="14849" max="14850" width="2.21875" style="372" customWidth="1"/>
    <col min="14851" max="14853" width="2.21875" style="372"/>
    <col min="14854" max="14854" width="2.44140625" style="372" bestFit="1" customWidth="1"/>
    <col min="14855" max="14868" width="2.21875" style="372"/>
    <col min="14869" max="14869" width="2.6640625" style="372" bestFit="1" customWidth="1"/>
    <col min="14870" max="15104" width="2.21875" style="372"/>
    <col min="15105" max="15106" width="2.21875" style="372" customWidth="1"/>
    <col min="15107" max="15109" width="2.21875" style="372"/>
    <col min="15110" max="15110" width="2.44140625" style="372" bestFit="1" customWidth="1"/>
    <col min="15111" max="15124" width="2.21875" style="372"/>
    <col min="15125" max="15125" width="2.6640625" style="372" bestFit="1" customWidth="1"/>
    <col min="15126" max="15360" width="2.21875" style="372"/>
    <col min="15361" max="15362" width="2.21875" style="372" customWidth="1"/>
    <col min="15363" max="15365" width="2.21875" style="372"/>
    <col min="15366" max="15366" width="2.44140625" style="372" bestFit="1" customWidth="1"/>
    <col min="15367" max="15380" width="2.21875" style="372"/>
    <col min="15381" max="15381" width="2.6640625" style="372" bestFit="1" customWidth="1"/>
    <col min="15382" max="15616" width="2.21875" style="372"/>
    <col min="15617" max="15618" width="2.21875" style="372" customWidth="1"/>
    <col min="15619" max="15621" width="2.21875" style="372"/>
    <col min="15622" max="15622" width="2.44140625" style="372" bestFit="1" customWidth="1"/>
    <col min="15623" max="15636" width="2.21875" style="372"/>
    <col min="15637" max="15637" width="2.6640625" style="372" bestFit="1" customWidth="1"/>
    <col min="15638" max="15872" width="2.21875" style="372"/>
    <col min="15873" max="15874" width="2.21875" style="372" customWidth="1"/>
    <col min="15875" max="15877" width="2.21875" style="372"/>
    <col min="15878" max="15878" width="2.44140625" style="372" bestFit="1" customWidth="1"/>
    <col min="15879" max="15892" width="2.21875" style="372"/>
    <col min="15893" max="15893" width="2.6640625" style="372" bestFit="1" customWidth="1"/>
    <col min="15894" max="16128" width="2.21875" style="372"/>
    <col min="16129" max="16130" width="2.21875" style="372" customWidth="1"/>
    <col min="16131" max="16133" width="2.21875" style="372"/>
    <col min="16134" max="16134" width="2.44140625" style="372" bestFit="1" customWidth="1"/>
    <col min="16135" max="16148" width="2.21875" style="372"/>
    <col min="16149" max="16149" width="2.6640625" style="372" bestFit="1" customWidth="1"/>
    <col min="16150" max="16384" width="2.21875" style="372"/>
  </cols>
  <sheetData>
    <row r="1" spans="1:39" x14ac:dyDescent="0.2">
      <c r="C1" s="398" t="s">
        <v>701</v>
      </c>
      <c r="D1" s="399"/>
      <c r="E1" s="399"/>
      <c r="F1" s="399"/>
      <c r="G1" s="399"/>
      <c r="AE1" s="372" t="s">
        <v>723</v>
      </c>
    </row>
    <row r="2" spans="1:39" ht="24" customHeight="1" x14ac:dyDescent="0.2"/>
    <row r="3" spans="1:39" x14ac:dyDescent="0.2">
      <c r="A3" s="2578" t="s">
        <v>507</v>
      </c>
      <c r="B3" s="2578"/>
      <c r="C3" s="2578"/>
      <c r="D3" s="2578"/>
      <c r="E3" s="2578"/>
      <c r="F3" s="2578"/>
      <c r="G3" s="2578"/>
      <c r="H3" s="2578"/>
      <c r="I3" s="2578"/>
      <c r="J3" s="2578"/>
      <c r="K3" s="2578"/>
      <c r="L3" s="2578"/>
      <c r="M3" s="2578"/>
      <c r="N3" s="2578"/>
      <c r="O3" s="2578"/>
      <c r="P3" s="2578"/>
      <c r="Q3" s="2578"/>
      <c r="R3" s="2578"/>
      <c r="S3" s="2578"/>
      <c r="T3" s="2578"/>
      <c r="U3" s="2578"/>
      <c r="V3" s="2578"/>
      <c r="W3" s="2578"/>
      <c r="X3" s="2578"/>
      <c r="Y3" s="2578"/>
      <c r="Z3" s="2578"/>
      <c r="AA3" s="2578"/>
      <c r="AB3" s="2578"/>
      <c r="AC3" s="2578"/>
      <c r="AD3" s="2578"/>
      <c r="AE3" s="2578"/>
      <c r="AF3" s="2578"/>
      <c r="AG3" s="2578"/>
      <c r="AH3" s="2578"/>
      <c r="AI3" s="2578"/>
      <c r="AJ3" s="2578"/>
      <c r="AK3" s="2578"/>
      <c r="AL3" s="2578"/>
      <c r="AM3" s="2578"/>
    </row>
    <row r="4" spans="1:39" x14ac:dyDescent="0.2">
      <c r="A4" s="2578"/>
      <c r="B4" s="2578"/>
      <c r="C4" s="2578"/>
      <c r="D4" s="2578"/>
      <c r="E4" s="2578"/>
      <c r="F4" s="2578"/>
      <c r="G4" s="2578"/>
      <c r="H4" s="2578"/>
      <c r="I4" s="2578"/>
      <c r="J4" s="2578"/>
      <c r="K4" s="2578"/>
      <c r="L4" s="2578"/>
      <c r="M4" s="2578"/>
      <c r="N4" s="2578"/>
      <c r="O4" s="2578"/>
      <c r="P4" s="2578"/>
      <c r="Q4" s="2578"/>
      <c r="R4" s="2578"/>
      <c r="S4" s="2578"/>
      <c r="T4" s="2578"/>
      <c r="U4" s="2578"/>
      <c r="V4" s="2578"/>
      <c r="W4" s="2578"/>
      <c r="X4" s="2578"/>
      <c r="Y4" s="2578"/>
      <c r="Z4" s="2578"/>
      <c r="AA4" s="2578"/>
      <c r="AB4" s="2578"/>
      <c r="AC4" s="2578"/>
      <c r="AD4" s="2578"/>
      <c r="AE4" s="2578"/>
      <c r="AF4" s="2578"/>
      <c r="AG4" s="2578"/>
      <c r="AH4" s="2578"/>
      <c r="AI4" s="2578"/>
      <c r="AJ4" s="2578"/>
      <c r="AK4" s="2578"/>
      <c r="AL4" s="2578"/>
      <c r="AM4" s="2578"/>
    </row>
    <row r="5" spans="1:39" ht="24" customHeight="1" x14ac:dyDescent="0.2"/>
    <row r="6" spans="1:39" x14ac:dyDescent="0.2">
      <c r="B6" s="2573" t="s">
        <v>506</v>
      </c>
      <c r="C6" s="2573"/>
      <c r="D6" s="2573"/>
      <c r="E6" s="2573"/>
      <c r="F6" s="2573"/>
      <c r="G6" s="2573"/>
      <c r="H6" s="2573"/>
      <c r="I6" s="2573"/>
      <c r="J6" s="2573"/>
      <c r="K6" s="2573"/>
      <c r="L6" s="2573"/>
      <c r="M6" s="2573"/>
      <c r="N6" s="2573"/>
      <c r="O6" s="2573"/>
      <c r="P6" s="2573"/>
      <c r="Q6" s="2573"/>
      <c r="R6" s="2573"/>
      <c r="S6" s="2573"/>
      <c r="T6" s="2573"/>
      <c r="U6" s="2573"/>
      <c r="V6" s="2573"/>
      <c r="W6" s="2573"/>
      <c r="X6" s="2573"/>
      <c r="Y6" s="2573"/>
      <c r="Z6" s="2573"/>
      <c r="AA6" s="2573"/>
      <c r="AB6" s="2573"/>
      <c r="AC6" s="2573"/>
      <c r="AD6" s="2573"/>
      <c r="AE6" s="2573"/>
      <c r="AF6" s="2573"/>
      <c r="AG6" s="2573"/>
      <c r="AH6" s="2573"/>
      <c r="AI6" s="2573"/>
      <c r="AJ6" s="2573"/>
      <c r="AK6" s="2573"/>
      <c r="AL6" s="2573"/>
    </row>
    <row r="7" spans="1:39" x14ac:dyDescent="0.2">
      <c r="B7" s="2573"/>
      <c r="C7" s="2573"/>
      <c r="D7" s="2573"/>
      <c r="E7" s="2573"/>
      <c r="F7" s="2573"/>
      <c r="G7" s="2573"/>
      <c r="H7" s="2573"/>
      <c r="I7" s="2573"/>
      <c r="J7" s="2573"/>
      <c r="K7" s="2573"/>
      <c r="L7" s="2573"/>
      <c r="M7" s="2573"/>
      <c r="N7" s="2573"/>
      <c r="O7" s="2573"/>
      <c r="P7" s="2573"/>
      <c r="Q7" s="2573"/>
      <c r="R7" s="2573"/>
      <c r="S7" s="2573"/>
      <c r="T7" s="2555"/>
      <c r="U7" s="2555"/>
      <c r="V7" s="2555"/>
      <c r="W7" s="2555"/>
      <c r="X7" s="2555"/>
      <c r="Y7" s="2555"/>
      <c r="Z7" s="2555"/>
      <c r="AA7" s="2555"/>
      <c r="AB7" s="2555"/>
      <c r="AC7" s="2555"/>
      <c r="AD7" s="2555"/>
      <c r="AE7" s="2555"/>
      <c r="AF7" s="2555"/>
      <c r="AG7" s="2555"/>
      <c r="AH7" s="2555"/>
      <c r="AI7" s="2555"/>
      <c r="AJ7" s="2555"/>
      <c r="AK7" s="2555"/>
      <c r="AL7" s="2555"/>
    </row>
    <row r="8" spans="1:39" ht="13.5" customHeight="1" x14ac:dyDescent="0.2">
      <c r="B8" s="2588" t="s">
        <v>505</v>
      </c>
      <c r="C8" s="2589"/>
      <c r="D8" s="375"/>
      <c r="E8" s="375"/>
      <c r="F8" s="375"/>
      <c r="G8" s="375"/>
      <c r="H8" s="375"/>
      <c r="I8" s="375"/>
      <c r="J8" s="375"/>
      <c r="K8" s="375"/>
      <c r="L8" s="375"/>
      <c r="M8" s="375"/>
      <c r="N8" s="375"/>
      <c r="O8" s="375"/>
      <c r="P8" s="375"/>
      <c r="Q8" s="375"/>
      <c r="R8" s="1038"/>
      <c r="S8" s="1038"/>
      <c r="T8" s="1037"/>
      <c r="U8" s="1037"/>
      <c r="V8" s="1037"/>
      <c r="W8" s="1037"/>
      <c r="X8" s="1037"/>
      <c r="Y8" s="1037"/>
      <c r="Z8" s="1037"/>
      <c r="AA8" s="375"/>
      <c r="AB8" s="375"/>
      <c r="AC8" s="375"/>
      <c r="AD8" s="375"/>
      <c r="AE8" s="375"/>
      <c r="AF8" s="375"/>
      <c r="AG8" s="375"/>
      <c r="AH8" s="375"/>
      <c r="AI8" s="375"/>
      <c r="AJ8" s="375"/>
      <c r="AK8" s="375"/>
      <c r="AL8" s="377"/>
    </row>
    <row r="9" spans="1:39" x14ac:dyDescent="0.2">
      <c r="B9" s="2590"/>
      <c r="C9" s="2591"/>
      <c r="D9" s="378"/>
      <c r="E9" s="382">
        <v>1</v>
      </c>
      <c r="F9" s="378"/>
      <c r="G9" s="382" t="s">
        <v>777</v>
      </c>
      <c r="H9" s="382"/>
      <c r="I9" s="382"/>
      <c r="J9" s="382"/>
      <c r="K9" s="382"/>
      <c r="L9" s="382"/>
      <c r="M9" s="382"/>
      <c r="N9" s="382"/>
      <c r="O9" s="382"/>
      <c r="P9" s="382"/>
      <c r="Q9" s="382"/>
      <c r="R9" s="382"/>
      <c r="S9" s="420"/>
      <c r="T9" s="378"/>
      <c r="U9" s="382"/>
      <c r="V9" s="378"/>
      <c r="W9" s="382"/>
      <c r="X9" s="382"/>
      <c r="Y9" s="382"/>
      <c r="Z9" s="382"/>
      <c r="AA9" s="382"/>
      <c r="AB9" s="382"/>
      <c r="AC9" s="382"/>
      <c r="AD9" s="382"/>
      <c r="AE9" s="382"/>
      <c r="AF9" s="382"/>
      <c r="AG9" s="382"/>
      <c r="AH9" s="382"/>
      <c r="AI9" s="382"/>
      <c r="AJ9" s="382"/>
      <c r="AK9" s="382"/>
      <c r="AL9" s="380"/>
    </row>
    <row r="10" spans="1:39" x14ac:dyDescent="0.2">
      <c r="B10" s="2590"/>
      <c r="C10" s="2591"/>
      <c r="E10" s="382">
        <v>2</v>
      </c>
      <c r="F10" s="378"/>
      <c r="G10" s="382" t="s">
        <v>776</v>
      </c>
      <c r="H10" s="382"/>
      <c r="I10" s="382"/>
      <c r="J10" s="382"/>
      <c r="K10" s="382"/>
      <c r="L10" s="382"/>
      <c r="M10" s="382"/>
      <c r="N10" s="382"/>
      <c r="O10" s="382"/>
      <c r="P10" s="382"/>
      <c r="Q10" s="382"/>
      <c r="R10" s="382"/>
      <c r="S10" s="420"/>
      <c r="T10" s="378"/>
      <c r="U10" s="382"/>
      <c r="V10" s="378"/>
      <c r="W10" s="382"/>
      <c r="X10" s="382"/>
      <c r="Y10" s="382"/>
      <c r="Z10" s="382"/>
      <c r="AA10" s="382"/>
      <c r="AB10" s="382"/>
      <c r="AC10" s="382"/>
      <c r="AD10" s="382"/>
      <c r="AE10" s="382"/>
      <c r="AF10" s="382"/>
      <c r="AG10" s="382"/>
      <c r="AH10" s="382"/>
      <c r="AI10" s="382"/>
      <c r="AJ10" s="382"/>
      <c r="AK10" s="382"/>
      <c r="AL10" s="383"/>
    </row>
    <row r="11" spans="1:39" x14ac:dyDescent="0.2">
      <c r="B11" s="2590"/>
      <c r="C11" s="2591"/>
      <c r="E11" s="382">
        <v>3</v>
      </c>
      <c r="F11" s="378"/>
      <c r="G11" s="382" t="s">
        <v>503</v>
      </c>
      <c r="H11" s="382"/>
      <c r="I11" s="382"/>
      <c r="J11" s="382"/>
      <c r="K11" s="382"/>
      <c r="L11" s="382"/>
      <c r="M11" s="382"/>
      <c r="N11" s="382"/>
      <c r="O11" s="382"/>
      <c r="P11" s="382"/>
      <c r="Q11" s="382"/>
      <c r="R11" s="382"/>
      <c r="S11" s="420"/>
      <c r="T11" s="378"/>
      <c r="U11" s="382"/>
      <c r="V11" s="378"/>
      <c r="W11" s="382"/>
      <c r="X11" s="382"/>
      <c r="Y11" s="382"/>
      <c r="Z11" s="382"/>
      <c r="AA11" s="382"/>
      <c r="AB11" s="382"/>
      <c r="AC11" s="382"/>
      <c r="AD11" s="382"/>
      <c r="AE11" s="382"/>
      <c r="AF11" s="382"/>
      <c r="AG11" s="382"/>
      <c r="AH11" s="382"/>
      <c r="AI11" s="382"/>
      <c r="AJ11" s="382"/>
      <c r="AK11" s="382"/>
      <c r="AL11" s="380"/>
    </row>
    <row r="12" spans="1:39" x14ac:dyDescent="0.2">
      <c r="B12" s="2590"/>
      <c r="C12" s="2591"/>
      <c r="E12" s="413">
        <v>4</v>
      </c>
      <c r="F12" s="378"/>
      <c r="G12" s="382" t="s">
        <v>501</v>
      </c>
      <c r="H12" s="382"/>
      <c r="I12" s="382"/>
      <c r="J12" s="382"/>
      <c r="K12" s="382"/>
      <c r="L12" s="382"/>
      <c r="M12" s="382"/>
      <c r="N12" s="382"/>
      <c r="O12" s="382"/>
      <c r="P12" s="382"/>
      <c r="Q12" s="382"/>
      <c r="R12" s="382"/>
      <c r="S12" s="420"/>
      <c r="T12" s="378"/>
      <c r="U12" s="413"/>
      <c r="V12" s="378"/>
      <c r="W12" s="382"/>
      <c r="X12" s="382"/>
      <c r="Y12" s="382"/>
      <c r="Z12" s="382"/>
      <c r="AA12" s="382"/>
      <c r="AB12" s="382"/>
      <c r="AC12" s="382"/>
      <c r="AD12" s="382"/>
      <c r="AE12" s="382"/>
      <c r="AF12" s="382"/>
      <c r="AG12" s="382"/>
      <c r="AH12" s="382"/>
      <c r="AI12" s="382"/>
      <c r="AJ12" s="382"/>
      <c r="AK12" s="382"/>
      <c r="AL12" s="380"/>
    </row>
    <row r="13" spans="1:39" x14ac:dyDescent="0.2">
      <c r="B13" s="2590"/>
      <c r="C13" s="2591"/>
      <c r="E13" s="413">
        <v>5</v>
      </c>
      <c r="F13" s="378"/>
      <c r="G13" s="382" t="s">
        <v>500</v>
      </c>
      <c r="H13" s="382"/>
      <c r="I13" s="382"/>
      <c r="J13" s="382"/>
      <c r="K13" s="382"/>
      <c r="L13" s="382"/>
      <c r="M13" s="382"/>
      <c r="N13" s="382"/>
      <c r="O13" s="382"/>
      <c r="P13" s="382"/>
      <c r="Q13" s="382"/>
      <c r="R13" s="382"/>
      <c r="S13" s="420"/>
      <c r="T13" s="378"/>
      <c r="U13" s="413"/>
      <c r="V13" s="378"/>
      <c r="W13" s="382"/>
      <c r="X13" s="382"/>
      <c r="Y13" s="382"/>
      <c r="Z13" s="382"/>
      <c r="AA13" s="382"/>
      <c r="AB13" s="382"/>
      <c r="AC13" s="382"/>
      <c r="AD13" s="382"/>
      <c r="AE13" s="382"/>
      <c r="AF13" s="382"/>
      <c r="AG13" s="382"/>
      <c r="AH13" s="382"/>
      <c r="AI13" s="382"/>
      <c r="AJ13" s="382"/>
      <c r="AK13" s="382"/>
      <c r="AL13" s="380"/>
    </row>
    <row r="14" spans="1:39" x14ac:dyDescent="0.2">
      <c r="B14" s="2590"/>
      <c r="C14" s="2591"/>
      <c r="E14" s="413">
        <v>6</v>
      </c>
      <c r="F14" s="378"/>
      <c r="G14" s="382" t="s">
        <v>499</v>
      </c>
      <c r="H14" s="382"/>
      <c r="I14" s="382"/>
      <c r="J14" s="382"/>
      <c r="K14" s="382"/>
      <c r="L14" s="382"/>
      <c r="M14" s="382"/>
      <c r="N14" s="382"/>
      <c r="O14" s="382"/>
      <c r="P14" s="382"/>
      <c r="Q14" s="382"/>
      <c r="R14" s="382"/>
      <c r="S14" s="420"/>
      <c r="T14" s="378"/>
      <c r="U14" s="413"/>
      <c r="V14" s="378"/>
      <c r="W14" s="382"/>
      <c r="X14" s="382"/>
      <c r="Y14" s="382"/>
      <c r="Z14" s="382"/>
      <c r="AA14" s="382"/>
      <c r="AB14" s="382"/>
      <c r="AC14" s="382"/>
      <c r="AD14" s="382"/>
      <c r="AE14" s="382"/>
      <c r="AF14" s="382"/>
      <c r="AG14" s="382"/>
      <c r="AH14" s="382"/>
      <c r="AI14" s="382"/>
      <c r="AJ14" s="382"/>
      <c r="AK14" s="382"/>
      <c r="AL14" s="380"/>
    </row>
    <row r="15" spans="1:39" x14ac:dyDescent="0.2">
      <c r="B15" s="2590"/>
      <c r="C15" s="2591"/>
      <c r="E15" s="413">
        <v>7</v>
      </c>
      <c r="F15" s="378"/>
      <c r="G15" s="382" t="s">
        <v>775</v>
      </c>
      <c r="H15" s="382"/>
      <c r="I15" s="382"/>
      <c r="J15" s="382"/>
      <c r="K15" s="382"/>
      <c r="L15" s="382"/>
      <c r="M15" s="382"/>
      <c r="N15" s="382"/>
      <c r="O15" s="382"/>
      <c r="P15" s="382"/>
      <c r="Q15" s="382"/>
      <c r="R15" s="382"/>
      <c r="S15" s="420"/>
      <c r="T15" s="378"/>
      <c r="U15" s="413"/>
      <c r="V15" s="378"/>
      <c r="W15" s="382"/>
      <c r="X15" s="382"/>
      <c r="Y15" s="382"/>
      <c r="Z15" s="382"/>
      <c r="AA15" s="382"/>
      <c r="AB15" s="382"/>
      <c r="AC15" s="382"/>
      <c r="AD15" s="382"/>
      <c r="AE15" s="382"/>
      <c r="AF15" s="382"/>
      <c r="AG15" s="382"/>
      <c r="AH15" s="382"/>
      <c r="AI15" s="382"/>
      <c r="AJ15" s="382"/>
      <c r="AK15" s="382"/>
      <c r="AL15" s="380"/>
    </row>
    <row r="16" spans="1:39" x14ac:dyDescent="0.2">
      <c r="B16" s="2592"/>
      <c r="C16" s="2593"/>
      <c r="D16" s="384"/>
      <c r="E16" s="384"/>
      <c r="F16" s="384"/>
      <c r="G16" s="384"/>
      <c r="H16" s="384"/>
      <c r="I16" s="384"/>
      <c r="J16" s="384"/>
      <c r="K16" s="384"/>
      <c r="L16" s="384"/>
      <c r="M16" s="384"/>
      <c r="N16" s="384"/>
      <c r="O16" s="384"/>
      <c r="P16" s="384"/>
      <c r="Q16" s="384"/>
      <c r="R16" s="1039"/>
      <c r="S16" s="1039"/>
      <c r="T16" s="1040"/>
      <c r="U16" s="1041"/>
      <c r="V16" s="1040"/>
      <c r="W16" s="1035"/>
      <c r="X16" s="1035"/>
      <c r="Y16" s="1035"/>
      <c r="Z16" s="1035"/>
      <c r="AA16" s="387"/>
      <c r="AB16" s="387"/>
      <c r="AC16" s="387"/>
      <c r="AD16" s="387"/>
      <c r="AE16" s="387"/>
      <c r="AF16" s="387"/>
      <c r="AG16" s="387"/>
      <c r="AH16" s="387"/>
      <c r="AI16" s="387"/>
      <c r="AJ16" s="387"/>
      <c r="AK16" s="387"/>
      <c r="AL16" s="388"/>
    </row>
    <row r="17" spans="2:38" ht="13.5" customHeight="1" x14ac:dyDescent="0.2">
      <c r="B17" s="2582" t="s">
        <v>498</v>
      </c>
      <c r="C17" s="2583"/>
      <c r="D17" s="376"/>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7"/>
    </row>
    <row r="18" spans="2:38" x14ac:dyDescent="0.2">
      <c r="B18" s="2584"/>
      <c r="C18" s="2585"/>
      <c r="D18" s="379"/>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93"/>
    </row>
    <row r="19" spans="2:38" x14ac:dyDescent="0.2">
      <c r="B19" s="2584"/>
      <c r="C19" s="2585"/>
      <c r="D19" s="379"/>
      <c r="E19" s="2547" t="s">
        <v>497</v>
      </c>
      <c r="F19" s="2547"/>
      <c r="G19" s="2547"/>
      <c r="H19" s="2547"/>
      <c r="I19" s="2547"/>
      <c r="J19" s="2547"/>
      <c r="K19" s="2547"/>
      <c r="L19" s="2547"/>
      <c r="M19" s="2547"/>
      <c r="N19" s="2547"/>
      <c r="O19" s="2547"/>
      <c r="P19" s="2547"/>
      <c r="Q19" s="2547"/>
      <c r="R19" s="2547"/>
      <c r="S19" s="2547"/>
      <c r="T19" s="2547"/>
      <c r="U19" s="2547"/>
      <c r="V19" s="2547"/>
      <c r="W19" s="2547" t="s">
        <v>496</v>
      </c>
      <c r="X19" s="2547"/>
      <c r="Y19" s="2547"/>
      <c r="Z19" s="2547"/>
      <c r="AA19" s="2547"/>
      <c r="AB19" s="2547"/>
      <c r="AC19" s="2547"/>
      <c r="AD19" s="2547"/>
      <c r="AE19" s="2547"/>
      <c r="AF19" s="2547"/>
      <c r="AG19" s="2547"/>
      <c r="AH19" s="2547"/>
      <c r="AI19" s="2547"/>
      <c r="AJ19" s="2547"/>
      <c r="AK19" s="2547"/>
      <c r="AL19" s="393"/>
    </row>
    <row r="20" spans="2:38" x14ac:dyDescent="0.2">
      <c r="B20" s="2584"/>
      <c r="C20" s="2585"/>
      <c r="D20" s="379"/>
      <c r="E20" s="2547"/>
      <c r="F20" s="2547"/>
      <c r="G20" s="2547"/>
      <c r="H20" s="2547"/>
      <c r="I20" s="2547"/>
      <c r="J20" s="2547"/>
      <c r="K20" s="2547"/>
      <c r="L20" s="2547"/>
      <c r="M20" s="2547"/>
      <c r="N20" s="2547"/>
      <c r="O20" s="2547"/>
      <c r="P20" s="2547"/>
      <c r="Q20" s="2547"/>
      <c r="R20" s="2547"/>
      <c r="S20" s="2547"/>
      <c r="T20" s="2547"/>
      <c r="U20" s="2547"/>
      <c r="V20" s="2547"/>
      <c r="W20" s="2547"/>
      <c r="X20" s="2547"/>
      <c r="Y20" s="2547"/>
      <c r="Z20" s="2547"/>
      <c r="AA20" s="2547"/>
      <c r="AB20" s="2547"/>
      <c r="AC20" s="2547"/>
      <c r="AD20" s="2547"/>
      <c r="AE20" s="2547"/>
      <c r="AF20" s="2547"/>
      <c r="AG20" s="2547"/>
      <c r="AH20" s="2547"/>
      <c r="AI20" s="2547"/>
      <c r="AJ20" s="2547"/>
      <c r="AK20" s="2547"/>
      <c r="AL20" s="393"/>
    </row>
    <row r="21" spans="2:38" x14ac:dyDescent="0.2">
      <c r="B21" s="2584"/>
      <c r="C21" s="2585"/>
      <c r="D21" s="379"/>
      <c r="E21" s="2573"/>
      <c r="F21" s="2573"/>
      <c r="G21" s="2573"/>
      <c r="H21" s="2573"/>
      <c r="I21" s="2573"/>
      <c r="J21" s="2573"/>
      <c r="K21" s="2573"/>
      <c r="L21" s="2573"/>
      <c r="M21" s="2573"/>
      <c r="N21" s="2573"/>
      <c r="O21" s="2573"/>
      <c r="P21" s="2573"/>
      <c r="Q21" s="2573"/>
      <c r="R21" s="2573"/>
      <c r="S21" s="2573"/>
      <c r="T21" s="2573"/>
      <c r="U21" s="2573" t="s">
        <v>69</v>
      </c>
      <c r="V21" s="2573"/>
      <c r="W21" s="2573"/>
      <c r="X21" s="2573"/>
      <c r="Y21" s="2573"/>
      <c r="Z21" s="2573"/>
      <c r="AA21" s="2573"/>
      <c r="AB21" s="2573"/>
      <c r="AC21" s="2573"/>
      <c r="AD21" s="2573"/>
      <c r="AE21" s="2573"/>
      <c r="AF21" s="2573"/>
      <c r="AG21" s="2573"/>
      <c r="AH21" s="2573"/>
      <c r="AI21" s="2573"/>
      <c r="AJ21" s="2573" t="s">
        <v>69</v>
      </c>
      <c r="AK21" s="2573"/>
      <c r="AL21" s="393"/>
    </row>
    <row r="22" spans="2:38" x14ac:dyDescent="0.2">
      <c r="B22" s="2584"/>
      <c r="C22" s="2585"/>
      <c r="D22" s="379"/>
      <c r="E22" s="2573"/>
      <c r="F22" s="2573"/>
      <c r="G22" s="2573"/>
      <c r="H22" s="2573"/>
      <c r="I22" s="2573"/>
      <c r="J22" s="2573"/>
      <c r="K22" s="2573"/>
      <c r="L22" s="2573"/>
      <c r="M22" s="2573"/>
      <c r="N22" s="2573"/>
      <c r="O22" s="2573"/>
      <c r="P22" s="2573"/>
      <c r="Q22" s="2573"/>
      <c r="R22" s="2573"/>
      <c r="S22" s="2573"/>
      <c r="T22" s="2573"/>
      <c r="U22" s="2573"/>
      <c r="V22" s="2573"/>
      <c r="W22" s="2573"/>
      <c r="X22" s="2573"/>
      <c r="Y22" s="2573"/>
      <c r="Z22" s="2573"/>
      <c r="AA22" s="2573"/>
      <c r="AB22" s="2573"/>
      <c r="AC22" s="2573"/>
      <c r="AD22" s="2573"/>
      <c r="AE22" s="2573"/>
      <c r="AF22" s="2573"/>
      <c r="AG22" s="2573"/>
      <c r="AH22" s="2573"/>
      <c r="AI22" s="2573"/>
      <c r="AJ22" s="2573"/>
      <c r="AK22" s="2573"/>
      <c r="AL22" s="393"/>
    </row>
    <row r="23" spans="2:38" ht="13.8" thickBot="1" x14ac:dyDescent="0.25">
      <c r="B23" s="2584"/>
      <c r="C23" s="2585"/>
      <c r="D23" s="379"/>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93"/>
    </row>
    <row r="24" spans="2:38" x14ac:dyDescent="0.2">
      <c r="B24" s="2584"/>
      <c r="C24" s="2585"/>
      <c r="D24" s="379"/>
      <c r="E24" s="378"/>
      <c r="F24" s="378"/>
      <c r="G24" s="378"/>
      <c r="H24" s="378"/>
      <c r="I24" s="378"/>
      <c r="J24" s="378"/>
      <c r="K24" s="378"/>
      <c r="L24" s="378"/>
      <c r="M24" s="378"/>
      <c r="N24" s="378"/>
      <c r="O24" s="378"/>
      <c r="P24" s="378"/>
      <c r="Q24" s="378"/>
      <c r="R24" s="378"/>
      <c r="S24" s="378"/>
      <c r="T24" s="378"/>
      <c r="U24" s="378"/>
      <c r="V24" s="378"/>
      <c r="W24" s="2850" t="s">
        <v>495</v>
      </c>
      <c r="X24" s="2851"/>
      <c r="Y24" s="2851"/>
      <c r="Z24" s="2851"/>
      <c r="AA24" s="2851"/>
      <c r="AB24" s="2851"/>
      <c r="AC24" s="2851"/>
      <c r="AD24" s="2851"/>
      <c r="AE24" s="2851"/>
      <c r="AF24" s="2851"/>
      <c r="AG24" s="2851"/>
      <c r="AH24" s="2851"/>
      <c r="AI24" s="2851"/>
      <c r="AJ24" s="2851"/>
      <c r="AK24" s="2852"/>
      <c r="AL24" s="393"/>
    </row>
    <row r="25" spans="2:38" x14ac:dyDescent="0.2">
      <c r="B25" s="2584"/>
      <c r="C25" s="2585"/>
      <c r="D25" s="379"/>
      <c r="E25" s="378"/>
      <c r="F25" s="378"/>
      <c r="G25" s="378"/>
      <c r="H25" s="378"/>
      <c r="I25" s="378"/>
      <c r="J25" s="378"/>
      <c r="K25" s="378"/>
      <c r="L25" s="378"/>
      <c r="M25" s="378"/>
      <c r="N25" s="378"/>
      <c r="O25" s="378"/>
      <c r="P25" s="378"/>
      <c r="Q25" s="378"/>
      <c r="R25" s="378"/>
      <c r="S25" s="378"/>
      <c r="T25" s="378"/>
      <c r="U25" s="378"/>
      <c r="V25" s="378"/>
      <c r="W25" s="2853"/>
      <c r="X25" s="2573"/>
      <c r="Y25" s="2573"/>
      <c r="Z25" s="2573"/>
      <c r="AA25" s="2573"/>
      <c r="AB25" s="2573"/>
      <c r="AC25" s="2573"/>
      <c r="AD25" s="2573"/>
      <c r="AE25" s="2573"/>
      <c r="AF25" s="2573"/>
      <c r="AG25" s="2573"/>
      <c r="AH25" s="2573"/>
      <c r="AI25" s="2573"/>
      <c r="AJ25" s="2573"/>
      <c r="AK25" s="2854"/>
      <c r="AL25" s="393"/>
    </row>
    <row r="26" spans="2:38" x14ac:dyDescent="0.2">
      <c r="B26" s="2584"/>
      <c r="C26" s="2585"/>
      <c r="D26" s="379"/>
      <c r="E26" s="378"/>
      <c r="F26" s="378"/>
      <c r="G26" s="378"/>
      <c r="H26" s="378"/>
      <c r="I26" s="378"/>
      <c r="J26" s="378"/>
      <c r="K26" s="378"/>
      <c r="L26" s="378"/>
      <c r="M26" s="378"/>
      <c r="N26" s="378"/>
      <c r="O26" s="378"/>
      <c r="P26" s="378"/>
      <c r="Q26" s="378"/>
      <c r="R26" s="378"/>
      <c r="S26" s="378"/>
      <c r="T26" s="378"/>
      <c r="U26" s="378"/>
      <c r="V26" s="378"/>
      <c r="W26" s="2853"/>
      <c r="X26" s="2573"/>
      <c r="Y26" s="2573"/>
      <c r="Z26" s="2573"/>
      <c r="AA26" s="2573"/>
      <c r="AB26" s="2573"/>
      <c r="AC26" s="2573"/>
      <c r="AD26" s="2573"/>
      <c r="AE26" s="2573"/>
      <c r="AF26" s="2573"/>
      <c r="AG26" s="2573"/>
      <c r="AH26" s="2573"/>
      <c r="AI26" s="2573"/>
      <c r="AJ26" s="2573" t="s">
        <v>212</v>
      </c>
      <c r="AK26" s="2854"/>
      <c r="AL26" s="393"/>
    </row>
    <row r="27" spans="2:38" ht="13.8" thickBot="1" x14ac:dyDescent="0.25">
      <c r="B27" s="2584"/>
      <c r="C27" s="2585"/>
      <c r="D27" s="379"/>
      <c r="E27" s="378"/>
      <c r="F27" s="378"/>
      <c r="G27" s="378"/>
      <c r="H27" s="378"/>
      <c r="I27" s="378"/>
      <c r="J27" s="378"/>
      <c r="K27" s="378"/>
      <c r="L27" s="378"/>
      <c r="M27" s="378"/>
      <c r="N27" s="378"/>
      <c r="O27" s="378"/>
      <c r="P27" s="378"/>
      <c r="Q27" s="378"/>
      <c r="R27" s="378"/>
      <c r="S27" s="378"/>
      <c r="T27" s="378"/>
      <c r="U27" s="378"/>
      <c r="V27" s="378"/>
      <c r="W27" s="2855"/>
      <c r="X27" s="2856"/>
      <c r="Y27" s="2856"/>
      <c r="Z27" s="2856"/>
      <c r="AA27" s="2856"/>
      <c r="AB27" s="2856"/>
      <c r="AC27" s="2856"/>
      <c r="AD27" s="2856"/>
      <c r="AE27" s="2856"/>
      <c r="AF27" s="2856"/>
      <c r="AG27" s="2856"/>
      <c r="AH27" s="2856"/>
      <c r="AI27" s="2856"/>
      <c r="AJ27" s="2856"/>
      <c r="AK27" s="2857"/>
      <c r="AL27" s="393"/>
    </row>
    <row r="28" spans="2:38" x14ac:dyDescent="0.2">
      <c r="B28" s="2584"/>
      <c r="C28" s="2585"/>
      <c r="D28" s="379"/>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93"/>
    </row>
    <row r="29" spans="2:38" x14ac:dyDescent="0.2">
      <c r="B29" s="2584"/>
      <c r="C29" s="2585"/>
      <c r="D29" s="379"/>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93"/>
    </row>
    <row r="30" spans="2:38" x14ac:dyDescent="0.2">
      <c r="B30" s="2584"/>
      <c r="C30" s="2585"/>
      <c r="D30" s="375"/>
      <c r="E30" s="375"/>
      <c r="F30" s="375"/>
      <c r="G30" s="375"/>
      <c r="H30" s="375"/>
      <c r="I30" s="375"/>
      <c r="J30" s="375"/>
      <c r="K30" s="375"/>
      <c r="L30" s="375"/>
      <c r="M30" s="375"/>
      <c r="N30" s="375"/>
      <c r="O30" s="375"/>
      <c r="P30" s="375"/>
      <c r="Q30" s="375"/>
      <c r="R30" s="389"/>
      <c r="S30" s="389"/>
      <c r="T30" s="375"/>
      <c r="U30" s="375"/>
      <c r="V30" s="375"/>
      <c r="W30" s="390"/>
      <c r="X30" s="390"/>
      <c r="Y30" s="390"/>
      <c r="Z30" s="390"/>
      <c r="AA30" s="390"/>
      <c r="AB30" s="390"/>
      <c r="AC30" s="390"/>
      <c r="AD30" s="390"/>
      <c r="AE30" s="390"/>
      <c r="AF30" s="390"/>
      <c r="AG30" s="390"/>
      <c r="AH30" s="390"/>
      <c r="AI30" s="390"/>
      <c r="AJ30" s="390"/>
      <c r="AK30" s="390"/>
      <c r="AL30" s="377"/>
    </row>
    <row r="31" spans="2:38" x14ac:dyDescent="0.2">
      <c r="B31" s="2584"/>
      <c r="C31" s="2585"/>
      <c r="D31" s="382"/>
      <c r="E31" s="382"/>
      <c r="F31" s="382" t="s">
        <v>494</v>
      </c>
      <c r="G31" s="382"/>
      <c r="H31" s="382"/>
      <c r="I31" s="382"/>
      <c r="J31" s="382"/>
      <c r="K31" s="382"/>
      <c r="L31" s="382"/>
      <c r="M31" s="382"/>
      <c r="N31" s="382"/>
      <c r="O31" s="382"/>
      <c r="P31" s="382"/>
      <c r="Q31" s="382"/>
      <c r="R31" s="382"/>
      <c r="S31" s="382"/>
      <c r="T31" s="382"/>
      <c r="U31" s="382"/>
      <c r="V31" s="382"/>
      <c r="W31" s="382"/>
      <c r="X31" s="382"/>
      <c r="Y31" s="378"/>
      <c r="Z31" s="378"/>
      <c r="AA31" s="378"/>
      <c r="AB31" s="378"/>
      <c r="AC31" s="378"/>
      <c r="AD31" s="378"/>
      <c r="AE31" s="378"/>
      <c r="AF31" s="378"/>
      <c r="AG31" s="378"/>
      <c r="AH31" s="378"/>
      <c r="AI31" s="378"/>
      <c r="AJ31" s="378"/>
      <c r="AK31" s="378"/>
      <c r="AL31" s="393"/>
    </row>
    <row r="32" spans="2:38" x14ac:dyDescent="0.2">
      <c r="B32" s="2584"/>
      <c r="C32" s="2585"/>
      <c r="D32" s="382"/>
      <c r="E32" s="382"/>
      <c r="F32" s="382"/>
      <c r="G32" s="382"/>
      <c r="H32" s="382"/>
      <c r="I32" s="382"/>
      <c r="J32" s="382"/>
      <c r="K32" s="382"/>
      <c r="L32" s="382"/>
      <c r="M32" s="382"/>
      <c r="N32" s="382"/>
      <c r="O32" s="382"/>
      <c r="P32" s="382"/>
      <c r="Q32" s="382"/>
      <c r="R32" s="382"/>
      <c r="S32" s="382"/>
      <c r="T32" s="382"/>
      <c r="U32" s="382"/>
      <c r="V32" s="382"/>
      <c r="W32" s="382"/>
      <c r="X32" s="382"/>
      <c r="Y32" s="378"/>
      <c r="Z32" s="378"/>
      <c r="AA32" s="378"/>
      <c r="AB32" s="378"/>
      <c r="AC32" s="378"/>
      <c r="AD32" s="378"/>
      <c r="AE32" s="378"/>
      <c r="AF32" s="378"/>
      <c r="AG32" s="378"/>
      <c r="AH32" s="378"/>
      <c r="AI32" s="378"/>
      <c r="AJ32" s="378"/>
      <c r="AK32" s="378"/>
      <c r="AL32" s="393"/>
    </row>
    <row r="33" spans="2:38" ht="15" customHeight="1" x14ac:dyDescent="0.2">
      <c r="B33" s="2584"/>
      <c r="C33" s="2585"/>
      <c r="D33" s="378"/>
      <c r="E33" s="382"/>
      <c r="F33" s="2549" t="s">
        <v>493</v>
      </c>
      <c r="G33" s="2550"/>
      <c r="H33" s="2550"/>
      <c r="I33" s="2550"/>
      <c r="J33" s="2550"/>
      <c r="K33" s="2550"/>
      <c r="L33" s="2550"/>
      <c r="M33" s="2551"/>
      <c r="N33" s="2549"/>
      <c r="O33" s="2550"/>
      <c r="P33" s="2550"/>
      <c r="Q33" s="2550"/>
      <c r="R33" s="2550"/>
      <c r="S33" s="2551"/>
      <c r="T33" s="2549" t="s">
        <v>69</v>
      </c>
      <c r="U33" s="2551"/>
      <c r="V33" s="382"/>
      <c r="W33" s="382"/>
      <c r="X33" s="382"/>
      <c r="Y33" s="2638" t="s">
        <v>492</v>
      </c>
      <c r="Z33" s="2550"/>
      <c r="AA33" s="2550"/>
      <c r="AB33" s="2550"/>
      <c r="AC33" s="2550"/>
      <c r="AD33" s="2550"/>
      <c r="AE33" s="2550"/>
      <c r="AF33" s="2550"/>
      <c r="AG33" s="2550"/>
      <c r="AH33" s="2550"/>
      <c r="AI33" s="2551"/>
      <c r="AJ33" s="378"/>
      <c r="AK33" s="378"/>
      <c r="AL33" s="393"/>
    </row>
    <row r="34" spans="2:38" ht="15" customHeight="1" x14ac:dyDescent="0.2">
      <c r="B34" s="2584"/>
      <c r="C34" s="2585"/>
      <c r="D34" s="378"/>
      <c r="E34" s="382"/>
      <c r="F34" s="2552"/>
      <c r="G34" s="2553"/>
      <c r="H34" s="2553"/>
      <c r="I34" s="2553"/>
      <c r="J34" s="2553"/>
      <c r="K34" s="2553"/>
      <c r="L34" s="2553"/>
      <c r="M34" s="2554"/>
      <c r="N34" s="2552"/>
      <c r="O34" s="2553"/>
      <c r="P34" s="2553"/>
      <c r="Q34" s="2553"/>
      <c r="R34" s="2553"/>
      <c r="S34" s="2554"/>
      <c r="T34" s="2552"/>
      <c r="U34" s="2554"/>
      <c r="V34" s="382"/>
      <c r="W34" s="382"/>
      <c r="X34" s="382"/>
      <c r="Y34" s="2552"/>
      <c r="Z34" s="2553"/>
      <c r="AA34" s="2553"/>
      <c r="AB34" s="2553"/>
      <c r="AC34" s="2553"/>
      <c r="AD34" s="2553"/>
      <c r="AE34" s="2553"/>
      <c r="AF34" s="2553"/>
      <c r="AG34" s="2553"/>
      <c r="AH34" s="2553"/>
      <c r="AI34" s="2554"/>
      <c r="AJ34" s="378"/>
      <c r="AK34" s="378"/>
      <c r="AL34" s="393"/>
    </row>
    <row r="35" spans="2:38" ht="15" customHeight="1" x14ac:dyDescent="0.2">
      <c r="B35" s="2584"/>
      <c r="C35" s="2585"/>
      <c r="D35" s="378"/>
      <c r="E35" s="382"/>
      <c r="F35" s="2549" t="s">
        <v>491</v>
      </c>
      <c r="G35" s="2550"/>
      <c r="H35" s="2550"/>
      <c r="I35" s="2550"/>
      <c r="J35" s="2550"/>
      <c r="K35" s="2550"/>
      <c r="L35" s="2550"/>
      <c r="M35" s="2551"/>
      <c r="N35" s="2549"/>
      <c r="O35" s="2550"/>
      <c r="P35" s="2550"/>
      <c r="Q35" s="2550"/>
      <c r="R35" s="2550"/>
      <c r="S35" s="2551"/>
      <c r="T35" s="2549" t="s">
        <v>69</v>
      </c>
      <c r="U35" s="2551"/>
      <c r="V35" s="382"/>
      <c r="W35" s="382"/>
      <c r="X35" s="382"/>
      <c r="Y35" s="2549"/>
      <c r="Z35" s="2550"/>
      <c r="AA35" s="2550"/>
      <c r="AB35" s="2550"/>
      <c r="AC35" s="2550"/>
      <c r="AD35" s="2550"/>
      <c r="AE35" s="2550"/>
      <c r="AF35" s="2550"/>
      <c r="AG35" s="2551"/>
      <c r="AH35" s="2549" t="s">
        <v>69</v>
      </c>
      <c r="AI35" s="2551"/>
      <c r="AJ35" s="378"/>
      <c r="AK35" s="378"/>
      <c r="AL35" s="393"/>
    </row>
    <row r="36" spans="2:38" ht="15" customHeight="1" thickBot="1" x14ac:dyDescent="0.25">
      <c r="B36" s="2584"/>
      <c r="C36" s="2585"/>
      <c r="D36" s="378"/>
      <c r="E36" s="382"/>
      <c r="F36" s="2552"/>
      <c r="G36" s="2553"/>
      <c r="H36" s="2553"/>
      <c r="I36" s="2553"/>
      <c r="J36" s="2553"/>
      <c r="K36" s="2553"/>
      <c r="L36" s="2553"/>
      <c r="M36" s="2554"/>
      <c r="N36" s="2552"/>
      <c r="O36" s="2553"/>
      <c r="P36" s="2553"/>
      <c r="Q36" s="2553"/>
      <c r="R36" s="2553"/>
      <c r="S36" s="2554"/>
      <c r="T36" s="2552"/>
      <c r="U36" s="2554"/>
      <c r="V36" s="382"/>
      <c r="W36" s="382"/>
      <c r="X36" s="382"/>
      <c r="Y36" s="2830"/>
      <c r="Z36" s="2574"/>
      <c r="AA36" s="2574"/>
      <c r="AB36" s="2574"/>
      <c r="AC36" s="2574"/>
      <c r="AD36" s="2574"/>
      <c r="AE36" s="2574"/>
      <c r="AF36" s="2574"/>
      <c r="AG36" s="2847"/>
      <c r="AH36" s="2830"/>
      <c r="AI36" s="2847"/>
      <c r="AJ36" s="378"/>
      <c r="AK36" s="378"/>
      <c r="AL36" s="393"/>
    </row>
    <row r="37" spans="2:38" ht="15" customHeight="1" x14ac:dyDescent="0.2">
      <c r="B37" s="2584"/>
      <c r="C37" s="2585"/>
      <c r="D37" s="378"/>
      <c r="E37" s="382"/>
      <c r="F37" s="2549" t="s">
        <v>490</v>
      </c>
      <c r="G37" s="2550"/>
      <c r="H37" s="2550"/>
      <c r="I37" s="2550"/>
      <c r="J37" s="2550"/>
      <c r="K37" s="2550"/>
      <c r="L37" s="2550"/>
      <c r="M37" s="2551"/>
      <c r="N37" s="2549"/>
      <c r="O37" s="2550"/>
      <c r="P37" s="2550"/>
      <c r="Q37" s="2550"/>
      <c r="R37" s="2550"/>
      <c r="S37" s="2551"/>
      <c r="T37" s="2549" t="s">
        <v>69</v>
      </c>
      <c r="U37" s="2551"/>
      <c r="V37" s="382"/>
      <c r="W37" s="382"/>
      <c r="X37" s="382"/>
      <c r="Y37" s="2858" t="s">
        <v>489</v>
      </c>
      <c r="Z37" s="2859"/>
      <c r="AA37" s="2859"/>
      <c r="AB37" s="2859"/>
      <c r="AC37" s="2859"/>
      <c r="AD37" s="2859"/>
      <c r="AE37" s="2859"/>
      <c r="AF37" s="2859"/>
      <c r="AG37" s="2859"/>
      <c r="AH37" s="2859"/>
      <c r="AI37" s="2860"/>
      <c r="AJ37" s="378"/>
      <c r="AK37" s="378"/>
      <c r="AL37" s="393"/>
    </row>
    <row r="38" spans="2:38" ht="15" customHeight="1" thickBot="1" x14ac:dyDescent="0.25">
      <c r="B38" s="2584"/>
      <c r="C38" s="2585"/>
      <c r="D38" s="378"/>
      <c r="E38" s="382"/>
      <c r="F38" s="2830"/>
      <c r="G38" s="2574"/>
      <c r="H38" s="2574"/>
      <c r="I38" s="2574"/>
      <c r="J38" s="2574"/>
      <c r="K38" s="2574"/>
      <c r="L38" s="2574"/>
      <c r="M38" s="2847"/>
      <c r="N38" s="2830"/>
      <c r="O38" s="2574"/>
      <c r="P38" s="2574"/>
      <c r="Q38" s="2574"/>
      <c r="R38" s="2574"/>
      <c r="S38" s="2847"/>
      <c r="T38" s="2830"/>
      <c r="U38" s="2847"/>
      <c r="V38" s="382"/>
      <c r="W38" s="382"/>
      <c r="X38" s="382"/>
      <c r="Y38" s="2861"/>
      <c r="Z38" s="2553"/>
      <c r="AA38" s="2553"/>
      <c r="AB38" s="2553"/>
      <c r="AC38" s="2553"/>
      <c r="AD38" s="2553"/>
      <c r="AE38" s="2553"/>
      <c r="AF38" s="2553"/>
      <c r="AG38" s="2553"/>
      <c r="AH38" s="2553"/>
      <c r="AI38" s="2862"/>
      <c r="AJ38" s="378"/>
      <c r="AK38" s="378"/>
      <c r="AL38" s="393"/>
    </row>
    <row r="39" spans="2:38" ht="15" customHeight="1" x14ac:dyDescent="0.2">
      <c r="B39" s="2584"/>
      <c r="C39" s="2585"/>
      <c r="D39" s="378"/>
      <c r="E39" s="382"/>
      <c r="F39" s="2863" t="s">
        <v>488</v>
      </c>
      <c r="G39" s="2851"/>
      <c r="H39" s="2851"/>
      <c r="I39" s="2851"/>
      <c r="J39" s="2851"/>
      <c r="K39" s="2851"/>
      <c r="L39" s="2851"/>
      <c r="M39" s="2851"/>
      <c r="N39" s="2851"/>
      <c r="O39" s="2851"/>
      <c r="P39" s="2851"/>
      <c r="Q39" s="2851"/>
      <c r="R39" s="2851"/>
      <c r="S39" s="2851"/>
      <c r="T39" s="2851" t="s">
        <v>69</v>
      </c>
      <c r="U39" s="2852"/>
      <c r="V39" s="382"/>
      <c r="W39" s="382"/>
      <c r="X39" s="382"/>
      <c r="Y39" s="2853"/>
      <c r="Z39" s="2573"/>
      <c r="AA39" s="2573"/>
      <c r="AB39" s="2573"/>
      <c r="AC39" s="2573"/>
      <c r="AD39" s="2573"/>
      <c r="AE39" s="2573"/>
      <c r="AF39" s="2573"/>
      <c r="AG39" s="2573"/>
      <c r="AH39" s="2573" t="s">
        <v>212</v>
      </c>
      <c r="AI39" s="2854"/>
      <c r="AJ39" s="378"/>
      <c r="AK39" s="378"/>
      <c r="AL39" s="393"/>
    </row>
    <row r="40" spans="2:38" ht="15" customHeight="1" thickBot="1" x14ac:dyDescent="0.25">
      <c r="B40" s="2584"/>
      <c r="C40" s="2585"/>
      <c r="D40" s="378"/>
      <c r="E40" s="382"/>
      <c r="F40" s="2855"/>
      <c r="G40" s="2856"/>
      <c r="H40" s="2856"/>
      <c r="I40" s="2856"/>
      <c r="J40" s="2856"/>
      <c r="K40" s="2856"/>
      <c r="L40" s="2856"/>
      <c r="M40" s="2856"/>
      <c r="N40" s="2856"/>
      <c r="O40" s="2856"/>
      <c r="P40" s="2856"/>
      <c r="Q40" s="2856"/>
      <c r="R40" s="2856"/>
      <c r="S40" s="2856"/>
      <c r="T40" s="2856"/>
      <c r="U40" s="2857"/>
      <c r="V40" s="382"/>
      <c r="W40" s="382"/>
      <c r="X40" s="382"/>
      <c r="Y40" s="2855"/>
      <c r="Z40" s="2856"/>
      <c r="AA40" s="2856"/>
      <c r="AB40" s="2856"/>
      <c r="AC40" s="2856"/>
      <c r="AD40" s="2856"/>
      <c r="AE40" s="2856"/>
      <c r="AF40" s="2856"/>
      <c r="AG40" s="2856"/>
      <c r="AH40" s="2856"/>
      <c r="AI40" s="2857"/>
      <c r="AJ40" s="378"/>
      <c r="AK40" s="378"/>
      <c r="AL40" s="393"/>
    </row>
    <row r="41" spans="2:38" x14ac:dyDescent="0.2">
      <c r="B41" s="2584"/>
      <c r="C41" s="2585"/>
      <c r="D41" s="378"/>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78"/>
      <c r="AI41" s="378"/>
      <c r="AJ41" s="378"/>
      <c r="AK41" s="378"/>
      <c r="AL41" s="393"/>
    </row>
    <row r="42" spans="2:38" x14ac:dyDescent="0.2">
      <c r="B42" s="2586"/>
      <c r="C42" s="2587"/>
      <c r="D42" s="384"/>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4"/>
      <c r="AI42" s="384"/>
      <c r="AJ42" s="384"/>
      <c r="AK42" s="384"/>
      <c r="AL42" s="396"/>
    </row>
    <row r="43" spans="2:38" ht="61.5" customHeight="1" x14ac:dyDescent="0.2">
      <c r="B43" s="2525" t="s">
        <v>487</v>
      </c>
      <c r="C43" s="2525"/>
      <c r="D43" s="2525"/>
      <c r="E43" s="2525"/>
      <c r="F43" s="2525"/>
      <c r="G43" s="2525"/>
      <c r="H43" s="2525"/>
      <c r="I43" s="2525"/>
      <c r="J43" s="2525"/>
      <c r="K43" s="2525"/>
      <c r="L43" s="2525"/>
      <c r="M43" s="2525"/>
      <c r="N43" s="2525"/>
      <c r="O43" s="2525"/>
      <c r="P43" s="2525"/>
      <c r="Q43" s="2525"/>
      <c r="R43" s="2525"/>
      <c r="S43" s="2525"/>
      <c r="T43" s="2525"/>
      <c r="U43" s="2525"/>
      <c r="V43" s="2525"/>
      <c r="W43" s="2525"/>
      <c r="X43" s="2525"/>
      <c r="Y43" s="2525"/>
      <c r="Z43" s="2525"/>
      <c r="AA43" s="2525"/>
      <c r="AB43" s="2525"/>
      <c r="AC43" s="2525"/>
      <c r="AD43" s="2525"/>
      <c r="AE43" s="2525"/>
      <c r="AF43" s="2525"/>
      <c r="AG43" s="2525"/>
      <c r="AH43" s="2525"/>
      <c r="AI43" s="2525"/>
      <c r="AJ43" s="2525"/>
      <c r="AK43" s="2525"/>
      <c r="AL43" s="2525"/>
    </row>
    <row r="44" spans="2:38" x14ac:dyDescent="0.2">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row>
    <row r="45" spans="2:38" x14ac:dyDescent="0.2">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row>
    <row r="46" spans="2:38" x14ac:dyDescent="0.2">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row>
    <row r="47" spans="2:38" x14ac:dyDescent="0.2">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row>
    <row r="48" spans="2:38" x14ac:dyDescent="0.2">
      <c r="B48" s="397"/>
      <c r="C48" s="397"/>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row>
    <row r="49" spans="2:38" x14ac:dyDescent="0.2">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row>
    <row r="50" spans="2:38" x14ac:dyDescent="0.2">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row>
    <row r="51" spans="2:38" x14ac:dyDescent="0.2">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row>
    <row r="52" spans="2:38" x14ac:dyDescent="0.2">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row>
    <row r="53" spans="2:38" x14ac:dyDescent="0.2">
      <c r="B53" s="397"/>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row>
  </sheetData>
  <customSheetViews>
    <customSheetView guid="{FA98832E-F01A-4598-9960-E27C2FDAB118}" scale="110" showPageBreaks="1" showGridLines="0" view="pageBreakPreview">
      <selection activeCell="J20" sqref="J20"/>
      <pageMargins left="0.7" right="0.7" top="0.75" bottom="0.75" header="0.3" footer="0.3"/>
      <pageSetup paperSize="9" orientation="portrait" r:id="rId1"/>
    </customSheetView>
    <customSheetView guid="{8494577A-77FB-45FD-BD2B-C737BCFAD5B3}" scale="110" showPageBreaks="1" showGridLines="0" view="pageBreakPreview">
      <selection activeCell="J20" sqref="J20"/>
      <pageMargins left="0.7" right="0.7" top="0.75" bottom="0.75" header="0.3" footer="0.3"/>
      <pageSetup paperSize="9" orientation="portrait" r:id="rId2"/>
    </customSheetView>
  </customSheetViews>
  <mergeCells count="33">
    <mergeCell ref="Y35:AG36"/>
    <mergeCell ref="AH35:AI36"/>
    <mergeCell ref="F33:M34"/>
    <mergeCell ref="N35:S36"/>
    <mergeCell ref="T35:U36"/>
    <mergeCell ref="N33:S3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A3:AM4"/>
    <mergeCell ref="B6:K7"/>
    <mergeCell ref="L6:AL7"/>
    <mergeCell ref="B8:C16"/>
    <mergeCell ref="U21:V22"/>
    <mergeCell ref="W21:AI22"/>
    <mergeCell ref="W24:AK25"/>
    <mergeCell ref="W26:AI27"/>
    <mergeCell ref="AJ26:AK27"/>
    <mergeCell ref="AJ21:AK22"/>
    <mergeCell ref="Y33:AI34"/>
  </mergeCells>
  <phoneticPr fontId="6"/>
  <pageMargins left="0.7" right="0.7" top="0.75" bottom="0.75" header="0.3" footer="0.3"/>
  <pageSetup paperSize="9" orientation="portrait"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Normal="100" zoomScaleSheetLayoutView="100" workbookViewId="0">
      <selection activeCell="J20" sqref="J20"/>
    </sheetView>
  </sheetViews>
  <sheetFormatPr defaultRowHeight="13.2" x14ac:dyDescent="0.2"/>
  <cols>
    <col min="1" max="1" width="5.21875" style="372" customWidth="1"/>
    <col min="2" max="3" width="9" style="372" customWidth="1"/>
    <col min="4" max="5" width="8.44140625" style="372" customWidth="1"/>
    <col min="6" max="6" width="8.33203125" style="372" customWidth="1"/>
    <col min="7" max="7" width="7.33203125" style="372" customWidth="1"/>
    <col min="8" max="9" width="8.44140625" style="372" customWidth="1"/>
    <col min="10" max="10" width="17.109375" style="372" customWidth="1"/>
    <col min="11" max="256" width="9" style="372"/>
    <col min="257" max="257" width="5.21875" style="372" customWidth="1"/>
    <col min="258" max="259" width="9" style="372" customWidth="1"/>
    <col min="260" max="261" width="8.44140625" style="372" customWidth="1"/>
    <col min="262" max="262" width="8.33203125" style="372" customWidth="1"/>
    <col min="263" max="263" width="7.33203125" style="372" customWidth="1"/>
    <col min="264" max="265" width="8.44140625" style="372" customWidth="1"/>
    <col min="266" max="266" width="17.109375" style="372" customWidth="1"/>
    <col min="267" max="512" width="9" style="372"/>
    <col min="513" max="513" width="5.21875" style="372" customWidth="1"/>
    <col min="514" max="515" width="9" style="372" customWidth="1"/>
    <col min="516" max="517" width="8.44140625" style="372" customWidth="1"/>
    <col min="518" max="518" width="8.33203125" style="372" customWidth="1"/>
    <col min="519" max="519" width="7.33203125" style="372" customWidth="1"/>
    <col min="520" max="521" width="8.44140625" style="372" customWidth="1"/>
    <col min="522" max="522" width="17.109375" style="372" customWidth="1"/>
    <col min="523" max="768" width="9" style="372"/>
    <col min="769" max="769" width="5.21875" style="372" customWidth="1"/>
    <col min="770" max="771" width="9" style="372" customWidth="1"/>
    <col min="772" max="773" width="8.44140625" style="372" customWidth="1"/>
    <col min="774" max="774" width="8.33203125" style="372" customWidth="1"/>
    <col min="775" max="775" width="7.33203125" style="372" customWidth="1"/>
    <col min="776" max="777" width="8.44140625" style="372" customWidth="1"/>
    <col min="778" max="778" width="17.109375" style="372" customWidth="1"/>
    <col min="779" max="1024" width="9" style="372"/>
    <col min="1025" max="1025" width="5.21875" style="372" customWidth="1"/>
    <col min="1026" max="1027" width="9" style="372" customWidth="1"/>
    <col min="1028" max="1029" width="8.44140625" style="372" customWidth="1"/>
    <col min="1030" max="1030" width="8.33203125" style="372" customWidth="1"/>
    <col min="1031" max="1031" width="7.33203125" style="372" customWidth="1"/>
    <col min="1032" max="1033" width="8.44140625" style="372" customWidth="1"/>
    <col min="1034" max="1034" width="17.109375" style="372" customWidth="1"/>
    <col min="1035" max="1280" width="9" style="372"/>
    <col min="1281" max="1281" width="5.21875" style="372" customWidth="1"/>
    <col min="1282" max="1283" width="9" style="372" customWidth="1"/>
    <col min="1284" max="1285" width="8.44140625" style="372" customWidth="1"/>
    <col min="1286" max="1286" width="8.33203125" style="372" customWidth="1"/>
    <col min="1287" max="1287" width="7.33203125" style="372" customWidth="1"/>
    <col min="1288" max="1289" width="8.44140625" style="372" customWidth="1"/>
    <col min="1290" max="1290" width="17.109375" style="372" customWidth="1"/>
    <col min="1291" max="1536" width="9" style="372"/>
    <col min="1537" max="1537" width="5.21875" style="372" customWidth="1"/>
    <col min="1538" max="1539" width="9" style="372" customWidth="1"/>
    <col min="1540" max="1541" width="8.44140625" style="372" customWidth="1"/>
    <col min="1542" max="1542" width="8.33203125" style="372" customWidth="1"/>
    <col min="1543" max="1543" width="7.33203125" style="372" customWidth="1"/>
    <col min="1544" max="1545" width="8.44140625" style="372" customWidth="1"/>
    <col min="1546" max="1546" width="17.109375" style="372" customWidth="1"/>
    <col min="1547" max="1792" width="9" style="372"/>
    <col min="1793" max="1793" width="5.21875" style="372" customWidth="1"/>
    <col min="1794" max="1795" width="9" style="372" customWidth="1"/>
    <col min="1796" max="1797" width="8.44140625" style="372" customWidth="1"/>
    <col min="1798" max="1798" width="8.33203125" style="372" customWidth="1"/>
    <col min="1799" max="1799" width="7.33203125" style="372" customWidth="1"/>
    <col min="1800" max="1801" width="8.44140625" style="372" customWidth="1"/>
    <col min="1802" max="1802" width="17.109375" style="372" customWidth="1"/>
    <col min="1803" max="2048" width="9" style="372"/>
    <col min="2049" max="2049" width="5.21875" style="372" customWidth="1"/>
    <col min="2050" max="2051" width="9" style="372" customWidth="1"/>
    <col min="2052" max="2053" width="8.44140625" style="372" customWidth="1"/>
    <col min="2054" max="2054" width="8.33203125" style="372" customWidth="1"/>
    <col min="2055" max="2055" width="7.33203125" style="372" customWidth="1"/>
    <col min="2056" max="2057" width="8.44140625" style="372" customWidth="1"/>
    <col min="2058" max="2058" width="17.109375" style="372" customWidth="1"/>
    <col min="2059" max="2304" width="9" style="372"/>
    <col min="2305" max="2305" width="5.21875" style="372" customWidth="1"/>
    <col min="2306" max="2307" width="9" style="372" customWidth="1"/>
    <col min="2308" max="2309" width="8.44140625" style="372" customWidth="1"/>
    <col min="2310" max="2310" width="8.33203125" style="372" customWidth="1"/>
    <col min="2311" max="2311" width="7.33203125" style="372" customWidth="1"/>
    <col min="2312" max="2313" width="8.44140625" style="372" customWidth="1"/>
    <col min="2314" max="2314" width="17.109375" style="372" customWidth="1"/>
    <col min="2315" max="2560" width="9" style="372"/>
    <col min="2561" max="2561" width="5.21875" style="372" customWidth="1"/>
    <col min="2562" max="2563" width="9" style="372" customWidth="1"/>
    <col min="2564" max="2565" width="8.44140625" style="372" customWidth="1"/>
    <col min="2566" max="2566" width="8.33203125" style="372" customWidth="1"/>
    <col min="2567" max="2567" width="7.33203125" style="372" customWidth="1"/>
    <col min="2568" max="2569" width="8.44140625" style="372" customWidth="1"/>
    <col min="2570" max="2570" width="17.109375" style="372" customWidth="1"/>
    <col min="2571" max="2816" width="9" style="372"/>
    <col min="2817" max="2817" width="5.21875" style="372" customWidth="1"/>
    <col min="2818" max="2819" width="9" style="372" customWidth="1"/>
    <col min="2820" max="2821" width="8.44140625" style="372" customWidth="1"/>
    <col min="2822" max="2822" width="8.33203125" style="372" customWidth="1"/>
    <col min="2823" max="2823" width="7.33203125" style="372" customWidth="1"/>
    <col min="2824" max="2825" width="8.44140625" style="372" customWidth="1"/>
    <col min="2826" max="2826" width="17.109375" style="372" customWidth="1"/>
    <col min="2827" max="3072" width="9" style="372"/>
    <col min="3073" max="3073" width="5.21875" style="372" customWidth="1"/>
    <col min="3074" max="3075" width="9" style="372" customWidth="1"/>
    <col min="3076" max="3077" width="8.44140625" style="372" customWidth="1"/>
    <col min="3078" max="3078" width="8.33203125" style="372" customWidth="1"/>
    <col min="3079" max="3079" width="7.33203125" style="372" customWidth="1"/>
    <col min="3080" max="3081" width="8.44140625" style="372" customWidth="1"/>
    <col min="3082" max="3082" width="17.109375" style="372" customWidth="1"/>
    <col min="3083" max="3328" width="9" style="372"/>
    <col min="3329" max="3329" width="5.21875" style="372" customWidth="1"/>
    <col min="3330" max="3331" width="9" style="372" customWidth="1"/>
    <col min="3332" max="3333" width="8.44140625" style="372" customWidth="1"/>
    <col min="3334" max="3334" width="8.33203125" style="372" customWidth="1"/>
    <col min="3335" max="3335" width="7.33203125" style="372" customWidth="1"/>
    <col min="3336" max="3337" width="8.44140625" style="372" customWidth="1"/>
    <col min="3338" max="3338" width="17.109375" style="372" customWidth="1"/>
    <col min="3339" max="3584" width="9" style="372"/>
    <col min="3585" max="3585" width="5.21875" style="372" customWidth="1"/>
    <col min="3586" max="3587" width="9" style="372" customWidth="1"/>
    <col min="3588" max="3589" width="8.44140625" style="372" customWidth="1"/>
    <col min="3590" max="3590" width="8.33203125" style="372" customWidth="1"/>
    <col min="3591" max="3591" width="7.33203125" style="372" customWidth="1"/>
    <col min="3592" max="3593" width="8.44140625" style="372" customWidth="1"/>
    <col min="3594" max="3594" width="17.109375" style="372" customWidth="1"/>
    <col min="3595" max="3840" width="9" style="372"/>
    <col min="3841" max="3841" width="5.21875" style="372" customWidth="1"/>
    <col min="3842" max="3843" width="9" style="372" customWidth="1"/>
    <col min="3844" max="3845" width="8.44140625" style="372" customWidth="1"/>
    <col min="3846" max="3846" width="8.33203125" style="372" customWidth="1"/>
    <col min="3847" max="3847" width="7.33203125" style="372" customWidth="1"/>
    <col min="3848" max="3849" width="8.44140625" style="372" customWidth="1"/>
    <col min="3850" max="3850" width="17.109375" style="372" customWidth="1"/>
    <col min="3851" max="4096" width="9" style="372"/>
    <col min="4097" max="4097" width="5.21875" style="372" customWidth="1"/>
    <col min="4098" max="4099" width="9" style="372" customWidth="1"/>
    <col min="4100" max="4101" width="8.44140625" style="372" customWidth="1"/>
    <col min="4102" max="4102" width="8.33203125" style="372" customWidth="1"/>
    <col min="4103" max="4103" width="7.33203125" style="372" customWidth="1"/>
    <col min="4104" max="4105" width="8.44140625" style="372" customWidth="1"/>
    <col min="4106" max="4106" width="17.109375" style="372" customWidth="1"/>
    <col min="4107" max="4352" width="9" style="372"/>
    <col min="4353" max="4353" width="5.21875" style="372" customWidth="1"/>
    <col min="4354" max="4355" width="9" style="372" customWidth="1"/>
    <col min="4356" max="4357" width="8.44140625" style="372" customWidth="1"/>
    <col min="4358" max="4358" width="8.33203125" style="372" customWidth="1"/>
    <col min="4359" max="4359" width="7.33203125" style="372" customWidth="1"/>
    <col min="4360" max="4361" width="8.44140625" style="372" customWidth="1"/>
    <col min="4362" max="4362" width="17.109375" style="372" customWidth="1"/>
    <col min="4363" max="4608" width="9" style="372"/>
    <col min="4609" max="4609" width="5.21875" style="372" customWidth="1"/>
    <col min="4610" max="4611" width="9" style="372" customWidth="1"/>
    <col min="4612" max="4613" width="8.44140625" style="372" customWidth="1"/>
    <col min="4614" max="4614" width="8.33203125" style="372" customWidth="1"/>
    <col min="4615" max="4615" width="7.33203125" style="372" customWidth="1"/>
    <col min="4616" max="4617" width="8.44140625" style="372" customWidth="1"/>
    <col min="4618" max="4618" width="17.109375" style="372" customWidth="1"/>
    <col min="4619" max="4864" width="9" style="372"/>
    <col min="4865" max="4865" width="5.21875" style="372" customWidth="1"/>
    <col min="4866" max="4867" width="9" style="372" customWidth="1"/>
    <col min="4868" max="4869" width="8.44140625" style="372" customWidth="1"/>
    <col min="4870" max="4870" width="8.33203125" style="372" customWidth="1"/>
    <col min="4871" max="4871" width="7.33203125" style="372" customWidth="1"/>
    <col min="4872" max="4873" width="8.44140625" style="372" customWidth="1"/>
    <col min="4874" max="4874" width="17.109375" style="372" customWidth="1"/>
    <col min="4875" max="5120" width="9" style="372"/>
    <col min="5121" max="5121" width="5.21875" style="372" customWidth="1"/>
    <col min="5122" max="5123" width="9" style="372" customWidth="1"/>
    <col min="5124" max="5125" width="8.44140625" style="372" customWidth="1"/>
    <col min="5126" max="5126" width="8.33203125" style="372" customWidth="1"/>
    <col min="5127" max="5127" width="7.33203125" style="372" customWidth="1"/>
    <col min="5128" max="5129" width="8.44140625" style="372" customWidth="1"/>
    <col min="5130" max="5130" width="17.109375" style="372" customWidth="1"/>
    <col min="5131" max="5376" width="9" style="372"/>
    <col min="5377" max="5377" width="5.21875" style="372" customWidth="1"/>
    <col min="5378" max="5379" width="9" style="372" customWidth="1"/>
    <col min="5380" max="5381" width="8.44140625" style="372" customWidth="1"/>
    <col min="5382" max="5382" width="8.33203125" style="372" customWidth="1"/>
    <col min="5383" max="5383" width="7.33203125" style="372" customWidth="1"/>
    <col min="5384" max="5385" width="8.44140625" style="372" customWidth="1"/>
    <col min="5386" max="5386" width="17.109375" style="372" customWidth="1"/>
    <col min="5387" max="5632" width="9" style="372"/>
    <col min="5633" max="5633" width="5.21875" style="372" customWidth="1"/>
    <col min="5634" max="5635" width="9" style="372" customWidth="1"/>
    <col min="5636" max="5637" width="8.44140625" style="372" customWidth="1"/>
    <col min="5638" max="5638" width="8.33203125" style="372" customWidth="1"/>
    <col min="5639" max="5639" width="7.33203125" style="372" customWidth="1"/>
    <col min="5640" max="5641" width="8.44140625" style="372" customWidth="1"/>
    <col min="5642" max="5642" width="17.109375" style="372" customWidth="1"/>
    <col min="5643" max="5888" width="9" style="372"/>
    <col min="5889" max="5889" width="5.21875" style="372" customWidth="1"/>
    <col min="5890" max="5891" width="9" style="372" customWidth="1"/>
    <col min="5892" max="5893" width="8.44140625" style="372" customWidth="1"/>
    <col min="5894" max="5894" width="8.33203125" style="372" customWidth="1"/>
    <col min="5895" max="5895" width="7.33203125" style="372" customWidth="1"/>
    <col min="5896" max="5897" width="8.44140625" style="372" customWidth="1"/>
    <col min="5898" max="5898" width="17.109375" style="372" customWidth="1"/>
    <col min="5899" max="6144" width="9" style="372"/>
    <col min="6145" max="6145" width="5.21875" style="372" customWidth="1"/>
    <col min="6146" max="6147" width="9" style="372" customWidth="1"/>
    <col min="6148" max="6149" width="8.44140625" style="372" customWidth="1"/>
    <col min="6150" max="6150" width="8.33203125" style="372" customWidth="1"/>
    <col min="6151" max="6151" width="7.33203125" style="372" customWidth="1"/>
    <col min="6152" max="6153" width="8.44140625" style="372" customWidth="1"/>
    <col min="6154" max="6154" width="17.109375" style="372" customWidth="1"/>
    <col min="6155" max="6400" width="9" style="372"/>
    <col min="6401" max="6401" width="5.21875" style="372" customWidth="1"/>
    <col min="6402" max="6403" width="9" style="372" customWidth="1"/>
    <col min="6404" max="6405" width="8.44140625" style="372" customWidth="1"/>
    <col min="6406" max="6406" width="8.33203125" style="372" customWidth="1"/>
    <col min="6407" max="6407" width="7.33203125" style="372" customWidth="1"/>
    <col min="6408" max="6409" width="8.44140625" style="372" customWidth="1"/>
    <col min="6410" max="6410" width="17.109375" style="372" customWidth="1"/>
    <col min="6411" max="6656" width="9" style="372"/>
    <col min="6657" max="6657" width="5.21875" style="372" customWidth="1"/>
    <col min="6658" max="6659" width="9" style="372" customWidth="1"/>
    <col min="6660" max="6661" width="8.44140625" style="372" customWidth="1"/>
    <col min="6662" max="6662" width="8.33203125" style="372" customWidth="1"/>
    <col min="6663" max="6663" width="7.33203125" style="372" customWidth="1"/>
    <col min="6664" max="6665" width="8.44140625" style="372" customWidth="1"/>
    <col min="6666" max="6666" width="17.109375" style="372" customWidth="1"/>
    <col min="6667" max="6912" width="9" style="372"/>
    <col min="6913" max="6913" width="5.21875" style="372" customWidth="1"/>
    <col min="6914" max="6915" width="9" style="372" customWidth="1"/>
    <col min="6916" max="6917" width="8.44140625" style="372" customWidth="1"/>
    <col min="6918" max="6918" width="8.33203125" style="372" customWidth="1"/>
    <col min="6919" max="6919" width="7.33203125" style="372" customWidth="1"/>
    <col min="6920" max="6921" width="8.44140625" style="372" customWidth="1"/>
    <col min="6922" max="6922" width="17.109375" style="372" customWidth="1"/>
    <col min="6923" max="7168" width="9" style="372"/>
    <col min="7169" max="7169" width="5.21875" style="372" customWidth="1"/>
    <col min="7170" max="7171" width="9" style="372" customWidth="1"/>
    <col min="7172" max="7173" width="8.44140625" style="372" customWidth="1"/>
    <col min="7174" max="7174" width="8.33203125" style="372" customWidth="1"/>
    <col min="7175" max="7175" width="7.33203125" style="372" customWidth="1"/>
    <col min="7176" max="7177" width="8.44140625" style="372" customWidth="1"/>
    <col min="7178" max="7178" width="17.109375" style="372" customWidth="1"/>
    <col min="7179" max="7424" width="9" style="372"/>
    <col min="7425" max="7425" width="5.21875" style="372" customWidth="1"/>
    <col min="7426" max="7427" width="9" style="372" customWidth="1"/>
    <col min="7428" max="7429" width="8.44140625" style="372" customWidth="1"/>
    <col min="7430" max="7430" width="8.33203125" style="372" customWidth="1"/>
    <col min="7431" max="7431" width="7.33203125" style="372" customWidth="1"/>
    <col min="7432" max="7433" width="8.44140625" style="372" customWidth="1"/>
    <col min="7434" max="7434" width="17.109375" style="372" customWidth="1"/>
    <col min="7435" max="7680" width="9" style="372"/>
    <col min="7681" max="7681" width="5.21875" style="372" customWidth="1"/>
    <col min="7682" max="7683" width="9" style="372" customWidth="1"/>
    <col min="7684" max="7685" width="8.44140625" style="372" customWidth="1"/>
    <col min="7686" max="7686" width="8.33203125" style="372" customWidth="1"/>
    <col min="7687" max="7687" width="7.33203125" style="372" customWidth="1"/>
    <col min="7688" max="7689" width="8.44140625" style="372" customWidth="1"/>
    <col min="7690" max="7690" width="17.109375" style="372" customWidth="1"/>
    <col min="7691" max="7936" width="9" style="372"/>
    <col min="7937" max="7937" width="5.21875" style="372" customWidth="1"/>
    <col min="7938" max="7939" width="9" style="372" customWidth="1"/>
    <col min="7940" max="7941" width="8.44140625" style="372" customWidth="1"/>
    <col min="7942" max="7942" width="8.33203125" style="372" customWidth="1"/>
    <col min="7943" max="7943" width="7.33203125" style="372" customWidth="1"/>
    <col min="7944" max="7945" width="8.44140625" style="372" customWidth="1"/>
    <col min="7946" max="7946" width="17.109375" style="372" customWidth="1"/>
    <col min="7947" max="8192" width="9" style="372"/>
    <col min="8193" max="8193" width="5.21875" style="372" customWidth="1"/>
    <col min="8194" max="8195" width="9" style="372" customWidth="1"/>
    <col min="8196" max="8197" width="8.44140625" style="372" customWidth="1"/>
    <col min="8198" max="8198" width="8.33203125" style="372" customWidth="1"/>
    <col min="8199" max="8199" width="7.33203125" style="372" customWidth="1"/>
    <col min="8200" max="8201" width="8.44140625" style="372" customWidth="1"/>
    <col min="8202" max="8202" width="17.109375" style="372" customWidth="1"/>
    <col min="8203" max="8448" width="9" style="372"/>
    <col min="8449" max="8449" width="5.21875" style="372" customWidth="1"/>
    <col min="8450" max="8451" width="9" style="372" customWidth="1"/>
    <col min="8452" max="8453" width="8.44140625" style="372" customWidth="1"/>
    <col min="8454" max="8454" width="8.33203125" style="372" customWidth="1"/>
    <col min="8455" max="8455" width="7.33203125" style="372" customWidth="1"/>
    <col min="8456" max="8457" width="8.44140625" style="372" customWidth="1"/>
    <col min="8458" max="8458" width="17.109375" style="372" customWidth="1"/>
    <col min="8459" max="8704" width="9" style="372"/>
    <col min="8705" max="8705" width="5.21875" style="372" customWidth="1"/>
    <col min="8706" max="8707" width="9" style="372" customWidth="1"/>
    <col min="8708" max="8709" width="8.44140625" style="372" customWidth="1"/>
    <col min="8710" max="8710" width="8.33203125" style="372" customWidth="1"/>
    <col min="8711" max="8711" width="7.33203125" style="372" customWidth="1"/>
    <col min="8712" max="8713" width="8.44140625" style="372" customWidth="1"/>
    <col min="8714" max="8714" width="17.109375" style="372" customWidth="1"/>
    <col min="8715" max="8960" width="9" style="372"/>
    <col min="8961" max="8961" width="5.21875" style="372" customWidth="1"/>
    <col min="8962" max="8963" width="9" style="372" customWidth="1"/>
    <col min="8964" max="8965" width="8.44140625" style="372" customWidth="1"/>
    <col min="8966" max="8966" width="8.33203125" style="372" customWidth="1"/>
    <col min="8967" max="8967" width="7.33203125" style="372" customWidth="1"/>
    <col min="8968" max="8969" width="8.44140625" style="372" customWidth="1"/>
    <col min="8970" max="8970" width="17.109375" style="372" customWidth="1"/>
    <col min="8971" max="9216" width="9" style="372"/>
    <col min="9217" max="9217" width="5.21875" style="372" customWidth="1"/>
    <col min="9218" max="9219" width="9" style="372" customWidth="1"/>
    <col min="9220" max="9221" width="8.44140625" style="372" customWidth="1"/>
    <col min="9222" max="9222" width="8.33203125" style="372" customWidth="1"/>
    <col min="9223" max="9223" width="7.33203125" style="372" customWidth="1"/>
    <col min="9224" max="9225" width="8.44140625" style="372" customWidth="1"/>
    <col min="9226" max="9226" width="17.109375" style="372" customWidth="1"/>
    <col min="9227" max="9472" width="9" style="372"/>
    <col min="9473" max="9473" width="5.21875" style="372" customWidth="1"/>
    <col min="9474" max="9475" width="9" style="372" customWidth="1"/>
    <col min="9476" max="9477" width="8.44140625" style="372" customWidth="1"/>
    <col min="9478" max="9478" width="8.33203125" style="372" customWidth="1"/>
    <col min="9479" max="9479" width="7.33203125" style="372" customWidth="1"/>
    <col min="9480" max="9481" width="8.44140625" style="372" customWidth="1"/>
    <col min="9482" max="9482" width="17.109375" style="372" customWidth="1"/>
    <col min="9483" max="9728" width="9" style="372"/>
    <col min="9729" max="9729" width="5.21875" style="372" customWidth="1"/>
    <col min="9730" max="9731" width="9" style="372" customWidth="1"/>
    <col min="9732" max="9733" width="8.44140625" style="372" customWidth="1"/>
    <col min="9734" max="9734" width="8.33203125" style="372" customWidth="1"/>
    <col min="9735" max="9735" width="7.33203125" style="372" customWidth="1"/>
    <col min="9736" max="9737" width="8.44140625" style="372" customWidth="1"/>
    <col min="9738" max="9738" width="17.109375" style="372" customWidth="1"/>
    <col min="9739" max="9984" width="9" style="372"/>
    <col min="9985" max="9985" width="5.21875" style="372" customWidth="1"/>
    <col min="9986" max="9987" width="9" style="372" customWidth="1"/>
    <col min="9988" max="9989" width="8.44140625" style="372" customWidth="1"/>
    <col min="9990" max="9990" width="8.33203125" style="372" customWidth="1"/>
    <col min="9991" max="9991" width="7.33203125" style="372" customWidth="1"/>
    <col min="9992" max="9993" width="8.44140625" style="372" customWidth="1"/>
    <col min="9994" max="9994" width="17.109375" style="372" customWidth="1"/>
    <col min="9995" max="10240" width="9" style="372"/>
    <col min="10241" max="10241" width="5.21875" style="372" customWidth="1"/>
    <col min="10242" max="10243" width="9" style="372" customWidth="1"/>
    <col min="10244" max="10245" width="8.44140625" style="372" customWidth="1"/>
    <col min="10246" max="10246" width="8.33203125" style="372" customWidth="1"/>
    <col min="10247" max="10247" width="7.33203125" style="372" customWidth="1"/>
    <col min="10248" max="10249" width="8.44140625" style="372" customWidth="1"/>
    <col min="10250" max="10250" width="17.109375" style="372" customWidth="1"/>
    <col min="10251" max="10496" width="9" style="372"/>
    <col min="10497" max="10497" width="5.21875" style="372" customWidth="1"/>
    <col min="10498" max="10499" width="9" style="372" customWidth="1"/>
    <col min="10500" max="10501" width="8.44140625" style="372" customWidth="1"/>
    <col min="10502" max="10502" width="8.33203125" style="372" customWidth="1"/>
    <col min="10503" max="10503" width="7.33203125" style="372" customWidth="1"/>
    <col min="10504" max="10505" width="8.44140625" style="372" customWidth="1"/>
    <col min="10506" max="10506" width="17.109375" style="372" customWidth="1"/>
    <col min="10507" max="10752" width="9" style="372"/>
    <col min="10753" max="10753" width="5.21875" style="372" customWidth="1"/>
    <col min="10754" max="10755" width="9" style="372" customWidth="1"/>
    <col min="10756" max="10757" width="8.44140625" style="372" customWidth="1"/>
    <col min="10758" max="10758" width="8.33203125" style="372" customWidth="1"/>
    <col min="10759" max="10759" width="7.33203125" style="372" customWidth="1"/>
    <col min="10760" max="10761" width="8.44140625" style="372" customWidth="1"/>
    <col min="10762" max="10762" width="17.109375" style="372" customWidth="1"/>
    <col min="10763" max="11008" width="9" style="372"/>
    <col min="11009" max="11009" width="5.21875" style="372" customWidth="1"/>
    <col min="11010" max="11011" width="9" style="372" customWidth="1"/>
    <col min="11012" max="11013" width="8.44140625" style="372" customWidth="1"/>
    <col min="11014" max="11014" width="8.33203125" style="372" customWidth="1"/>
    <col min="11015" max="11015" width="7.33203125" style="372" customWidth="1"/>
    <col min="11016" max="11017" width="8.44140625" style="372" customWidth="1"/>
    <col min="11018" max="11018" width="17.109375" style="372" customWidth="1"/>
    <col min="11019" max="11264" width="9" style="372"/>
    <col min="11265" max="11265" width="5.21875" style="372" customWidth="1"/>
    <col min="11266" max="11267" width="9" style="372" customWidth="1"/>
    <col min="11268" max="11269" width="8.44140625" style="372" customWidth="1"/>
    <col min="11270" max="11270" width="8.33203125" style="372" customWidth="1"/>
    <col min="11271" max="11271" width="7.33203125" style="372" customWidth="1"/>
    <col min="11272" max="11273" width="8.44140625" style="372" customWidth="1"/>
    <col min="11274" max="11274" width="17.109375" style="372" customWidth="1"/>
    <col min="11275" max="11520" width="9" style="372"/>
    <col min="11521" max="11521" width="5.21875" style="372" customWidth="1"/>
    <col min="11522" max="11523" width="9" style="372" customWidth="1"/>
    <col min="11524" max="11525" width="8.44140625" style="372" customWidth="1"/>
    <col min="11526" max="11526" width="8.33203125" style="372" customWidth="1"/>
    <col min="11527" max="11527" width="7.33203125" style="372" customWidth="1"/>
    <col min="11528" max="11529" width="8.44140625" style="372" customWidth="1"/>
    <col min="11530" max="11530" width="17.109375" style="372" customWidth="1"/>
    <col min="11531" max="11776" width="9" style="372"/>
    <col min="11777" max="11777" width="5.21875" style="372" customWidth="1"/>
    <col min="11778" max="11779" width="9" style="372" customWidth="1"/>
    <col min="11780" max="11781" width="8.44140625" style="372" customWidth="1"/>
    <col min="11782" max="11782" width="8.33203125" style="372" customWidth="1"/>
    <col min="11783" max="11783" width="7.33203125" style="372" customWidth="1"/>
    <col min="11784" max="11785" width="8.44140625" style="372" customWidth="1"/>
    <col min="11786" max="11786" width="17.109375" style="372" customWidth="1"/>
    <col min="11787" max="12032" width="9" style="372"/>
    <col min="12033" max="12033" width="5.21875" style="372" customWidth="1"/>
    <col min="12034" max="12035" width="9" style="372" customWidth="1"/>
    <col min="12036" max="12037" width="8.44140625" style="372" customWidth="1"/>
    <col min="12038" max="12038" width="8.33203125" style="372" customWidth="1"/>
    <col min="12039" max="12039" width="7.33203125" style="372" customWidth="1"/>
    <col min="12040" max="12041" width="8.44140625" style="372" customWidth="1"/>
    <col min="12042" max="12042" width="17.109375" style="372" customWidth="1"/>
    <col min="12043" max="12288" width="9" style="372"/>
    <col min="12289" max="12289" width="5.21875" style="372" customWidth="1"/>
    <col min="12290" max="12291" width="9" style="372" customWidth="1"/>
    <col min="12292" max="12293" width="8.44140625" style="372" customWidth="1"/>
    <col min="12294" max="12294" width="8.33203125" style="372" customWidth="1"/>
    <col min="12295" max="12295" width="7.33203125" style="372" customWidth="1"/>
    <col min="12296" max="12297" width="8.44140625" style="372" customWidth="1"/>
    <col min="12298" max="12298" width="17.109375" style="372" customWidth="1"/>
    <col min="12299" max="12544" width="9" style="372"/>
    <col min="12545" max="12545" width="5.21875" style="372" customWidth="1"/>
    <col min="12546" max="12547" width="9" style="372" customWidth="1"/>
    <col min="12548" max="12549" width="8.44140625" style="372" customWidth="1"/>
    <col min="12550" max="12550" width="8.33203125" style="372" customWidth="1"/>
    <col min="12551" max="12551" width="7.33203125" style="372" customWidth="1"/>
    <col min="12552" max="12553" width="8.44140625" style="372" customWidth="1"/>
    <col min="12554" max="12554" width="17.109375" style="372" customWidth="1"/>
    <col min="12555" max="12800" width="9" style="372"/>
    <col min="12801" max="12801" width="5.21875" style="372" customWidth="1"/>
    <col min="12802" max="12803" width="9" style="372" customWidth="1"/>
    <col min="12804" max="12805" width="8.44140625" style="372" customWidth="1"/>
    <col min="12806" max="12806" width="8.33203125" style="372" customWidth="1"/>
    <col min="12807" max="12807" width="7.33203125" style="372" customWidth="1"/>
    <col min="12808" max="12809" width="8.44140625" style="372" customWidth="1"/>
    <col min="12810" max="12810" width="17.109375" style="372" customWidth="1"/>
    <col min="12811" max="13056" width="9" style="372"/>
    <col min="13057" max="13057" width="5.21875" style="372" customWidth="1"/>
    <col min="13058" max="13059" width="9" style="372" customWidth="1"/>
    <col min="13060" max="13061" width="8.44140625" style="372" customWidth="1"/>
    <col min="13062" max="13062" width="8.33203125" style="372" customWidth="1"/>
    <col min="13063" max="13063" width="7.33203125" style="372" customWidth="1"/>
    <col min="13064" max="13065" width="8.44140625" style="372" customWidth="1"/>
    <col min="13066" max="13066" width="17.109375" style="372" customWidth="1"/>
    <col min="13067" max="13312" width="9" style="372"/>
    <col min="13313" max="13313" width="5.21875" style="372" customWidth="1"/>
    <col min="13314" max="13315" width="9" style="372" customWidth="1"/>
    <col min="13316" max="13317" width="8.44140625" style="372" customWidth="1"/>
    <col min="13318" max="13318" width="8.33203125" style="372" customWidth="1"/>
    <col min="13319" max="13319" width="7.33203125" style="372" customWidth="1"/>
    <col min="13320" max="13321" width="8.44140625" style="372" customWidth="1"/>
    <col min="13322" max="13322" width="17.109375" style="372" customWidth="1"/>
    <col min="13323" max="13568" width="9" style="372"/>
    <col min="13569" max="13569" width="5.21875" style="372" customWidth="1"/>
    <col min="13570" max="13571" width="9" style="372" customWidth="1"/>
    <col min="13572" max="13573" width="8.44140625" style="372" customWidth="1"/>
    <col min="13574" max="13574" width="8.33203125" style="372" customWidth="1"/>
    <col min="13575" max="13575" width="7.33203125" style="372" customWidth="1"/>
    <col min="13576" max="13577" width="8.44140625" style="372" customWidth="1"/>
    <col min="13578" max="13578" width="17.109375" style="372" customWidth="1"/>
    <col min="13579" max="13824" width="9" style="372"/>
    <col min="13825" max="13825" width="5.21875" style="372" customWidth="1"/>
    <col min="13826" max="13827" width="9" style="372" customWidth="1"/>
    <col min="13828" max="13829" width="8.44140625" style="372" customWidth="1"/>
    <col min="13830" max="13830" width="8.33203125" style="372" customWidth="1"/>
    <col min="13831" max="13831" width="7.33203125" style="372" customWidth="1"/>
    <col min="13832" max="13833" width="8.44140625" style="372" customWidth="1"/>
    <col min="13834" max="13834" width="17.109375" style="372" customWidth="1"/>
    <col min="13835" max="14080" width="9" style="372"/>
    <col min="14081" max="14081" width="5.21875" style="372" customWidth="1"/>
    <col min="14082" max="14083" width="9" style="372" customWidth="1"/>
    <col min="14084" max="14085" width="8.44140625" style="372" customWidth="1"/>
    <col min="14086" max="14086" width="8.33203125" style="372" customWidth="1"/>
    <col min="14087" max="14087" width="7.33203125" style="372" customWidth="1"/>
    <col min="14088" max="14089" width="8.44140625" style="372" customWidth="1"/>
    <col min="14090" max="14090" width="17.109375" style="372" customWidth="1"/>
    <col min="14091" max="14336" width="9" style="372"/>
    <col min="14337" max="14337" width="5.21875" style="372" customWidth="1"/>
    <col min="14338" max="14339" width="9" style="372" customWidth="1"/>
    <col min="14340" max="14341" width="8.44140625" style="372" customWidth="1"/>
    <col min="14342" max="14342" width="8.33203125" style="372" customWidth="1"/>
    <col min="14343" max="14343" width="7.33203125" style="372" customWidth="1"/>
    <col min="14344" max="14345" width="8.44140625" style="372" customWidth="1"/>
    <col min="14346" max="14346" width="17.109375" style="372" customWidth="1"/>
    <col min="14347" max="14592" width="9" style="372"/>
    <col min="14593" max="14593" width="5.21875" style="372" customWidth="1"/>
    <col min="14594" max="14595" width="9" style="372" customWidth="1"/>
    <col min="14596" max="14597" width="8.44140625" style="372" customWidth="1"/>
    <col min="14598" max="14598" width="8.33203125" style="372" customWidth="1"/>
    <col min="14599" max="14599" width="7.33203125" style="372" customWidth="1"/>
    <col min="14600" max="14601" width="8.44140625" style="372" customWidth="1"/>
    <col min="14602" max="14602" width="17.109375" style="372" customWidth="1"/>
    <col min="14603" max="14848" width="9" style="372"/>
    <col min="14849" max="14849" width="5.21875" style="372" customWidth="1"/>
    <col min="14850" max="14851" width="9" style="372" customWidth="1"/>
    <col min="14852" max="14853" width="8.44140625" style="372" customWidth="1"/>
    <col min="14854" max="14854" width="8.33203125" style="372" customWidth="1"/>
    <col min="14855" max="14855" width="7.33203125" style="372" customWidth="1"/>
    <col min="14856" max="14857" width="8.44140625" style="372" customWidth="1"/>
    <col min="14858" max="14858" width="17.109375" style="372" customWidth="1"/>
    <col min="14859" max="15104" width="9" style="372"/>
    <col min="15105" max="15105" width="5.21875" style="372" customWidth="1"/>
    <col min="15106" max="15107" width="9" style="372" customWidth="1"/>
    <col min="15108" max="15109" width="8.44140625" style="372" customWidth="1"/>
    <col min="15110" max="15110" width="8.33203125" style="372" customWidth="1"/>
    <col min="15111" max="15111" width="7.33203125" style="372" customWidth="1"/>
    <col min="15112" max="15113" width="8.44140625" style="372" customWidth="1"/>
    <col min="15114" max="15114" width="17.109375" style="372" customWidth="1"/>
    <col min="15115" max="15360" width="9" style="372"/>
    <col min="15361" max="15361" width="5.21875" style="372" customWidth="1"/>
    <col min="15362" max="15363" width="9" style="372" customWidth="1"/>
    <col min="15364" max="15365" width="8.44140625" style="372" customWidth="1"/>
    <col min="15366" max="15366" width="8.33203125" style="372" customWidth="1"/>
    <col min="15367" max="15367" width="7.33203125" style="372" customWidth="1"/>
    <col min="15368" max="15369" width="8.44140625" style="372" customWidth="1"/>
    <col min="15370" max="15370" width="17.109375" style="372" customWidth="1"/>
    <col min="15371" max="15616" width="9" style="372"/>
    <col min="15617" max="15617" width="5.21875" style="372" customWidth="1"/>
    <col min="15618" max="15619" width="9" style="372" customWidth="1"/>
    <col min="15620" max="15621" width="8.44140625" style="372" customWidth="1"/>
    <col min="15622" max="15622" width="8.33203125" style="372" customWidth="1"/>
    <col min="15623" max="15623" width="7.33203125" style="372" customWidth="1"/>
    <col min="15624" max="15625" width="8.44140625" style="372" customWidth="1"/>
    <col min="15626" max="15626" width="17.109375" style="372" customWidth="1"/>
    <col min="15627" max="15872" width="9" style="372"/>
    <col min="15873" max="15873" width="5.21875" style="372" customWidth="1"/>
    <col min="15874" max="15875" width="9" style="372" customWidth="1"/>
    <col min="15876" max="15877" width="8.44140625" style="372" customWidth="1"/>
    <col min="15878" max="15878" width="8.33203125" style="372" customWidth="1"/>
    <col min="15879" max="15879" width="7.33203125" style="372" customWidth="1"/>
    <col min="15880" max="15881" width="8.44140625" style="372" customWidth="1"/>
    <col min="15882" max="15882" width="17.109375" style="372" customWidth="1"/>
    <col min="15883" max="16128" width="9" style="372"/>
    <col min="16129" max="16129" width="5.21875" style="372" customWidth="1"/>
    <col min="16130" max="16131" width="9" style="372" customWidth="1"/>
    <col min="16132" max="16133" width="8.44140625" style="372" customWidth="1"/>
    <col min="16134" max="16134" width="8.33203125" style="372" customWidth="1"/>
    <col min="16135" max="16135" width="7.33203125" style="372" customWidth="1"/>
    <col min="16136" max="16137" width="8.44140625" style="372" customWidth="1"/>
    <col min="16138" max="16138" width="17.109375" style="372" customWidth="1"/>
    <col min="16139" max="16384" width="9" style="372"/>
  </cols>
  <sheetData>
    <row r="1" spans="1:10" ht="27.75" customHeight="1" thickBot="1" x14ac:dyDescent="0.25">
      <c r="A1" s="2864" t="s">
        <v>513</v>
      </c>
      <c r="B1" s="2865"/>
      <c r="G1" s="2575" t="s">
        <v>737</v>
      </c>
      <c r="H1" s="2575"/>
      <c r="I1" s="2575"/>
      <c r="J1" s="2575"/>
    </row>
    <row r="2" spans="1:10" ht="84.75" customHeight="1" x14ac:dyDescent="0.2">
      <c r="A2" s="2577" t="s">
        <v>512</v>
      </c>
      <c r="B2" s="2578"/>
      <c r="C2" s="2578"/>
      <c r="D2" s="2578"/>
      <c r="E2" s="2578"/>
      <c r="F2" s="2578"/>
      <c r="G2" s="2578"/>
      <c r="H2" s="2578"/>
      <c r="I2" s="2578"/>
      <c r="J2" s="2578"/>
    </row>
    <row r="3" spans="1:10" ht="15.75" customHeight="1" x14ac:dyDescent="0.2">
      <c r="A3" s="2574"/>
      <c r="B3" s="2574"/>
      <c r="C3" s="2574"/>
      <c r="D3" s="2574"/>
      <c r="E3" s="2574"/>
      <c r="F3" s="378"/>
      <c r="H3" s="374"/>
      <c r="I3" s="374"/>
      <c r="J3" s="374"/>
    </row>
    <row r="4" spans="1:10" ht="15.75" customHeight="1" thickBot="1" x14ac:dyDescent="0.25">
      <c r="A4" s="2594"/>
      <c r="B4" s="2594"/>
      <c r="C4" s="2594"/>
      <c r="D4" s="2595"/>
      <c r="E4" s="2574"/>
      <c r="F4" s="407"/>
    </row>
    <row r="5" spans="1:10" ht="17.25" customHeight="1" x14ac:dyDescent="0.2">
      <c r="A5" s="2594"/>
      <c r="B5" s="2594"/>
      <c r="C5" s="2594"/>
      <c r="D5" s="2595"/>
      <c r="E5" s="2595"/>
      <c r="F5" s="407"/>
      <c r="G5" s="2866" t="s">
        <v>511</v>
      </c>
      <c r="H5" s="2867"/>
      <c r="I5" s="2871"/>
      <c r="J5" s="2872"/>
    </row>
    <row r="6" spans="1:10" ht="17.25" customHeight="1" x14ac:dyDescent="0.2">
      <c r="A6" s="2594"/>
      <c r="B6" s="2594"/>
      <c r="C6" s="2594"/>
      <c r="D6" s="2595"/>
      <c r="E6" s="2595"/>
      <c r="F6" s="406"/>
      <c r="G6" s="2868"/>
      <c r="H6" s="2631"/>
      <c r="I6" s="2608"/>
      <c r="J6" s="2873"/>
    </row>
    <row r="7" spans="1:10" ht="17.25" customHeight="1" thickBot="1" x14ac:dyDescent="0.25">
      <c r="A7" s="2594"/>
      <c r="B7" s="2594"/>
      <c r="C7" s="2594"/>
      <c r="D7" s="2595"/>
      <c r="E7" s="2595"/>
      <c r="F7" s="406"/>
      <c r="G7" s="2869"/>
      <c r="H7" s="2870"/>
      <c r="I7" s="2874"/>
      <c r="J7" s="2875"/>
    </row>
    <row r="8" spans="1:10" ht="15.75" customHeight="1" x14ac:dyDescent="0.2"/>
    <row r="9" spans="1:10" ht="15.75" customHeight="1" x14ac:dyDescent="0.2">
      <c r="A9" s="400" t="s">
        <v>510</v>
      </c>
      <c r="B9" s="400"/>
      <c r="C9" s="400"/>
      <c r="D9" s="400"/>
      <c r="E9" s="400"/>
      <c r="F9" s="400"/>
      <c r="G9" s="400"/>
      <c r="H9" s="400"/>
      <c r="I9" s="400"/>
      <c r="J9" s="400"/>
    </row>
    <row r="10" spans="1:10" s="400" customFormat="1" ht="30" customHeight="1" x14ac:dyDescent="0.2">
      <c r="A10" s="402"/>
      <c r="B10" s="2547" t="s">
        <v>54</v>
      </c>
      <c r="C10" s="2547"/>
      <c r="D10" s="2547" t="s">
        <v>735</v>
      </c>
      <c r="E10" s="2547"/>
      <c r="F10" s="2547" t="s">
        <v>186</v>
      </c>
      <c r="G10" s="2600"/>
      <c r="H10" s="2631" t="s">
        <v>778</v>
      </c>
      <c r="I10" s="2547"/>
      <c r="J10" s="452" t="s">
        <v>509</v>
      </c>
    </row>
    <row r="11" spans="1:10" s="400" customFormat="1" ht="17.25" customHeight="1" x14ac:dyDescent="0.2">
      <c r="A11" s="402">
        <v>1</v>
      </c>
      <c r="B11" s="2603"/>
      <c r="C11" s="2603"/>
      <c r="D11" s="2604"/>
      <c r="E11" s="2605"/>
      <c r="F11" s="2603"/>
      <c r="G11" s="2596"/>
      <c r="H11" s="2618"/>
      <c r="I11" s="2618"/>
      <c r="J11" s="403"/>
    </row>
    <row r="12" spans="1:10" s="400" customFormat="1" ht="17.25" customHeight="1" x14ac:dyDescent="0.2">
      <c r="A12" s="402">
        <v>2</v>
      </c>
      <c r="B12" s="2603"/>
      <c r="C12" s="2603"/>
      <c r="D12" s="2604"/>
      <c r="E12" s="2605"/>
      <c r="F12" s="2603"/>
      <c r="G12" s="2596"/>
      <c r="H12" s="2618"/>
      <c r="I12" s="2618"/>
      <c r="J12" s="403"/>
    </row>
    <row r="13" spans="1:10" s="400" customFormat="1" ht="17.25" customHeight="1" x14ac:dyDescent="0.2">
      <c r="A13" s="402">
        <v>3</v>
      </c>
      <c r="B13" s="2596"/>
      <c r="C13" s="2609"/>
      <c r="D13" s="2610"/>
      <c r="E13" s="2611"/>
      <c r="F13" s="2596"/>
      <c r="G13" s="2597"/>
      <c r="H13" s="2618"/>
      <c r="I13" s="2618"/>
      <c r="J13" s="403"/>
    </row>
    <row r="14" spans="1:10" s="400" customFormat="1" ht="17.25" customHeight="1" x14ac:dyDescent="0.2">
      <c r="A14" s="402">
        <v>4</v>
      </c>
      <c r="B14" s="2596"/>
      <c r="C14" s="2609"/>
      <c r="D14" s="2610"/>
      <c r="E14" s="2611"/>
      <c r="F14" s="2596"/>
      <c r="G14" s="2597"/>
      <c r="H14" s="2618"/>
      <c r="I14" s="2618"/>
      <c r="J14" s="403"/>
    </row>
    <row r="15" spans="1:10" s="400" customFormat="1" ht="17.25" customHeight="1" x14ac:dyDescent="0.2">
      <c r="A15" s="402">
        <v>5</v>
      </c>
      <c r="B15" s="2596"/>
      <c r="C15" s="2609"/>
      <c r="D15" s="2610"/>
      <c r="E15" s="2611"/>
      <c r="F15" s="2596"/>
      <c r="G15" s="2597"/>
      <c r="H15" s="2618"/>
      <c r="I15" s="2618"/>
      <c r="J15" s="403"/>
    </row>
    <row r="16" spans="1:10" s="400" customFormat="1" ht="17.25" customHeight="1" x14ac:dyDescent="0.2">
      <c r="A16" s="402">
        <v>6</v>
      </c>
      <c r="B16" s="2596"/>
      <c r="C16" s="2609"/>
      <c r="D16" s="2610"/>
      <c r="E16" s="2611"/>
      <c r="F16" s="2596"/>
      <c r="G16" s="2597"/>
      <c r="H16" s="2618"/>
      <c r="I16" s="2618"/>
      <c r="J16" s="401"/>
    </row>
    <row r="17" spans="1:10" s="400" customFormat="1" ht="17.25" customHeight="1" x14ac:dyDescent="0.2">
      <c r="A17" s="402">
        <v>7</v>
      </c>
      <c r="B17" s="2603"/>
      <c r="C17" s="2603"/>
      <c r="D17" s="2603"/>
      <c r="E17" s="2603"/>
      <c r="F17" s="2603"/>
      <c r="G17" s="2596"/>
      <c r="H17" s="2603"/>
      <c r="I17" s="2603"/>
      <c r="J17" s="404"/>
    </row>
    <row r="18" spans="1:10" s="400" customFormat="1" ht="17.25" customHeight="1" x14ac:dyDescent="0.2">
      <c r="A18" s="402">
        <v>8</v>
      </c>
      <c r="B18" s="2603"/>
      <c r="C18" s="2603"/>
      <c r="D18" s="2603"/>
      <c r="E18" s="2603"/>
      <c r="F18" s="2603"/>
      <c r="G18" s="2596"/>
      <c r="H18" s="2603"/>
      <c r="I18" s="2603"/>
      <c r="J18" s="401"/>
    </row>
    <row r="19" spans="1:10" s="400" customFormat="1" ht="17.25" customHeight="1" x14ac:dyDescent="0.2">
      <c r="A19" s="402">
        <v>9</v>
      </c>
      <c r="B19" s="2603"/>
      <c r="C19" s="2603"/>
      <c r="D19" s="2603"/>
      <c r="E19" s="2603"/>
      <c r="F19" s="2603"/>
      <c r="G19" s="2596"/>
      <c r="H19" s="2603"/>
      <c r="I19" s="2603"/>
      <c r="J19" s="401"/>
    </row>
    <row r="20" spans="1:10" s="400" customFormat="1" ht="17.25" customHeight="1" x14ac:dyDescent="0.2">
      <c r="A20" s="402">
        <v>10</v>
      </c>
      <c r="B20" s="2603"/>
      <c r="C20" s="2603"/>
      <c r="D20" s="2603"/>
      <c r="E20" s="2603"/>
      <c r="F20" s="2603"/>
      <c r="G20" s="2596"/>
      <c r="H20" s="2603"/>
      <c r="I20" s="2603"/>
      <c r="J20" s="401"/>
    </row>
    <row r="21" spans="1:10" s="400" customFormat="1" ht="17.25" customHeight="1" x14ac:dyDescent="0.2">
      <c r="A21" s="402">
        <v>11</v>
      </c>
      <c r="B21" s="2596"/>
      <c r="C21" s="2609"/>
      <c r="D21" s="2610"/>
      <c r="E21" s="2611"/>
      <c r="F21" s="2603"/>
      <c r="G21" s="2596"/>
      <c r="H21" s="2618"/>
      <c r="I21" s="2618"/>
      <c r="J21" s="403"/>
    </row>
    <row r="22" spans="1:10" s="400" customFormat="1" ht="17.25" customHeight="1" x14ac:dyDescent="0.2">
      <c r="A22" s="402">
        <v>12</v>
      </c>
      <c r="B22" s="2603"/>
      <c r="C22" s="2603"/>
      <c r="D22" s="2604"/>
      <c r="E22" s="2605"/>
      <c r="F22" s="2603"/>
      <c r="G22" s="2596"/>
      <c r="H22" s="2618"/>
      <c r="I22" s="2618"/>
      <c r="J22" s="403"/>
    </row>
    <row r="23" spans="1:10" s="400" customFormat="1" ht="17.25" customHeight="1" x14ac:dyDescent="0.2">
      <c r="A23" s="402">
        <v>13</v>
      </c>
      <c r="B23" s="2596"/>
      <c r="C23" s="2609"/>
      <c r="D23" s="2610"/>
      <c r="E23" s="2611"/>
      <c r="F23" s="2596"/>
      <c r="G23" s="2597"/>
      <c r="H23" s="2618"/>
      <c r="I23" s="2618"/>
      <c r="J23" s="403"/>
    </row>
    <row r="24" spans="1:10" s="400" customFormat="1" ht="17.25" customHeight="1" x14ac:dyDescent="0.2">
      <c r="A24" s="402">
        <v>14</v>
      </c>
      <c r="B24" s="2603"/>
      <c r="C24" s="2603"/>
      <c r="D24" s="2604"/>
      <c r="E24" s="2605"/>
      <c r="F24" s="2603"/>
      <c r="G24" s="2596"/>
      <c r="H24" s="2618"/>
      <c r="I24" s="2618"/>
      <c r="J24" s="403"/>
    </row>
    <row r="25" spans="1:10" s="400" customFormat="1" ht="17.25" customHeight="1" x14ac:dyDescent="0.2">
      <c r="A25" s="402">
        <v>15</v>
      </c>
      <c r="B25" s="2603"/>
      <c r="C25" s="2603"/>
      <c r="D25" s="2610"/>
      <c r="E25" s="2617"/>
      <c r="F25" s="2603"/>
      <c r="G25" s="2596"/>
      <c r="H25" s="2618"/>
      <c r="I25" s="2618"/>
      <c r="J25" s="401"/>
    </row>
    <row r="26" spans="1:10" s="400" customFormat="1" ht="17.25" customHeight="1" x14ac:dyDescent="0.2">
      <c r="A26" s="402">
        <v>16</v>
      </c>
      <c r="B26" s="2603"/>
      <c r="C26" s="2603"/>
      <c r="D26" s="2618"/>
      <c r="E26" s="2603"/>
      <c r="F26" s="2603"/>
      <c r="G26" s="2596"/>
      <c r="H26" s="2618"/>
      <c r="I26" s="2618"/>
      <c r="J26" s="401"/>
    </row>
    <row r="27" spans="1:10" s="400" customFormat="1" ht="17.25" customHeight="1" x14ac:dyDescent="0.2">
      <c r="A27" s="402">
        <v>17</v>
      </c>
      <c r="B27" s="2603"/>
      <c r="C27" s="2603"/>
      <c r="D27" s="2603"/>
      <c r="E27" s="2603"/>
      <c r="F27" s="2603"/>
      <c r="G27" s="2596"/>
      <c r="H27" s="2618"/>
      <c r="I27" s="2618"/>
      <c r="J27" s="401"/>
    </row>
    <row r="28" spans="1:10" s="400" customFormat="1" ht="17.25" customHeight="1" x14ac:dyDescent="0.2">
      <c r="A28" s="402">
        <v>18</v>
      </c>
      <c r="B28" s="2603"/>
      <c r="C28" s="2603"/>
      <c r="D28" s="2603"/>
      <c r="E28" s="2603"/>
      <c r="F28" s="2603"/>
      <c r="G28" s="2596"/>
      <c r="H28" s="2618"/>
      <c r="I28" s="2618"/>
      <c r="J28" s="401"/>
    </row>
    <row r="29" spans="1:10" s="400" customFormat="1" ht="17.25" customHeight="1" x14ac:dyDescent="0.2">
      <c r="A29" s="402">
        <v>19</v>
      </c>
      <c r="B29" s="2603"/>
      <c r="C29" s="2603"/>
      <c r="D29" s="2603"/>
      <c r="E29" s="2603"/>
      <c r="F29" s="2603"/>
      <c r="G29" s="2596"/>
      <c r="H29" s="2618"/>
      <c r="I29" s="2618"/>
      <c r="J29" s="401"/>
    </row>
    <row r="30" spans="1:10" s="400" customFormat="1" ht="17.25" customHeight="1" x14ac:dyDescent="0.2">
      <c r="A30" s="402">
        <v>20</v>
      </c>
      <c r="B30" s="2603"/>
      <c r="C30" s="2603"/>
      <c r="D30" s="2603"/>
      <c r="E30" s="2603"/>
      <c r="F30" s="2603"/>
      <c r="G30" s="2596"/>
      <c r="H30" s="2618"/>
      <c r="I30" s="2618"/>
      <c r="J30" s="401"/>
    </row>
    <row r="31" spans="1:10" s="400" customFormat="1" ht="17.25" customHeight="1" x14ac:dyDescent="0.2">
      <c r="A31" s="402">
        <v>21</v>
      </c>
      <c r="B31" s="2603"/>
      <c r="C31" s="2603"/>
      <c r="D31" s="2619"/>
      <c r="E31" s="2620"/>
      <c r="F31" s="2603"/>
      <c r="G31" s="2596"/>
      <c r="H31" s="2618"/>
      <c r="I31" s="2618"/>
      <c r="J31" s="403"/>
    </row>
    <row r="32" spans="1:10" s="400" customFormat="1" ht="17.25" customHeight="1" x14ac:dyDescent="0.2">
      <c r="A32" s="402">
        <v>22</v>
      </c>
      <c r="B32" s="2603"/>
      <c r="C32" s="2603"/>
      <c r="D32" s="2619"/>
      <c r="E32" s="2620"/>
      <c r="F32" s="2603"/>
      <c r="G32" s="2596"/>
      <c r="H32" s="2618"/>
      <c r="I32" s="2618"/>
      <c r="J32" s="403"/>
    </row>
    <row r="33" spans="1:10" s="400" customFormat="1" ht="17.25" customHeight="1" x14ac:dyDescent="0.2">
      <c r="A33" s="402">
        <v>23</v>
      </c>
      <c r="B33" s="2603"/>
      <c r="C33" s="2603"/>
      <c r="D33" s="2619"/>
      <c r="E33" s="2620"/>
      <c r="F33" s="2603"/>
      <c r="G33" s="2596"/>
      <c r="H33" s="2618"/>
      <c r="I33" s="2618"/>
      <c r="J33" s="403"/>
    </row>
    <row r="34" spans="1:10" s="400" customFormat="1" ht="17.25" customHeight="1" x14ac:dyDescent="0.2">
      <c r="A34" s="402">
        <v>24</v>
      </c>
      <c r="B34" s="2603"/>
      <c r="C34" s="2603"/>
      <c r="D34" s="2619"/>
      <c r="E34" s="2620"/>
      <c r="F34" s="2603"/>
      <c r="G34" s="2596"/>
      <c r="H34" s="2618"/>
      <c r="I34" s="2618"/>
      <c r="J34" s="401"/>
    </row>
    <row r="35" spans="1:10" s="400" customFormat="1" ht="17.25" customHeight="1" x14ac:dyDescent="0.2">
      <c r="A35" s="402">
        <v>25</v>
      </c>
      <c r="B35" s="2603"/>
      <c r="C35" s="2603"/>
      <c r="D35" s="2619"/>
      <c r="E35" s="2620"/>
      <c r="F35" s="2603"/>
      <c r="G35" s="2596"/>
      <c r="H35" s="2618"/>
      <c r="I35" s="2618"/>
      <c r="J35" s="401"/>
    </row>
    <row r="36" spans="1:10" s="400" customFormat="1" ht="17.25" customHeight="1" x14ac:dyDescent="0.2">
      <c r="A36" s="402">
        <v>26</v>
      </c>
      <c r="B36" s="2603"/>
      <c r="C36" s="2603"/>
      <c r="D36" s="2603"/>
      <c r="E36" s="2603"/>
      <c r="F36" s="2603"/>
      <c r="G36" s="2596"/>
      <c r="H36" s="2618"/>
      <c r="I36" s="2618"/>
      <c r="J36" s="401"/>
    </row>
    <row r="37" spans="1:10" s="400" customFormat="1" ht="17.25" customHeight="1" x14ac:dyDescent="0.2">
      <c r="A37" s="402">
        <v>27</v>
      </c>
      <c r="B37" s="2603"/>
      <c r="C37" s="2603"/>
      <c r="D37" s="2603"/>
      <c r="E37" s="2603"/>
      <c r="F37" s="2603"/>
      <c r="G37" s="2596"/>
      <c r="H37" s="2618"/>
      <c r="I37" s="2618"/>
      <c r="J37" s="401"/>
    </row>
    <row r="38" spans="1:10" s="400" customFormat="1" ht="17.25" customHeight="1" x14ac:dyDescent="0.2">
      <c r="A38" s="402">
        <v>28</v>
      </c>
      <c r="B38" s="2603"/>
      <c r="C38" s="2603"/>
      <c r="D38" s="2603"/>
      <c r="E38" s="2603"/>
      <c r="F38" s="2603"/>
      <c r="G38" s="2596"/>
      <c r="H38" s="2618"/>
      <c r="I38" s="2618"/>
      <c r="J38" s="401"/>
    </row>
    <row r="39" spans="1:10" s="400" customFormat="1" ht="17.25" customHeight="1" x14ac:dyDescent="0.2">
      <c r="A39" s="402">
        <v>29</v>
      </c>
      <c r="B39" s="2603"/>
      <c r="C39" s="2603"/>
      <c r="D39" s="2603"/>
      <c r="E39" s="2603"/>
      <c r="F39" s="2603"/>
      <c r="G39" s="2596"/>
      <c r="H39" s="2618"/>
      <c r="I39" s="2618"/>
      <c r="J39" s="401"/>
    </row>
    <row r="40" spans="1:10" s="400" customFormat="1" ht="17.25" customHeight="1" x14ac:dyDescent="0.2">
      <c r="A40" s="402">
        <v>30</v>
      </c>
      <c r="B40" s="2603"/>
      <c r="C40" s="2603"/>
      <c r="D40" s="2603"/>
      <c r="E40" s="2603"/>
      <c r="F40" s="2603"/>
      <c r="G40" s="2596"/>
      <c r="H40" s="2618"/>
      <c r="I40" s="2618"/>
      <c r="J40" s="401"/>
    </row>
    <row r="41" spans="1:10" ht="20.25" customHeight="1" x14ac:dyDescent="0.2">
      <c r="A41" s="2625" t="s">
        <v>508</v>
      </c>
      <c r="B41" s="2626"/>
      <c r="C41" s="2626"/>
      <c r="D41" s="2626"/>
      <c r="E41" s="2626"/>
      <c r="F41" s="2626"/>
      <c r="G41" s="2626"/>
      <c r="H41" s="2626"/>
      <c r="I41" s="2626"/>
      <c r="J41" s="2626"/>
    </row>
    <row r="42" spans="1:10" ht="20.25" customHeight="1" x14ac:dyDescent="0.2">
      <c r="A42" s="2626"/>
      <c r="B42" s="2626"/>
      <c r="C42" s="2626"/>
      <c r="D42" s="2626"/>
      <c r="E42" s="2626"/>
      <c r="F42" s="2626"/>
      <c r="G42" s="2626"/>
      <c r="H42" s="2626"/>
      <c r="I42" s="2626"/>
      <c r="J42" s="2626"/>
    </row>
  </sheetData>
  <customSheetViews>
    <customSheetView guid="{FA98832E-F01A-4598-9960-E27C2FDAB118}" showPageBreaks="1" showGridLines="0" view="pageBreakPreview">
      <selection activeCell="J20" sqref="J20"/>
      <pageMargins left="0.7" right="0.7" top="0.75" bottom="0.75" header="0.3" footer="0.3"/>
      <pageSetup paperSize="9" scale="98" orientation="portrait" r:id="rId1"/>
    </customSheetView>
    <customSheetView guid="{8494577A-77FB-45FD-BD2B-C737BCFAD5B3}" showPageBreaks="1" showGridLines="0" view="pageBreakPreview">
      <selection activeCell="J20" sqref="J20"/>
      <pageMargins left="0.7" right="0.7" top="0.75" bottom="0.75" header="0.3" footer="0.3"/>
      <pageSetup paperSize="9" scale="98" orientation="portrait" r:id="rId2"/>
    </customSheetView>
  </customSheetViews>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s>
  <phoneticPr fontId="6"/>
  <pageMargins left="0.7" right="0.7" top="0.75" bottom="0.75" header="0.3" footer="0.3"/>
  <pageSetup paperSize="9" scale="98" orientation="portrait" r:id="rId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110" zoomScaleNormal="100" zoomScaleSheetLayoutView="110" workbookViewId="0">
      <selection activeCell="J20" sqref="J20"/>
    </sheetView>
  </sheetViews>
  <sheetFormatPr defaultRowHeight="13.2" x14ac:dyDescent="0.2"/>
  <cols>
    <col min="1" max="1" width="5.21875" style="372" customWidth="1"/>
    <col min="2" max="9" width="10.44140625" style="372" customWidth="1"/>
    <col min="10" max="256" width="9" style="372"/>
    <col min="257" max="257" width="5.21875" style="372" customWidth="1"/>
    <col min="258" max="265" width="10.44140625" style="372" customWidth="1"/>
    <col min="266" max="512" width="9" style="372"/>
    <col min="513" max="513" width="5.21875" style="372" customWidth="1"/>
    <col min="514" max="521" width="10.44140625" style="372" customWidth="1"/>
    <col min="522" max="768" width="9" style="372"/>
    <col min="769" max="769" width="5.21875" style="372" customWidth="1"/>
    <col min="770" max="777" width="10.44140625" style="372" customWidth="1"/>
    <col min="778" max="1024" width="9" style="372"/>
    <col min="1025" max="1025" width="5.21875" style="372" customWidth="1"/>
    <col min="1026" max="1033" width="10.44140625" style="372" customWidth="1"/>
    <col min="1034" max="1280" width="9" style="372"/>
    <col min="1281" max="1281" width="5.21875" style="372" customWidth="1"/>
    <col min="1282" max="1289" width="10.44140625" style="372" customWidth="1"/>
    <col min="1290" max="1536" width="9" style="372"/>
    <col min="1537" max="1537" width="5.21875" style="372" customWidth="1"/>
    <col min="1538" max="1545" width="10.44140625" style="372" customWidth="1"/>
    <col min="1546" max="1792" width="9" style="372"/>
    <col min="1793" max="1793" width="5.21875" style="372" customWidth="1"/>
    <col min="1794" max="1801" width="10.44140625" style="372" customWidth="1"/>
    <col min="1802" max="2048" width="9" style="372"/>
    <col min="2049" max="2049" width="5.21875" style="372" customWidth="1"/>
    <col min="2050" max="2057" width="10.44140625" style="372" customWidth="1"/>
    <col min="2058" max="2304" width="9" style="372"/>
    <col min="2305" max="2305" width="5.21875" style="372" customWidth="1"/>
    <col min="2306" max="2313" width="10.44140625" style="372" customWidth="1"/>
    <col min="2314" max="2560" width="9" style="372"/>
    <col min="2561" max="2561" width="5.21875" style="372" customWidth="1"/>
    <col min="2562" max="2569" width="10.44140625" style="372" customWidth="1"/>
    <col min="2570" max="2816" width="9" style="372"/>
    <col min="2817" max="2817" width="5.21875" style="372" customWidth="1"/>
    <col min="2818" max="2825" width="10.44140625" style="372" customWidth="1"/>
    <col min="2826" max="3072" width="9" style="372"/>
    <col min="3073" max="3073" width="5.21875" style="372" customWidth="1"/>
    <col min="3074" max="3081" width="10.44140625" style="372" customWidth="1"/>
    <col min="3082" max="3328" width="9" style="372"/>
    <col min="3329" max="3329" width="5.21875" style="372" customWidth="1"/>
    <col min="3330" max="3337" width="10.44140625" style="372" customWidth="1"/>
    <col min="3338" max="3584" width="9" style="372"/>
    <col min="3585" max="3585" width="5.21875" style="372" customWidth="1"/>
    <col min="3586" max="3593" width="10.44140625" style="372" customWidth="1"/>
    <col min="3594" max="3840" width="9" style="372"/>
    <col min="3841" max="3841" width="5.21875" style="372" customWidth="1"/>
    <col min="3842" max="3849" width="10.44140625" style="372" customWidth="1"/>
    <col min="3850" max="4096" width="9" style="372"/>
    <col min="4097" max="4097" width="5.21875" style="372" customWidth="1"/>
    <col min="4098" max="4105" width="10.44140625" style="372" customWidth="1"/>
    <col min="4106" max="4352" width="9" style="372"/>
    <col min="4353" max="4353" width="5.21875" style="372" customWidth="1"/>
    <col min="4354" max="4361" width="10.44140625" style="372" customWidth="1"/>
    <col min="4362" max="4608" width="9" style="372"/>
    <col min="4609" max="4609" width="5.21875" style="372" customWidth="1"/>
    <col min="4610" max="4617" width="10.44140625" style="372" customWidth="1"/>
    <col min="4618" max="4864" width="9" style="372"/>
    <col min="4865" max="4865" width="5.21875" style="372" customWidth="1"/>
    <col min="4866" max="4873" width="10.44140625" style="372" customWidth="1"/>
    <col min="4874" max="5120" width="9" style="372"/>
    <col min="5121" max="5121" width="5.21875" style="372" customWidth="1"/>
    <col min="5122" max="5129" width="10.44140625" style="372" customWidth="1"/>
    <col min="5130" max="5376" width="9" style="372"/>
    <col min="5377" max="5377" width="5.21875" style="372" customWidth="1"/>
    <col min="5378" max="5385" width="10.44140625" style="372" customWidth="1"/>
    <col min="5386" max="5632" width="9" style="372"/>
    <col min="5633" max="5633" width="5.21875" style="372" customWidth="1"/>
    <col min="5634" max="5641" width="10.44140625" style="372" customWidth="1"/>
    <col min="5642" max="5888" width="9" style="372"/>
    <col min="5889" max="5889" width="5.21875" style="372" customWidth="1"/>
    <col min="5890" max="5897" width="10.44140625" style="372" customWidth="1"/>
    <col min="5898" max="6144" width="9" style="372"/>
    <col min="6145" max="6145" width="5.21875" style="372" customWidth="1"/>
    <col min="6146" max="6153" width="10.44140625" style="372" customWidth="1"/>
    <col min="6154" max="6400" width="9" style="372"/>
    <col min="6401" max="6401" width="5.21875" style="372" customWidth="1"/>
    <col min="6402" max="6409" width="10.44140625" style="372" customWidth="1"/>
    <col min="6410" max="6656" width="9" style="372"/>
    <col min="6657" max="6657" width="5.21875" style="372" customWidth="1"/>
    <col min="6658" max="6665" width="10.44140625" style="372" customWidth="1"/>
    <col min="6666" max="6912" width="9" style="372"/>
    <col min="6913" max="6913" width="5.21875" style="372" customWidth="1"/>
    <col min="6914" max="6921" width="10.44140625" style="372" customWidth="1"/>
    <col min="6922" max="7168" width="9" style="372"/>
    <col min="7169" max="7169" width="5.21875" style="372" customWidth="1"/>
    <col min="7170" max="7177" width="10.44140625" style="372" customWidth="1"/>
    <col min="7178" max="7424" width="9" style="372"/>
    <col min="7425" max="7425" width="5.21875" style="372" customWidth="1"/>
    <col min="7426" max="7433" width="10.44140625" style="372" customWidth="1"/>
    <col min="7434" max="7680" width="9" style="372"/>
    <col min="7681" max="7681" width="5.21875" style="372" customWidth="1"/>
    <col min="7682" max="7689" width="10.44140625" style="372" customWidth="1"/>
    <col min="7690" max="7936" width="9" style="372"/>
    <col min="7937" max="7937" width="5.21875" style="372" customWidth="1"/>
    <col min="7938" max="7945" width="10.44140625" style="372" customWidth="1"/>
    <col min="7946" max="8192" width="9" style="372"/>
    <col min="8193" max="8193" width="5.21875" style="372" customWidth="1"/>
    <col min="8194" max="8201" width="10.44140625" style="372" customWidth="1"/>
    <col min="8202" max="8448" width="9" style="372"/>
    <col min="8449" max="8449" width="5.21875" style="372" customWidth="1"/>
    <col min="8450" max="8457" width="10.44140625" style="372" customWidth="1"/>
    <col min="8458" max="8704" width="9" style="372"/>
    <col min="8705" max="8705" width="5.21875" style="372" customWidth="1"/>
    <col min="8706" max="8713" width="10.44140625" style="372" customWidth="1"/>
    <col min="8714" max="8960" width="9" style="372"/>
    <col min="8961" max="8961" width="5.21875" style="372" customWidth="1"/>
    <col min="8962" max="8969" width="10.44140625" style="372" customWidth="1"/>
    <col min="8970" max="9216" width="9" style="372"/>
    <col min="9217" max="9217" width="5.21875" style="372" customWidth="1"/>
    <col min="9218" max="9225" width="10.44140625" style="372" customWidth="1"/>
    <col min="9226" max="9472" width="9" style="372"/>
    <col min="9473" max="9473" width="5.21875" style="372" customWidth="1"/>
    <col min="9474" max="9481" width="10.44140625" style="372" customWidth="1"/>
    <col min="9482" max="9728" width="9" style="372"/>
    <col min="9729" max="9729" width="5.21875" style="372" customWidth="1"/>
    <col min="9730" max="9737" width="10.44140625" style="372" customWidth="1"/>
    <col min="9738" max="9984" width="9" style="372"/>
    <col min="9985" max="9985" width="5.21875" style="372" customWidth="1"/>
    <col min="9986" max="9993" width="10.44140625" style="372" customWidth="1"/>
    <col min="9994" max="10240" width="9" style="372"/>
    <col min="10241" max="10241" width="5.21875" style="372" customWidth="1"/>
    <col min="10242" max="10249" width="10.44140625" style="372" customWidth="1"/>
    <col min="10250" max="10496" width="9" style="372"/>
    <col min="10497" max="10497" width="5.21875" style="372" customWidth="1"/>
    <col min="10498" max="10505" width="10.44140625" style="372" customWidth="1"/>
    <col min="10506" max="10752" width="9" style="372"/>
    <col min="10753" max="10753" width="5.21875" style="372" customWidth="1"/>
    <col min="10754" max="10761" width="10.44140625" style="372" customWidth="1"/>
    <col min="10762" max="11008" width="9" style="372"/>
    <col min="11009" max="11009" width="5.21875" style="372" customWidth="1"/>
    <col min="11010" max="11017" width="10.44140625" style="372" customWidth="1"/>
    <col min="11018" max="11264" width="9" style="372"/>
    <col min="11265" max="11265" width="5.21875" style="372" customWidth="1"/>
    <col min="11266" max="11273" width="10.44140625" style="372" customWidth="1"/>
    <col min="11274" max="11520" width="9" style="372"/>
    <col min="11521" max="11521" width="5.21875" style="372" customWidth="1"/>
    <col min="11522" max="11529" width="10.44140625" style="372" customWidth="1"/>
    <col min="11530" max="11776" width="9" style="372"/>
    <col min="11777" max="11777" width="5.21875" style="372" customWidth="1"/>
    <col min="11778" max="11785" width="10.44140625" style="372" customWidth="1"/>
    <col min="11786" max="12032" width="9" style="372"/>
    <col min="12033" max="12033" width="5.21875" style="372" customWidth="1"/>
    <col min="12034" max="12041" width="10.44140625" style="372" customWidth="1"/>
    <col min="12042" max="12288" width="9" style="372"/>
    <col min="12289" max="12289" width="5.21875" style="372" customWidth="1"/>
    <col min="12290" max="12297" width="10.44140625" style="372" customWidth="1"/>
    <col min="12298" max="12544" width="9" style="372"/>
    <col min="12545" max="12545" width="5.21875" style="372" customWidth="1"/>
    <col min="12546" max="12553" width="10.44140625" style="372" customWidth="1"/>
    <col min="12554" max="12800" width="9" style="372"/>
    <col min="12801" max="12801" width="5.21875" style="372" customWidth="1"/>
    <col min="12802" max="12809" width="10.44140625" style="372" customWidth="1"/>
    <col min="12810" max="13056" width="9" style="372"/>
    <col min="13057" max="13057" width="5.21875" style="372" customWidth="1"/>
    <col min="13058" max="13065" width="10.44140625" style="372" customWidth="1"/>
    <col min="13066" max="13312" width="9" style="372"/>
    <col min="13313" max="13313" width="5.21875" style="372" customWidth="1"/>
    <col min="13314" max="13321" width="10.44140625" style="372" customWidth="1"/>
    <col min="13322" max="13568" width="9" style="372"/>
    <col min="13569" max="13569" width="5.21875" style="372" customWidth="1"/>
    <col min="13570" max="13577" width="10.44140625" style="372" customWidth="1"/>
    <col min="13578" max="13824" width="9" style="372"/>
    <col min="13825" max="13825" width="5.21875" style="372" customWidth="1"/>
    <col min="13826" max="13833" width="10.44140625" style="372" customWidth="1"/>
    <col min="13834" max="14080" width="9" style="372"/>
    <col min="14081" max="14081" width="5.21875" style="372" customWidth="1"/>
    <col min="14082" max="14089" width="10.44140625" style="372" customWidth="1"/>
    <col min="14090" max="14336" width="9" style="372"/>
    <col min="14337" max="14337" width="5.21875" style="372" customWidth="1"/>
    <col min="14338" max="14345" width="10.44140625" style="372" customWidth="1"/>
    <col min="14346" max="14592" width="9" style="372"/>
    <col min="14593" max="14593" width="5.21875" style="372" customWidth="1"/>
    <col min="14594" max="14601" width="10.44140625" style="372" customWidth="1"/>
    <col min="14602" max="14848" width="9" style="372"/>
    <col min="14849" max="14849" width="5.21875" style="372" customWidth="1"/>
    <col min="14850" max="14857" width="10.44140625" style="372" customWidth="1"/>
    <col min="14858" max="15104" width="9" style="372"/>
    <col min="15105" max="15105" width="5.21875" style="372" customWidth="1"/>
    <col min="15106" max="15113" width="10.44140625" style="372" customWidth="1"/>
    <col min="15114" max="15360" width="9" style="372"/>
    <col min="15361" max="15361" width="5.21875" style="372" customWidth="1"/>
    <col min="15362" max="15369" width="10.44140625" style="372" customWidth="1"/>
    <col min="15370" max="15616" width="9" style="372"/>
    <col min="15617" max="15617" width="5.21875" style="372" customWidth="1"/>
    <col min="15618" max="15625" width="10.44140625" style="372" customWidth="1"/>
    <col min="15626" max="15872" width="9" style="372"/>
    <col min="15873" max="15873" width="5.21875" style="372" customWidth="1"/>
    <col min="15874" max="15881" width="10.44140625" style="372" customWidth="1"/>
    <col min="15882" max="16128" width="9" style="372"/>
    <col min="16129" max="16129" width="5.21875" style="372" customWidth="1"/>
    <col min="16130" max="16137" width="10.44140625" style="372" customWidth="1"/>
    <col min="16138" max="16384" width="9" style="372"/>
  </cols>
  <sheetData>
    <row r="1" spans="1:9" ht="27.75" customHeight="1" thickBot="1" x14ac:dyDescent="0.25">
      <c r="A1" s="2864" t="s">
        <v>519</v>
      </c>
      <c r="B1" s="2865"/>
      <c r="D1" s="374"/>
      <c r="E1" s="374"/>
      <c r="F1" s="374"/>
      <c r="G1" s="2574" t="s">
        <v>737</v>
      </c>
      <c r="H1" s="2574"/>
      <c r="I1" s="2574"/>
    </row>
    <row r="2" spans="1:9" ht="84.75" customHeight="1" x14ac:dyDescent="0.2">
      <c r="A2" s="2577" t="s">
        <v>518</v>
      </c>
      <c r="B2" s="2578"/>
      <c r="C2" s="2578"/>
      <c r="D2" s="2578"/>
      <c r="E2" s="2578"/>
      <c r="F2" s="2578"/>
      <c r="G2" s="2578"/>
      <c r="H2" s="2578"/>
      <c r="I2" s="2578"/>
    </row>
    <row r="3" spans="1:9" ht="15.75" customHeight="1" x14ac:dyDescent="0.2">
      <c r="A3" s="2574"/>
      <c r="B3" s="2574"/>
      <c r="C3" s="2574"/>
      <c r="D3" s="2574"/>
      <c r="E3" s="2574"/>
      <c r="F3" s="378"/>
      <c r="H3" s="374"/>
      <c r="I3" s="374"/>
    </row>
    <row r="4" spans="1:9" ht="15.75" customHeight="1" thickBot="1" x14ac:dyDescent="0.25">
      <c r="A4" s="2594"/>
      <c r="B4" s="2594"/>
      <c r="C4" s="2594"/>
      <c r="D4" s="2595"/>
      <c r="E4" s="2574"/>
      <c r="F4" s="407"/>
    </row>
    <row r="5" spans="1:9" ht="17.25" customHeight="1" x14ac:dyDescent="0.2">
      <c r="A5" s="2594"/>
      <c r="B5" s="2594"/>
      <c r="C5" s="2594"/>
      <c r="D5" s="454"/>
      <c r="E5" s="2876" t="s">
        <v>517</v>
      </c>
      <c r="F5" s="2877"/>
      <c r="G5" s="2882"/>
      <c r="H5" s="2860"/>
      <c r="I5" s="453"/>
    </row>
    <row r="6" spans="1:9" ht="17.25" customHeight="1" x14ac:dyDescent="0.2">
      <c r="A6" s="2594"/>
      <c r="B6" s="2594"/>
      <c r="C6" s="2594"/>
      <c r="D6" s="454"/>
      <c r="E6" s="2878"/>
      <c r="F6" s="2879"/>
      <c r="G6" s="2883"/>
      <c r="H6" s="2884"/>
      <c r="I6" s="453"/>
    </row>
    <row r="7" spans="1:9" ht="17.25" customHeight="1" thickBot="1" x14ac:dyDescent="0.25">
      <c r="A7" s="2594"/>
      <c r="B7" s="2594"/>
      <c r="C7" s="2594"/>
      <c r="D7" s="454"/>
      <c r="E7" s="2880"/>
      <c r="F7" s="2881"/>
      <c r="G7" s="2885"/>
      <c r="H7" s="2886"/>
      <c r="I7" s="453"/>
    </row>
    <row r="8" spans="1:9" ht="15.75" customHeight="1" x14ac:dyDescent="0.2"/>
    <row r="9" spans="1:9" ht="15.75" customHeight="1" x14ac:dyDescent="0.2">
      <c r="A9" s="400" t="s">
        <v>516</v>
      </c>
      <c r="B9" s="400"/>
      <c r="C9" s="400"/>
      <c r="D9" s="400"/>
      <c r="E9" s="400"/>
      <c r="F9" s="400"/>
      <c r="G9" s="400"/>
      <c r="H9" s="400"/>
      <c r="I9" s="400"/>
    </row>
    <row r="10" spans="1:9" s="400" customFormat="1" ht="30" customHeight="1" x14ac:dyDescent="0.2">
      <c r="A10" s="402"/>
      <c r="B10" s="2547" t="s">
        <v>54</v>
      </c>
      <c r="C10" s="2547"/>
      <c r="D10" s="2547" t="s">
        <v>735</v>
      </c>
      <c r="E10" s="2547"/>
      <c r="F10" s="2547" t="s">
        <v>186</v>
      </c>
      <c r="G10" s="2600"/>
      <c r="H10" s="2631" t="s">
        <v>515</v>
      </c>
      <c r="I10" s="2547"/>
    </row>
    <row r="11" spans="1:9" s="400" customFormat="1" ht="17.25" customHeight="1" x14ac:dyDescent="0.2">
      <c r="A11" s="402">
        <v>1</v>
      </c>
      <c r="B11" s="2603"/>
      <c r="C11" s="2603"/>
      <c r="D11" s="2604"/>
      <c r="E11" s="2605"/>
      <c r="F11" s="2603"/>
      <c r="G11" s="2596"/>
      <c r="H11" s="2618"/>
      <c r="I11" s="2618"/>
    </row>
    <row r="12" spans="1:9" s="400" customFormat="1" ht="17.25" customHeight="1" x14ac:dyDescent="0.2">
      <c r="A12" s="402">
        <v>2</v>
      </c>
      <c r="B12" s="2603"/>
      <c r="C12" s="2603"/>
      <c r="D12" s="2604"/>
      <c r="E12" s="2605"/>
      <c r="F12" s="2603"/>
      <c r="G12" s="2596"/>
      <c r="H12" s="2618"/>
      <c r="I12" s="2618"/>
    </row>
    <row r="13" spans="1:9" s="400" customFormat="1" ht="17.25" customHeight="1" x14ac:dyDescent="0.2">
      <c r="A13" s="402">
        <v>3</v>
      </c>
      <c r="B13" s="2596"/>
      <c r="C13" s="2609"/>
      <c r="D13" s="2610"/>
      <c r="E13" s="2611"/>
      <c r="F13" s="2596"/>
      <c r="G13" s="2597"/>
      <c r="H13" s="2618"/>
      <c r="I13" s="2618"/>
    </row>
    <row r="14" spans="1:9" s="400" customFormat="1" ht="17.25" customHeight="1" x14ac:dyDescent="0.2">
      <c r="A14" s="402">
        <v>4</v>
      </c>
      <c r="B14" s="2596"/>
      <c r="C14" s="2609"/>
      <c r="D14" s="2610"/>
      <c r="E14" s="2611"/>
      <c r="F14" s="2596"/>
      <c r="G14" s="2597"/>
      <c r="H14" s="2618"/>
      <c r="I14" s="2618"/>
    </row>
    <row r="15" spans="1:9" s="400" customFormat="1" ht="17.25" customHeight="1" x14ac:dyDescent="0.2">
      <c r="A15" s="402">
        <v>5</v>
      </c>
      <c r="B15" s="2596"/>
      <c r="C15" s="2609"/>
      <c r="D15" s="2610"/>
      <c r="E15" s="2611"/>
      <c r="F15" s="2596"/>
      <c r="G15" s="2597"/>
      <c r="H15" s="2618"/>
      <c r="I15" s="2618"/>
    </row>
    <row r="16" spans="1:9" s="400" customFormat="1" ht="17.25" customHeight="1" x14ac:dyDescent="0.2">
      <c r="A16" s="402">
        <v>6</v>
      </c>
      <c r="B16" s="2596"/>
      <c r="C16" s="2609"/>
      <c r="D16" s="2610"/>
      <c r="E16" s="2611"/>
      <c r="F16" s="2596"/>
      <c r="G16" s="2597"/>
      <c r="H16" s="2618"/>
      <c r="I16" s="2618"/>
    </row>
    <row r="17" spans="1:9" s="400" customFormat="1" ht="17.25" customHeight="1" x14ac:dyDescent="0.2">
      <c r="A17" s="402">
        <v>7</v>
      </c>
      <c r="B17" s="2603"/>
      <c r="C17" s="2603"/>
      <c r="D17" s="2603"/>
      <c r="E17" s="2603"/>
      <c r="F17" s="2603"/>
      <c r="G17" s="2596"/>
      <c r="H17" s="2603"/>
      <c r="I17" s="2603"/>
    </row>
    <row r="18" spans="1:9" s="400" customFormat="1" ht="17.25" customHeight="1" x14ac:dyDescent="0.2">
      <c r="A18" s="402">
        <v>8</v>
      </c>
      <c r="B18" s="2603"/>
      <c r="C18" s="2603"/>
      <c r="D18" s="2603"/>
      <c r="E18" s="2603"/>
      <c r="F18" s="2603"/>
      <c r="G18" s="2596"/>
      <c r="H18" s="2603"/>
      <c r="I18" s="2603"/>
    </row>
    <row r="19" spans="1:9" s="400" customFormat="1" ht="17.25" customHeight="1" x14ac:dyDescent="0.2">
      <c r="A19" s="402">
        <v>9</v>
      </c>
      <c r="B19" s="2603"/>
      <c r="C19" s="2603"/>
      <c r="D19" s="2603"/>
      <c r="E19" s="2603"/>
      <c r="F19" s="2603"/>
      <c r="G19" s="2596"/>
      <c r="H19" s="2603"/>
      <c r="I19" s="2603"/>
    </row>
    <row r="20" spans="1:9" s="400" customFormat="1" ht="17.25" customHeight="1" x14ac:dyDescent="0.2">
      <c r="A20" s="402">
        <v>10</v>
      </c>
      <c r="B20" s="2603"/>
      <c r="C20" s="2603"/>
      <c r="D20" s="2603"/>
      <c r="E20" s="2603"/>
      <c r="F20" s="2603"/>
      <c r="G20" s="2596"/>
      <c r="H20" s="2603"/>
      <c r="I20" s="2603"/>
    </row>
    <row r="21" spans="1:9" s="400" customFormat="1" ht="17.25" customHeight="1" x14ac:dyDescent="0.2">
      <c r="A21" s="402">
        <v>11</v>
      </c>
      <c r="B21" s="2596"/>
      <c r="C21" s="2609"/>
      <c r="D21" s="2610"/>
      <c r="E21" s="2611"/>
      <c r="F21" s="2603"/>
      <c r="G21" s="2596"/>
      <c r="H21" s="2618"/>
      <c r="I21" s="2618"/>
    </row>
    <row r="22" spans="1:9" s="400" customFormat="1" ht="17.25" customHeight="1" x14ac:dyDescent="0.2">
      <c r="A22" s="402">
        <v>12</v>
      </c>
      <c r="B22" s="2603"/>
      <c r="C22" s="2603"/>
      <c r="D22" s="2604"/>
      <c r="E22" s="2605"/>
      <c r="F22" s="2603"/>
      <c r="G22" s="2596"/>
      <c r="H22" s="2618"/>
      <c r="I22" s="2618"/>
    </row>
    <row r="23" spans="1:9" s="400" customFormat="1" ht="17.25" customHeight="1" x14ac:dyDescent="0.2">
      <c r="A23" s="402">
        <v>13</v>
      </c>
      <c r="B23" s="2596"/>
      <c r="C23" s="2609"/>
      <c r="D23" s="2610"/>
      <c r="E23" s="2611"/>
      <c r="F23" s="2596"/>
      <c r="G23" s="2597"/>
      <c r="H23" s="2618"/>
      <c r="I23" s="2618"/>
    </row>
    <row r="24" spans="1:9" s="400" customFormat="1" ht="17.25" customHeight="1" x14ac:dyDescent="0.2">
      <c r="A24" s="402">
        <v>14</v>
      </c>
      <c r="B24" s="2603"/>
      <c r="C24" s="2603"/>
      <c r="D24" s="2604"/>
      <c r="E24" s="2605"/>
      <c r="F24" s="2603"/>
      <c r="G24" s="2596"/>
      <c r="H24" s="2618"/>
      <c r="I24" s="2618"/>
    </row>
    <row r="25" spans="1:9" s="400" customFormat="1" ht="17.25" customHeight="1" x14ac:dyDescent="0.2">
      <c r="A25" s="402">
        <v>15</v>
      </c>
      <c r="B25" s="2603"/>
      <c r="C25" s="2603"/>
      <c r="D25" s="2610"/>
      <c r="E25" s="2617"/>
      <c r="F25" s="2603"/>
      <c r="G25" s="2596"/>
      <c r="H25" s="2618"/>
      <c r="I25" s="2618"/>
    </row>
    <row r="26" spans="1:9" s="400" customFormat="1" ht="17.25" customHeight="1" x14ac:dyDescent="0.2">
      <c r="A26" s="402">
        <v>16</v>
      </c>
      <c r="B26" s="2603"/>
      <c r="C26" s="2603"/>
      <c r="D26" s="2618"/>
      <c r="E26" s="2603"/>
      <c r="F26" s="2603"/>
      <c r="G26" s="2596"/>
      <c r="H26" s="2618"/>
      <c r="I26" s="2618"/>
    </row>
    <row r="27" spans="1:9" s="400" customFormat="1" ht="17.25" customHeight="1" x14ac:dyDescent="0.2">
      <c r="A27" s="402">
        <v>17</v>
      </c>
      <c r="B27" s="2603"/>
      <c r="C27" s="2603"/>
      <c r="D27" s="2603"/>
      <c r="E27" s="2603"/>
      <c r="F27" s="2603"/>
      <c r="G27" s="2596"/>
      <c r="H27" s="2618"/>
      <c r="I27" s="2618"/>
    </row>
    <row r="28" spans="1:9" s="400" customFormat="1" ht="17.25" customHeight="1" x14ac:dyDescent="0.2">
      <c r="A28" s="402">
        <v>18</v>
      </c>
      <c r="B28" s="2603"/>
      <c r="C28" s="2603"/>
      <c r="D28" s="2603"/>
      <c r="E28" s="2603"/>
      <c r="F28" s="2603"/>
      <c r="G28" s="2596"/>
      <c r="H28" s="2618"/>
      <c r="I28" s="2618"/>
    </row>
    <row r="29" spans="1:9" s="400" customFormat="1" ht="17.25" customHeight="1" x14ac:dyDescent="0.2">
      <c r="A29" s="402">
        <v>19</v>
      </c>
      <c r="B29" s="2603"/>
      <c r="C29" s="2603"/>
      <c r="D29" s="2603"/>
      <c r="E29" s="2603"/>
      <c r="F29" s="2603"/>
      <c r="G29" s="2596"/>
      <c r="H29" s="2618"/>
      <c r="I29" s="2618"/>
    </row>
    <row r="30" spans="1:9" s="400" customFormat="1" ht="17.25" customHeight="1" x14ac:dyDescent="0.2">
      <c r="A30" s="402">
        <v>20</v>
      </c>
      <c r="B30" s="2603"/>
      <c r="C30" s="2603"/>
      <c r="D30" s="2603"/>
      <c r="E30" s="2603"/>
      <c r="F30" s="2603"/>
      <c r="G30" s="2596"/>
      <c r="H30" s="2618"/>
      <c r="I30" s="2618"/>
    </row>
    <row r="31" spans="1:9" s="400" customFormat="1" ht="17.25" customHeight="1" x14ac:dyDescent="0.2">
      <c r="A31" s="402">
        <v>21</v>
      </c>
      <c r="B31" s="2603"/>
      <c r="C31" s="2603"/>
      <c r="D31" s="2619"/>
      <c r="E31" s="2620"/>
      <c r="F31" s="2603"/>
      <c r="G31" s="2596"/>
      <c r="H31" s="2618"/>
      <c r="I31" s="2618"/>
    </row>
    <row r="32" spans="1:9" s="400" customFormat="1" ht="17.25" customHeight="1" x14ac:dyDescent="0.2">
      <c r="A32" s="402">
        <v>22</v>
      </c>
      <c r="B32" s="2603"/>
      <c r="C32" s="2603"/>
      <c r="D32" s="2619"/>
      <c r="E32" s="2620"/>
      <c r="F32" s="2603"/>
      <c r="G32" s="2596"/>
      <c r="H32" s="2618"/>
      <c r="I32" s="2618"/>
    </row>
    <row r="33" spans="1:9" s="400" customFormat="1" ht="17.25" customHeight="1" x14ac:dyDescent="0.2">
      <c r="A33" s="402">
        <v>23</v>
      </c>
      <c r="B33" s="2603"/>
      <c r="C33" s="2603"/>
      <c r="D33" s="2619"/>
      <c r="E33" s="2620"/>
      <c r="F33" s="2603"/>
      <c r="G33" s="2596"/>
      <c r="H33" s="2618"/>
      <c r="I33" s="2618"/>
    </row>
    <row r="34" spans="1:9" s="400" customFormat="1" ht="17.25" customHeight="1" x14ac:dyDescent="0.2">
      <c r="A34" s="402">
        <v>24</v>
      </c>
      <c r="B34" s="2603"/>
      <c r="C34" s="2603"/>
      <c r="D34" s="2619"/>
      <c r="E34" s="2620"/>
      <c r="F34" s="2603"/>
      <c r="G34" s="2596"/>
      <c r="H34" s="2618"/>
      <c r="I34" s="2618"/>
    </row>
    <row r="35" spans="1:9" s="400" customFormat="1" ht="17.25" customHeight="1" x14ac:dyDescent="0.2">
      <c r="A35" s="402">
        <v>25</v>
      </c>
      <c r="B35" s="2603"/>
      <c r="C35" s="2603"/>
      <c r="D35" s="2619"/>
      <c r="E35" s="2620"/>
      <c r="F35" s="2603"/>
      <c r="G35" s="2596"/>
      <c r="H35" s="2618"/>
      <c r="I35" s="2618"/>
    </row>
    <row r="36" spans="1:9" s="400" customFormat="1" ht="17.25" customHeight="1" x14ac:dyDescent="0.2">
      <c r="A36" s="402">
        <v>26</v>
      </c>
      <c r="B36" s="2603"/>
      <c r="C36" s="2603"/>
      <c r="D36" s="2603"/>
      <c r="E36" s="2603"/>
      <c r="F36" s="2603"/>
      <c r="G36" s="2596"/>
      <c r="H36" s="2618"/>
      <c r="I36" s="2618"/>
    </row>
    <row r="37" spans="1:9" s="400" customFormat="1" ht="17.25" customHeight="1" x14ac:dyDescent="0.2">
      <c r="A37" s="402">
        <v>27</v>
      </c>
      <c r="B37" s="2603"/>
      <c r="C37" s="2603"/>
      <c r="D37" s="2603"/>
      <c r="E37" s="2603"/>
      <c r="F37" s="2603"/>
      <c r="G37" s="2596"/>
      <c r="H37" s="2618"/>
      <c r="I37" s="2618"/>
    </row>
    <row r="38" spans="1:9" s="400" customFormat="1" ht="17.25" customHeight="1" x14ac:dyDescent="0.2">
      <c r="A38" s="402">
        <v>28</v>
      </c>
      <c r="B38" s="2603"/>
      <c r="C38" s="2603"/>
      <c r="D38" s="2603"/>
      <c r="E38" s="2603"/>
      <c r="F38" s="2603"/>
      <c r="G38" s="2596"/>
      <c r="H38" s="2618"/>
      <c r="I38" s="2618"/>
    </row>
    <row r="39" spans="1:9" s="400" customFormat="1" ht="17.25" customHeight="1" x14ac:dyDescent="0.2">
      <c r="A39" s="402">
        <v>29</v>
      </c>
      <c r="B39" s="2603"/>
      <c r="C39" s="2603"/>
      <c r="D39" s="2603"/>
      <c r="E39" s="2603"/>
      <c r="F39" s="2603"/>
      <c r="G39" s="2596"/>
      <c r="H39" s="2618"/>
      <c r="I39" s="2618"/>
    </row>
    <row r="40" spans="1:9" s="400" customFormat="1" ht="17.25" customHeight="1" x14ac:dyDescent="0.2">
      <c r="A40" s="402">
        <v>30</v>
      </c>
      <c r="B40" s="2603"/>
      <c r="C40" s="2603"/>
      <c r="D40" s="2603"/>
      <c r="E40" s="2603"/>
      <c r="F40" s="2603"/>
      <c r="G40" s="2596"/>
      <c r="H40" s="2618"/>
      <c r="I40" s="2618"/>
    </row>
    <row r="41" spans="1:9" ht="22.5" customHeight="1" x14ac:dyDescent="0.2">
      <c r="A41" s="2625" t="s">
        <v>514</v>
      </c>
      <c r="B41" s="2626"/>
      <c r="C41" s="2626"/>
      <c r="D41" s="2626"/>
      <c r="E41" s="2626"/>
      <c r="F41" s="2626"/>
      <c r="G41" s="2626"/>
      <c r="H41" s="2626"/>
      <c r="I41" s="2626"/>
    </row>
    <row r="42" spans="1:9" ht="22.5" customHeight="1" x14ac:dyDescent="0.2">
      <c r="A42" s="2626"/>
      <c r="B42" s="2626"/>
      <c r="C42" s="2626"/>
      <c r="D42" s="2626"/>
      <c r="E42" s="2626"/>
      <c r="F42" s="2626"/>
      <c r="G42" s="2626"/>
      <c r="H42" s="2626"/>
      <c r="I42" s="2626"/>
    </row>
  </sheetData>
  <customSheetViews>
    <customSheetView guid="{FA98832E-F01A-4598-9960-E27C2FDAB118}" scale="110" showPageBreaks="1" showGridLines="0" view="pageBreakPreview">
      <selection activeCell="J20" sqref="J20"/>
      <pageMargins left="0.8" right="0.7" top="0.75" bottom="0.75" header="0.3" footer="0.3"/>
      <pageSetup paperSize="9" scale="98" orientation="portrait" r:id="rId1"/>
    </customSheetView>
    <customSheetView guid="{8494577A-77FB-45FD-BD2B-C737BCFAD5B3}" scale="110" showPageBreaks="1" showGridLines="0" view="pageBreakPreview">
      <selection activeCell="J20" sqref="J20"/>
      <pageMargins left="0.8" right="0.7" top="0.75" bottom="0.75" header="0.3" footer="0.3"/>
      <pageSetup paperSize="9" scale="98" orientation="portrait" r:id="rId2"/>
    </customSheetView>
  </customSheetViews>
  <mergeCells count="137">
    <mergeCell ref="A41:I42"/>
    <mergeCell ref="B39:C39"/>
    <mergeCell ref="D39:E39"/>
    <mergeCell ref="F39:G39"/>
    <mergeCell ref="H39:I39"/>
    <mergeCell ref="B40:C40"/>
    <mergeCell ref="D40:E40"/>
    <mergeCell ref="F40:G40"/>
    <mergeCell ref="H40:I40"/>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B10:C10"/>
    <mergeCell ref="D10:E10"/>
    <mergeCell ref="F10:G10"/>
    <mergeCell ref="H10:I10"/>
    <mergeCell ref="B13:C13"/>
    <mergeCell ref="D13:E13"/>
    <mergeCell ref="F13:G13"/>
    <mergeCell ref="H13:I13"/>
    <mergeCell ref="F12:G12"/>
    <mergeCell ref="H12:I12"/>
    <mergeCell ref="B14:C14"/>
    <mergeCell ref="D14:E14"/>
    <mergeCell ref="F14:G14"/>
    <mergeCell ref="H14:I14"/>
    <mergeCell ref="B11:C11"/>
    <mergeCell ref="D11:E11"/>
    <mergeCell ref="F11:G11"/>
    <mergeCell ref="H11:I11"/>
    <mergeCell ref="B12:C12"/>
    <mergeCell ref="D12:E12"/>
    <mergeCell ref="A5:C5"/>
    <mergeCell ref="E5:F7"/>
    <mergeCell ref="G5:H7"/>
    <mergeCell ref="A6:C6"/>
    <mergeCell ref="A7:C7"/>
    <mergeCell ref="A1:B1"/>
    <mergeCell ref="G1:I1"/>
    <mergeCell ref="A2:I2"/>
    <mergeCell ref="A3:C3"/>
    <mergeCell ref="D3:E3"/>
    <mergeCell ref="A4:C4"/>
    <mergeCell ref="D4:E4"/>
  </mergeCells>
  <phoneticPr fontId="6"/>
  <pageMargins left="0.8" right="0.7" top="0.75" bottom="0.75" header="0.3" footer="0.3"/>
  <pageSetup paperSize="9" scale="98" orientation="portrait"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B10" sqref="B10:E12"/>
    </sheetView>
  </sheetViews>
  <sheetFormatPr defaultRowHeight="13.2" x14ac:dyDescent="0.2"/>
  <cols>
    <col min="1" max="1" width="5.21875" style="372" customWidth="1"/>
    <col min="2" max="5" width="7.88671875" style="372" customWidth="1"/>
    <col min="6" max="6" width="11.21875" style="372" customWidth="1"/>
    <col min="7" max="9" width="7.88671875" style="372" customWidth="1"/>
    <col min="10" max="10" width="15.77734375" style="372" customWidth="1"/>
    <col min="11" max="11" width="13.21875" style="372" customWidth="1"/>
    <col min="12" max="256" width="9" style="372"/>
    <col min="257" max="257" width="5.21875" style="372" customWidth="1"/>
    <col min="258" max="261" width="7.88671875" style="372" customWidth="1"/>
    <col min="262" max="262" width="11.21875" style="372" customWidth="1"/>
    <col min="263" max="265" width="7.88671875" style="372" customWidth="1"/>
    <col min="266" max="266" width="15.77734375" style="372" customWidth="1"/>
    <col min="267" max="267" width="13.21875" style="372" customWidth="1"/>
    <col min="268" max="512" width="9" style="372"/>
    <col min="513" max="513" width="5.21875" style="372" customWidth="1"/>
    <col min="514" max="517" width="7.88671875" style="372" customWidth="1"/>
    <col min="518" max="518" width="11.21875" style="372" customWidth="1"/>
    <col min="519" max="521" width="7.88671875" style="372" customWidth="1"/>
    <col min="522" max="522" width="15.77734375" style="372" customWidth="1"/>
    <col min="523" max="523" width="13.21875" style="372" customWidth="1"/>
    <col min="524" max="768" width="9" style="372"/>
    <col min="769" max="769" width="5.21875" style="372" customWidth="1"/>
    <col min="770" max="773" width="7.88671875" style="372" customWidth="1"/>
    <col min="774" max="774" width="11.21875" style="372" customWidth="1"/>
    <col min="775" max="777" width="7.88671875" style="372" customWidth="1"/>
    <col min="778" max="778" width="15.77734375" style="372" customWidth="1"/>
    <col min="779" max="779" width="13.21875" style="372" customWidth="1"/>
    <col min="780" max="1024" width="9" style="372"/>
    <col min="1025" max="1025" width="5.21875" style="372" customWidth="1"/>
    <col min="1026" max="1029" width="7.88671875" style="372" customWidth="1"/>
    <col min="1030" max="1030" width="11.21875" style="372" customWidth="1"/>
    <col min="1031" max="1033" width="7.88671875" style="372" customWidth="1"/>
    <col min="1034" max="1034" width="15.77734375" style="372" customWidth="1"/>
    <col min="1035" max="1035" width="13.21875" style="372" customWidth="1"/>
    <col min="1036" max="1280" width="9" style="372"/>
    <col min="1281" max="1281" width="5.21875" style="372" customWidth="1"/>
    <col min="1282" max="1285" width="7.88671875" style="372" customWidth="1"/>
    <col min="1286" max="1286" width="11.21875" style="372" customWidth="1"/>
    <col min="1287" max="1289" width="7.88671875" style="372" customWidth="1"/>
    <col min="1290" max="1290" width="15.77734375" style="372" customWidth="1"/>
    <col min="1291" max="1291" width="13.21875" style="372" customWidth="1"/>
    <col min="1292" max="1536" width="9" style="372"/>
    <col min="1537" max="1537" width="5.21875" style="372" customWidth="1"/>
    <col min="1538" max="1541" width="7.88671875" style="372" customWidth="1"/>
    <col min="1542" max="1542" width="11.21875" style="372" customWidth="1"/>
    <col min="1543" max="1545" width="7.88671875" style="372" customWidth="1"/>
    <col min="1546" max="1546" width="15.77734375" style="372" customWidth="1"/>
    <col min="1547" max="1547" width="13.21875" style="372" customWidth="1"/>
    <col min="1548" max="1792" width="9" style="372"/>
    <col min="1793" max="1793" width="5.21875" style="372" customWidth="1"/>
    <col min="1794" max="1797" width="7.88671875" style="372" customWidth="1"/>
    <col min="1798" max="1798" width="11.21875" style="372" customWidth="1"/>
    <col min="1799" max="1801" width="7.88671875" style="372" customWidth="1"/>
    <col min="1802" max="1802" width="15.77734375" style="372" customWidth="1"/>
    <col min="1803" max="1803" width="13.21875" style="372" customWidth="1"/>
    <col min="1804" max="2048" width="9" style="372"/>
    <col min="2049" max="2049" width="5.21875" style="372" customWidth="1"/>
    <col min="2050" max="2053" width="7.88671875" style="372" customWidth="1"/>
    <col min="2054" max="2054" width="11.21875" style="372" customWidth="1"/>
    <col min="2055" max="2057" width="7.88671875" style="372" customWidth="1"/>
    <col min="2058" max="2058" width="15.77734375" style="372" customWidth="1"/>
    <col min="2059" max="2059" width="13.21875" style="372" customWidth="1"/>
    <col min="2060" max="2304" width="9" style="372"/>
    <col min="2305" max="2305" width="5.21875" style="372" customWidth="1"/>
    <col min="2306" max="2309" width="7.88671875" style="372" customWidth="1"/>
    <col min="2310" max="2310" width="11.21875" style="372" customWidth="1"/>
    <col min="2311" max="2313" width="7.88671875" style="372" customWidth="1"/>
    <col min="2314" max="2314" width="15.77734375" style="372" customWidth="1"/>
    <col min="2315" max="2315" width="13.21875" style="372" customWidth="1"/>
    <col min="2316" max="2560" width="9" style="372"/>
    <col min="2561" max="2561" width="5.21875" style="372" customWidth="1"/>
    <col min="2562" max="2565" width="7.88671875" style="372" customWidth="1"/>
    <col min="2566" max="2566" width="11.21875" style="372" customWidth="1"/>
    <col min="2567" max="2569" width="7.88671875" style="372" customWidth="1"/>
    <col min="2570" max="2570" width="15.77734375" style="372" customWidth="1"/>
    <col min="2571" max="2571" width="13.21875" style="372" customWidth="1"/>
    <col min="2572" max="2816" width="9" style="372"/>
    <col min="2817" max="2817" width="5.21875" style="372" customWidth="1"/>
    <col min="2818" max="2821" width="7.88671875" style="372" customWidth="1"/>
    <col min="2822" max="2822" width="11.21875" style="372" customWidth="1"/>
    <col min="2823" max="2825" width="7.88671875" style="372" customWidth="1"/>
    <col min="2826" max="2826" width="15.77734375" style="372" customWidth="1"/>
    <col min="2827" max="2827" width="13.21875" style="372" customWidth="1"/>
    <col min="2828" max="3072" width="9" style="372"/>
    <col min="3073" max="3073" width="5.21875" style="372" customWidth="1"/>
    <col min="3074" max="3077" width="7.88671875" style="372" customWidth="1"/>
    <col min="3078" max="3078" width="11.21875" style="372" customWidth="1"/>
    <col min="3079" max="3081" width="7.88671875" style="372" customWidth="1"/>
    <col min="3082" max="3082" width="15.77734375" style="372" customWidth="1"/>
    <col min="3083" max="3083" width="13.21875" style="372" customWidth="1"/>
    <col min="3084" max="3328" width="9" style="372"/>
    <col min="3329" max="3329" width="5.21875" style="372" customWidth="1"/>
    <col min="3330" max="3333" width="7.88671875" style="372" customWidth="1"/>
    <col min="3334" max="3334" width="11.21875" style="372" customWidth="1"/>
    <col min="3335" max="3337" width="7.88671875" style="372" customWidth="1"/>
    <col min="3338" max="3338" width="15.77734375" style="372" customWidth="1"/>
    <col min="3339" max="3339" width="13.21875" style="372" customWidth="1"/>
    <col min="3340" max="3584" width="9" style="372"/>
    <col min="3585" max="3585" width="5.21875" style="372" customWidth="1"/>
    <col min="3586" max="3589" width="7.88671875" style="372" customWidth="1"/>
    <col min="3590" max="3590" width="11.21875" style="372" customWidth="1"/>
    <col min="3591" max="3593" width="7.88671875" style="372" customWidth="1"/>
    <col min="3594" max="3594" width="15.77734375" style="372" customWidth="1"/>
    <col min="3595" max="3595" width="13.21875" style="372" customWidth="1"/>
    <col min="3596" max="3840" width="9" style="372"/>
    <col min="3841" max="3841" width="5.21875" style="372" customWidth="1"/>
    <col min="3842" max="3845" width="7.88671875" style="372" customWidth="1"/>
    <col min="3846" max="3846" width="11.21875" style="372" customWidth="1"/>
    <col min="3847" max="3849" width="7.88671875" style="372" customWidth="1"/>
    <col min="3850" max="3850" width="15.77734375" style="372" customWidth="1"/>
    <col min="3851" max="3851" width="13.21875" style="372" customWidth="1"/>
    <col min="3852" max="4096" width="9" style="372"/>
    <col min="4097" max="4097" width="5.21875" style="372" customWidth="1"/>
    <col min="4098" max="4101" width="7.88671875" style="372" customWidth="1"/>
    <col min="4102" max="4102" width="11.21875" style="372" customWidth="1"/>
    <col min="4103" max="4105" width="7.88671875" style="372" customWidth="1"/>
    <col min="4106" max="4106" width="15.77734375" style="372" customWidth="1"/>
    <col min="4107" max="4107" width="13.21875" style="372" customWidth="1"/>
    <col min="4108" max="4352" width="9" style="372"/>
    <col min="4353" max="4353" width="5.21875" style="372" customWidth="1"/>
    <col min="4354" max="4357" width="7.88671875" style="372" customWidth="1"/>
    <col min="4358" max="4358" width="11.21875" style="372" customWidth="1"/>
    <col min="4359" max="4361" width="7.88671875" style="372" customWidth="1"/>
    <col min="4362" max="4362" width="15.77734375" style="372" customWidth="1"/>
    <col min="4363" max="4363" width="13.21875" style="372" customWidth="1"/>
    <col min="4364" max="4608" width="9" style="372"/>
    <col min="4609" max="4609" width="5.21875" style="372" customWidth="1"/>
    <col min="4610" max="4613" width="7.88671875" style="372" customWidth="1"/>
    <col min="4614" max="4614" width="11.21875" style="372" customWidth="1"/>
    <col min="4615" max="4617" width="7.88671875" style="372" customWidth="1"/>
    <col min="4618" max="4618" width="15.77734375" style="372" customWidth="1"/>
    <col min="4619" max="4619" width="13.21875" style="372" customWidth="1"/>
    <col min="4620" max="4864" width="9" style="372"/>
    <col min="4865" max="4865" width="5.21875" style="372" customWidth="1"/>
    <col min="4866" max="4869" width="7.88671875" style="372" customWidth="1"/>
    <col min="4870" max="4870" width="11.21875" style="372" customWidth="1"/>
    <col min="4871" max="4873" width="7.88671875" style="372" customWidth="1"/>
    <col min="4874" max="4874" width="15.77734375" style="372" customWidth="1"/>
    <col min="4875" max="4875" width="13.21875" style="372" customWidth="1"/>
    <col min="4876" max="5120" width="9" style="372"/>
    <col min="5121" max="5121" width="5.21875" style="372" customWidth="1"/>
    <col min="5122" max="5125" width="7.88671875" style="372" customWidth="1"/>
    <col min="5126" max="5126" width="11.21875" style="372" customWidth="1"/>
    <col min="5127" max="5129" width="7.88671875" style="372" customWidth="1"/>
    <col min="5130" max="5130" width="15.77734375" style="372" customWidth="1"/>
    <col min="5131" max="5131" width="13.21875" style="372" customWidth="1"/>
    <col min="5132" max="5376" width="9" style="372"/>
    <col min="5377" max="5377" width="5.21875" style="372" customWidth="1"/>
    <col min="5378" max="5381" width="7.88671875" style="372" customWidth="1"/>
    <col min="5382" max="5382" width="11.21875" style="372" customWidth="1"/>
    <col min="5383" max="5385" width="7.88671875" style="372" customWidth="1"/>
    <col min="5386" max="5386" width="15.77734375" style="372" customWidth="1"/>
    <col min="5387" max="5387" width="13.21875" style="372" customWidth="1"/>
    <col min="5388" max="5632" width="9" style="372"/>
    <col min="5633" max="5633" width="5.21875" style="372" customWidth="1"/>
    <col min="5634" max="5637" width="7.88671875" style="372" customWidth="1"/>
    <col min="5638" max="5638" width="11.21875" style="372" customWidth="1"/>
    <col min="5639" max="5641" width="7.88671875" style="372" customWidth="1"/>
    <col min="5642" max="5642" width="15.77734375" style="372" customWidth="1"/>
    <col min="5643" max="5643" width="13.21875" style="372" customWidth="1"/>
    <col min="5644" max="5888" width="9" style="372"/>
    <col min="5889" max="5889" width="5.21875" style="372" customWidth="1"/>
    <col min="5890" max="5893" width="7.88671875" style="372" customWidth="1"/>
    <col min="5894" max="5894" width="11.21875" style="372" customWidth="1"/>
    <col min="5895" max="5897" width="7.88671875" style="372" customWidth="1"/>
    <col min="5898" max="5898" width="15.77734375" style="372" customWidth="1"/>
    <col min="5899" max="5899" width="13.21875" style="372" customWidth="1"/>
    <col min="5900" max="6144" width="9" style="372"/>
    <col min="6145" max="6145" width="5.21875" style="372" customWidth="1"/>
    <col min="6146" max="6149" width="7.88671875" style="372" customWidth="1"/>
    <col min="6150" max="6150" width="11.21875" style="372" customWidth="1"/>
    <col min="6151" max="6153" width="7.88671875" style="372" customWidth="1"/>
    <col min="6154" max="6154" width="15.77734375" style="372" customWidth="1"/>
    <col min="6155" max="6155" width="13.21875" style="372" customWidth="1"/>
    <col min="6156" max="6400" width="9" style="372"/>
    <col min="6401" max="6401" width="5.21875" style="372" customWidth="1"/>
    <col min="6402" max="6405" width="7.88671875" style="372" customWidth="1"/>
    <col min="6406" max="6406" width="11.21875" style="372" customWidth="1"/>
    <col min="6407" max="6409" width="7.88671875" style="372" customWidth="1"/>
    <col min="6410" max="6410" width="15.77734375" style="372" customWidth="1"/>
    <col min="6411" max="6411" width="13.21875" style="372" customWidth="1"/>
    <col min="6412" max="6656" width="9" style="372"/>
    <col min="6657" max="6657" width="5.21875" style="372" customWidth="1"/>
    <col min="6658" max="6661" width="7.88671875" style="372" customWidth="1"/>
    <col min="6662" max="6662" width="11.21875" style="372" customWidth="1"/>
    <col min="6663" max="6665" width="7.88671875" style="372" customWidth="1"/>
    <col min="6666" max="6666" width="15.77734375" style="372" customWidth="1"/>
    <col min="6667" max="6667" width="13.21875" style="372" customWidth="1"/>
    <col min="6668" max="6912" width="9" style="372"/>
    <col min="6913" max="6913" width="5.21875" style="372" customWidth="1"/>
    <col min="6914" max="6917" width="7.88671875" style="372" customWidth="1"/>
    <col min="6918" max="6918" width="11.21875" style="372" customWidth="1"/>
    <col min="6919" max="6921" width="7.88671875" style="372" customWidth="1"/>
    <col min="6922" max="6922" width="15.77734375" style="372" customWidth="1"/>
    <col min="6923" max="6923" width="13.21875" style="372" customWidth="1"/>
    <col min="6924" max="7168" width="9" style="372"/>
    <col min="7169" max="7169" width="5.21875" style="372" customWidth="1"/>
    <col min="7170" max="7173" width="7.88671875" style="372" customWidth="1"/>
    <col min="7174" max="7174" width="11.21875" style="372" customWidth="1"/>
    <col min="7175" max="7177" width="7.88671875" style="372" customWidth="1"/>
    <col min="7178" max="7178" width="15.77734375" style="372" customWidth="1"/>
    <col min="7179" max="7179" width="13.21875" style="372" customWidth="1"/>
    <col min="7180" max="7424" width="9" style="372"/>
    <col min="7425" max="7425" width="5.21875" style="372" customWidth="1"/>
    <col min="7426" max="7429" width="7.88671875" style="372" customWidth="1"/>
    <col min="7430" max="7430" width="11.21875" style="372" customWidth="1"/>
    <col min="7431" max="7433" width="7.88671875" style="372" customWidth="1"/>
    <col min="7434" max="7434" width="15.77734375" style="372" customWidth="1"/>
    <col min="7435" max="7435" width="13.21875" style="372" customWidth="1"/>
    <col min="7436" max="7680" width="9" style="372"/>
    <col min="7681" max="7681" width="5.21875" style="372" customWidth="1"/>
    <col min="7682" max="7685" width="7.88671875" style="372" customWidth="1"/>
    <col min="7686" max="7686" width="11.21875" style="372" customWidth="1"/>
    <col min="7687" max="7689" width="7.88671875" style="372" customWidth="1"/>
    <col min="7690" max="7690" width="15.77734375" style="372" customWidth="1"/>
    <col min="7691" max="7691" width="13.21875" style="372" customWidth="1"/>
    <col min="7692" max="7936" width="9" style="372"/>
    <col min="7937" max="7937" width="5.21875" style="372" customWidth="1"/>
    <col min="7938" max="7941" width="7.88671875" style="372" customWidth="1"/>
    <col min="7942" max="7942" width="11.21875" style="372" customWidth="1"/>
    <col min="7943" max="7945" width="7.88671875" style="372" customWidth="1"/>
    <col min="7946" max="7946" width="15.77734375" style="372" customWidth="1"/>
    <col min="7947" max="7947" width="13.21875" style="372" customWidth="1"/>
    <col min="7948" max="8192" width="9" style="372"/>
    <col min="8193" max="8193" width="5.21875" style="372" customWidth="1"/>
    <col min="8194" max="8197" width="7.88671875" style="372" customWidth="1"/>
    <col min="8198" max="8198" width="11.21875" style="372" customWidth="1"/>
    <col min="8199" max="8201" width="7.88671875" style="372" customWidth="1"/>
    <col min="8202" max="8202" width="15.77734375" style="372" customWidth="1"/>
    <col min="8203" max="8203" width="13.21875" style="372" customWidth="1"/>
    <col min="8204" max="8448" width="9" style="372"/>
    <col min="8449" max="8449" width="5.21875" style="372" customWidth="1"/>
    <col min="8450" max="8453" width="7.88671875" style="372" customWidth="1"/>
    <col min="8454" max="8454" width="11.21875" style="372" customWidth="1"/>
    <col min="8455" max="8457" width="7.88671875" style="372" customWidth="1"/>
    <col min="8458" max="8458" width="15.77734375" style="372" customWidth="1"/>
    <col min="8459" max="8459" width="13.21875" style="372" customWidth="1"/>
    <col min="8460" max="8704" width="9" style="372"/>
    <col min="8705" max="8705" width="5.21875" style="372" customWidth="1"/>
    <col min="8706" max="8709" width="7.88671875" style="372" customWidth="1"/>
    <col min="8710" max="8710" width="11.21875" style="372" customWidth="1"/>
    <col min="8711" max="8713" width="7.88671875" style="372" customWidth="1"/>
    <col min="8714" max="8714" width="15.77734375" style="372" customWidth="1"/>
    <col min="8715" max="8715" width="13.21875" style="372" customWidth="1"/>
    <col min="8716" max="8960" width="9" style="372"/>
    <col min="8961" max="8961" width="5.21875" style="372" customWidth="1"/>
    <col min="8962" max="8965" width="7.88671875" style="372" customWidth="1"/>
    <col min="8966" max="8966" width="11.21875" style="372" customWidth="1"/>
    <col min="8967" max="8969" width="7.88671875" style="372" customWidth="1"/>
    <col min="8970" max="8970" width="15.77734375" style="372" customWidth="1"/>
    <col min="8971" max="8971" width="13.21875" style="372" customWidth="1"/>
    <col min="8972" max="9216" width="9" style="372"/>
    <col min="9217" max="9217" width="5.21875" style="372" customWidth="1"/>
    <col min="9218" max="9221" width="7.88671875" style="372" customWidth="1"/>
    <col min="9222" max="9222" width="11.21875" style="372" customWidth="1"/>
    <col min="9223" max="9225" width="7.88671875" style="372" customWidth="1"/>
    <col min="9226" max="9226" width="15.77734375" style="372" customWidth="1"/>
    <col min="9227" max="9227" width="13.21875" style="372" customWidth="1"/>
    <col min="9228" max="9472" width="9" style="372"/>
    <col min="9473" max="9473" width="5.21875" style="372" customWidth="1"/>
    <col min="9474" max="9477" width="7.88671875" style="372" customWidth="1"/>
    <col min="9478" max="9478" width="11.21875" style="372" customWidth="1"/>
    <col min="9479" max="9481" width="7.88671875" style="372" customWidth="1"/>
    <col min="9482" max="9482" width="15.77734375" style="372" customWidth="1"/>
    <col min="9483" max="9483" width="13.21875" style="372" customWidth="1"/>
    <col min="9484" max="9728" width="9" style="372"/>
    <col min="9729" max="9729" width="5.21875" style="372" customWidth="1"/>
    <col min="9730" max="9733" width="7.88671875" style="372" customWidth="1"/>
    <col min="9734" max="9734" width="11.21875" style="372" customWidth="1"/>
    <col min="9735" max="9737" width="7.88671875" style="372" customWidth="1"/>
    <col min="9738" max="9738" width="15.77734375" style="372" customWidth="1"/>
    <col min="9739" max="9739" width="13.21875" style="372" customWidth="1"/>
    <col min="9740" max="9984" width="9" style="372"/>
    <col min="9985" max="9985" width="5.21875" style="372" customWidth="1"/>
    <col min="9986" max="9989" width="7.88671875" style="372" customWidth="1"/>
    <col min="9990" max="9990" width="11.21875" style="372" customWidth="1"/>
    <col min="9991" max="9993" width="7.88671875" style="372" customWidth="1"/>
    <col min="9994" max="9994" width="15.77734375" style="372" customWidth="1"/>
    <col min="9995" max="9995" width="13.21875" style="372" customWidth="1"/>
    <col min="9996" max="10240" width="9" style="372"/>
    <col min="10241" max="10241" width="5.21875" style="372" customWidth="1"/>
    <col min="10242" max="10245" width="7.88671875" style="372" customWidth="1"/>
    <col min="10246" max="10246" width="11.21875" style="372" customWidth="1"/>
    <col min="10247" max="10249" width="7.88671875" style="372" customWidth="1"/>
    <col min="10250" max="10250" width="15.77734375" style="372" customWidth="1"/>
    <col min="10251" max="10251" width="13.21875" style="372" customWidth="1"/>
    <col min="10252" max="10496" width="9" style="372"/>
    <col min="10497" max="10497" width="5.21875" style="372" customWidth="1"/>
    <col min="10498" max="10501" width="7.88671875" style="372" customWidth="1"/>
    <col min="10502" max="10502" width="11.21875" style="372" customWidth="1"/>
    <col min="10503" max="10505" width="7.88671875" style="372" customWidth="1"/>
    <col min="10506" max="10506" width="15.77734375" style="372" customWidth="1"/>
    <col min="10507" max="10507" width="13.21875" style="372" customWidth="1"/>
    <col min="10508" max="10752" width="9" style="372"/>
    <col min="10753" max="10753" width="5.21875" style="372" customWidth="1"/>
    <col min="10754" max="10757" width="7.88671875" style="372" customWidth="1"/>
    <col min="10758" max="10758" width="11.21875" style="372" customWidth="1"/>
    <col min="10759" max="10761" width="7.88671875" style="372" customWidth="1"/>
    <col min="10762" max="10762" width="15.77734375" style="372" customWidth="1"/>
    <col min="10763" max="10763" width="13.21875" style="372" customWidth="1"/>
    <col min="10764" max="11008" width="9" style="372"/>
    <col min="11009" max="11009" width="5.21875" style="372" customWidth="1"/>
    <col min="11010" max="11013" width="7.88671875" style="372" customWidth="1"/>
    <col min="11014" max="11014" width="11.21875" style="372" customWidth="1"/>
    <col min="11015" max="11017" width="7.88671875" style="372" customWidth="1"/>
    <col min="11018" max="11018" width="15.77734375" style="372" customWidth="1"/>
    <col min="11019" max="11019" width="13.21875" style="372" customWidth="1"/>
    <col min="11020" max="11264" width="9" style="372"/>
    <col min="11265" max="11265" width="5.21875" style="372" customWidth="1"/>
    <col min="11266" max="11269" width="7.88671875" style="372" customWidth="1"/>
    <col min="11270" max="11270" width="11.21875" style="372" customWidth="1"/>
    <col min="11271" max="11273" width="7.88671875" style="372" customWidth="1"/>
    <col min="11274" max="11274" width="15.77734375" style="372" customWidth="1"/>
    <col min="11275" max="11275" width="13.21875" style="372" customWidth="1"/>
    <col min="11276" max="11520" width="9" style="372"/>
    <col min="11521" max="11521" width="5.21875" style="372" customWidth="1"/>
    <col min="11522" max="11525" width="7.88671875" style="372" customWidth="1"/>
    <col min="11526" max="11526" width="11.21875" style="372" customWidth="1"/>
    <col min="11527" max="11529" width="7.88671875" style="372" customWidth="1"/>
    <col min="11530" max="11530" width="15.77734375" style="372" customWidth="1"/>
    <col min="11531" max="11531" width="13.21875" style="372" customWidth="1"/>
    <col min="11532" max="11776" width="9" style="372"/>
    <col min="11777" max="11777" width="5.21875" style="372" customWidth="1"/>
    <col min="11778" max="11781" width="7.88671875" style="372" customWidth="1"/>
    <col min="11782" max="11782" width="11.21875" style="372" customWidth="1"/>
    <col min="11783" max="11785" width="7.88671875" style="372" customWidth="1"/>
    <col min="11786" max="11786" width="15.77734375" style="372" customWidth="1"/>
    <col min="11787" max="11787" width="13.21875" style="372" customWidth="1"/>
    <col min="11788" max="12032" width="9" style="372"/>
    <col min="12033" max="12033" width="5.21875" style="372" customWidth="1"/>
    <col min="12034" max="12037" width="7.88671875" style="372" customWidth="1"/>
    <col min="12038" max="12038" width="11.21875" style="372" customWidth="1"/>
    <col min="12039" max="12041" width="7.88671875" style="372" customWidth="1"/>
    <col min="12042" max="12042" width="15.77734375" style="372" customWidth="1"/>
    <col min="12043" max="12043" width="13.21875" style="372" customWidth="1"/>
    <col min="12044" max="12288" width="9" style="372"/>
    <col min="12289" max="12289" width="5.21875" style="372" customWidth="1"/>
    <col min="12290" max="12293" width="7.88671875" style="372" customWidth="1"/>
    <col min="12294" max="12294" width="11.21875" style="372" customWidth="1"/>
    <col min="12295" max="12297" width="7.88671875" style="372" customWidth="1"/>
    <col min="12298" max="12298" width="15.77734375" style="372" customWidth="1"/>
    <col min="12299" max="12299" width="13.21875" style="372" customWidth="1"/>
    <col min="12300" max="12544" width="9" style="372"/>
    <col min="12545" max="12545" width="5.21875" style="372" customWidth="1"/>
    <col min="12546" max="12549" width="7.88671875" style="372" customWidth="1"/>
    <col min="12550" max="12550" width="11.21875" style="372" customWidth="1"/>
    <col min="12551" max="12553" width="7.88671875" style="372" customWidth="1"/>
    <col min="12554" max="12554" width="15.77734375" style="372" customWidth="1"/>
    <col min="12555" max="12555" width="13.21875" style="372" customWidth="1"/>
    <col min="12556" max="12800" width="9" style="372"/>
    <col min="12801" max="12801" width="5.21875" style="372" customWidth="1"/>
    <col min="12802" max="12805" width="7.88671875" style="372" customWidth="1"/>
    <col min="12806" max="12806" width="11.21875" style="372" customWidth="1"/>
    <col min="12807" max="12809" width="7.88671875" style="372" customWidth="1"/>
    <col min="12810" max="12810" width="15.77734375" style="372" customWidth="1"/>
    <col min="12811" max="12811" width="13.21875" style="372" customWidth="1"/>
    <col min="12812" max="13056" width="9" style="372"/>
    <col min="13057" max="13057" width="5.21875" style="372" customWidth="1"/>
    <col min="13058" max="13061" width="7.88671875" style="372" customWidth="1"/>
    <col min="13062" max="13062" width="11.21875" style="372" customWidth="1"/>
    <col min="13063" max="13065" width="7.88671875" style="372" customWidth="1"/>
    <col min="13066" max="13066" width="15.77734375" style="372" customWidth="1"/>
    <col min="13067" max="13067" width="13.21875" style="372" customWidth="1"/>
    <col min="13068" max="13312" width="9" style="372"/>
    <col min="13313" max="13313" width="5.21875" style="372" customWidth="1"/>
    <col min="13314" max="13317" width="7.88671875" style="372" customWidth="1"/>
    <col min="13318" max="13318" width="11.21875" style="372" customWidth="1"/>
    <col min="13319" max="13321" width="7.88671875" style="372" customWidth="1"/>
    <col min="13322" max="13322" width="15.77734375" style="372" customWidth="1"/>
    <col min="13323" max="13323" width="13.21875" style="372" customWidth="1"/>
    <col min="13324" max="13568" width="9" style="372"/>
    <col min="13569" max="13569" width="5.21875" style="372" customWidth="1"/>
    <col min="13570" max="13573" width="7.88671875" style="372" customWidth="1"/>
    <col min="13574" max="13574" width="11.21875" style="372" customWidth="1"/>
    <col min="13575" max="13577" width="7.88671875" style="372" customWidth="1"/>
    <col min="13578" max="13578" width="15.77734375" style="372" customWidth="1"/>
    <col min="13579" max="13579" width="13.21875" style="372" customWidth="1"/>
    <col min="13580" max="13824" width="9" style="372"/>
    <col min="13825" max="13825" width="5.21875" style="372" customWidth="1"/>
    <col min="13826" max="13829" width="7.88671875" style="372" customWidth="1"/>
    <col min="13830" max="13830" width="11.21875" style="372" customWidth="1"/>
    <col min="13831" max="13833" width="7.88671875" style="372" customWidth="1"/>
    <col min="13834" max="13834" width="15.77734375" style="372" customWidth="1"/>
    <col min="13835" max="13835" width="13.21875" style="372" customWidth="1"/>
    <col min="13836" max="14080" width="9" style="372"/>
    <col min="14081" max="14081" width="5.21875" style="372" customWidth="1"/>
    <col min="14082" max="14085" width="7.88671875" style="372" customWidth="1"/>
    <col min="14086" max="14086" width="11.21875" style="372" customWidth="1"/>
    <col min="14087" max="14089" width="7.88671875" style="372" customWidth="1"/>
    <col min="14090" max="14090" width="15.77734375" style="372" customWidth="1"/>
    <col min="14091" max="14091" width="13.21875" style="372" customWidth="1"/>
    <col min="14092" max="14336" width="9" style="372"/>
    <col min="14337" max="14337" width="5.21875" style="372" customWidth="1"/>
    <col min="14338" max="14341" width="7.88671875" style="372" customWidth="1"/>
    <col min="14342" max="14342" width="11.21875" style="372" customWidth="1"/>
    <col min="14343" max="14345" width="7.88671875" style="372" customWidth="1"/>
    <col min="14346" max="14346" width="15.77734375" style="372" customWidth="1"/>
    <col min="14347" max="14347" width="13.21875" style="372" customWidth="1"/>
    <col min="14348" max="14592" width="9" style="372"/>
    <col min="14593" max="14593" width="5.21875" style="372" customWidth="1"/>
    <col min="14594" max="14597" width="7.88671875" style="372" customWidth="1"/>
    <col min="14598" max="14598" width="11.21875" style="372" customWidth="1"/>
    <col min="14599" max="14601" width="7.88671875" style="372" customWidth="1"/>
    <col min="14602" max="14602" width="15.77734375" style="372" customWidth="1"/>
    <col min="14603" max="14603" width="13.21875" style="372" customWidth="1"/>
    <col min="14604" max="14848" width="9" style="372"/>
    <col min="14849" max="14849" width="5.21875" style="372" customWidth="1"/>
    <col min="14850" max="14853" width="7.88671875" style="372" customWidth="1"/>
    <col min="14854" max="14854" width="11.21875" style="372" customWidth="1"/>
    <col min="14855" max="14857" width="7.88671875" style="372" customWidth="1"/>
    <col min="14858" max="14858" width="15.77734375" style="372" customWidth="1"/>
    <col min="14859" max="14859" width="13.21875" style="372" customWidth="1"/>
    <col min="14860" max="15104" width="9" style="372"/>
    <col min="15105" max="15105" width="5.21875" style="372" customWidth="1"/>
    <col min="15106" max="15109" width="7.88671875" style="372" customWidth="1"/>
    <col min="15110" max="15110" width="11.21875" style="372" customWidth="1"/>
    <col min="15111" max="15113" width="7.88671875" style="372" customWidth="1"/>
    <col min="15114" max="15114" width="15.77734375" style="372" customWidth="1"/>
    <col min="15115" max="15115" width="13.21875" style="372" customWidth="1"/>
    <col min="15116" max="15360" width="9" style="372"/>
    <col min="15361" max="15361" width="5.21875" style="372" customWidth="1"/>
    <col min="15362" max="15365" width="7.88671875" style="372" customWidth="1"/>
    <col min="15366" max="15366" width="11.21875" style="372" customWidth="1"/>
    <col min="15367" max="15369" width="7.88671875" style="372" customWidth="1"/>
    <col min="15370" max="15370" width="15.77734375" style="372" customWidth="1"/>
    <col min="15371" max="15371" width="13.21875" style="372" customWidth="1"/>
    <col min="15372" max="15616" width="9" style="372"/>
    <col min="15617" max="15617" width="5.21875" style="372" customWidth="1"/>
    <col min="15618" max="15621" width="7.88671875" style="372" customWidth="1"/>
    <col min="15622" max="15622" width="11.21875" style="372" customWidth="1"/>
    <col min="15623" max="15625" width="7.88671875" style="372" customWidth="1"/>
    <col min="15626" max="15626" width="15.77734375" style="372" customWidth="1"/>
    <col min="15627" max="15627" width="13.21875" style="372" customWidth="1"/>
    <col min="15628" max="15872" width="9" style="372"/>
    <col min="15873" max="15873" width="5.21875" style="372" customWidth="1"/>
    <col min="15874" max="15877" width="7.88671875" style="372" customWidth="1"/>
    <col min="15878" max="15878" width="11.21875" style="372" customWidth="1"/>
    <col min="15879" max="15881" width="7.88671875" style="372" customWidth="1"/>
    <col min="15882" max="15882" width="15.77734375" style="372" customWidth="1"/>
    <col min="15883" max="15883" width="13.21875" style="372" customWidth="1"/>
    <col min="15884" max="16128" width="9" style="372"/>
    <col min="16129" max="16129" width="5.21875" style="372" customWidth="1"/>
    <col min="16130" max="16133" width="7.88671875" style="372" customWidth="1"/>
    <col min="16134" max="16134" width="11.21875" style="372" customWidth="1"/>
    <col min="16135" max="16137" width="7.88671875" style="372" customWidth="1"/>
    <col min="16138" max="16138" width="15.77734375" style="372" customWidth="1"/>
    <col min="16139" max="16139" width="13.21875" style="372" customWidth="1"/>
    <col min="16140" max="16384" width="9" style="372"/>
  </cols>
  <sheetData>
    <row r="1" spans="1:11" ht="27.75" customHeight="1" x14ac:dyDescent="0.2">
      <c r="A1" s="437"/>
      <c r="B1" s="398" t="s">
        <v>701</v>
      </c>
      <c r="C1" s="461"/>
      <c r="D1" s="460"/>
      <c r="E1" s="460"/>
      <c r="F1" s="460"/>
      <c r="G1" s="2575" t="s">
        <v>781</v>
      </c>
      <c r="H1" s="2575"/>
      <c r="I1" s="2575"/>
      <c r="J1" s="2575"/>
      <c r="K1" s="2575"/>
    </row>
    <row r="2" spans="1:11" ht="84.75" customHeight="1" x14ac:dyDescent="0.2">
      <c r="A2" s="2577" t="s">
        <v>604</v>
      </c>
      <c r="B2" s="2578"/>
      <c r="C2" s="2578"/>
      <c r="D2" s="2578"/>
      <c r="E2" s="2578"/>
      <c r="F2" s="2578"/>
      <c r="G2" s="2578"/>
      <c r="H2" s="2578"/>
      <c r="I2" s="2578"/>
      <c r="J2" s="2578"/>
      <c r="K2" s="2578"/>
    </row>
    <row r="3" spans="1:11" ht="16.5" customHeight="1" thickBot="1" x14ac:dyDescent="0.25">
      <c r="A3" s="459"/>
      <c r="B3" s="458"/>
      <c r="C3" s="458"/>
      <c r="D3" s="458"/>
      <c r="E3" s="458"/>
      <c r="F3" s="458"/>
      <c r="G3" s="458"/>
      <c r="H3" s="458"/>
      <c r="I3" s="458"/>
      <c r="J3" s="458"/>
      <c r="K3" s="458"/>
    </row>
    <row r="4" spans="1:11" ht="16.5" customHeight="1" x14ac:dyDescent="0.2">
      <c r="A4" s="2887" t="s">
        <v>780</v>
      </c>
      <c r="B4" s="2890" t="s">
        <v>605</v>
      </c>
      <c r="C4" s="2891"/>
      <c r="D4" s="2891"/>
      <c r="E4" s="2892"/>
      <c r="F4" s="2899" t="s">
        <v>69</v>
      </c>
      <c r="K4" s="457"/>
    </row>
    <row r="5" spans="1:11" ht="16.5" customHeight="1" x14ac:dyDescent="0.2">
      <c r="A5" s="2888"/>
      <c r="B5" s="2893"/>
      <c r="C5" s="2894"/>
      <c r="D5" s="2894"/>
      <c r="E5" s="2895"/>
      <c r="F5" s="2900"/>
      <c r="K5" s="457"/>
    </row>
    <row r="6" spans="1:11" ht="16.5" customHeight="1" thickBot="1" x14ac:dyDescent="0.25">
      <c r="A6" s="2889"/>
      <c r="B6" s="2896"/>
      <c r="C6" s="2897"/>
      <c r="D6" s="2897"/>
      <c r="E6" s="2898"/>
      <c r="F6" s="2901"/>
      <c r="K6" s="457"/>
    </row>
    <row r="7" spans="1:11" ht="16.5" customHeight="1" x14ac:dyDescent="0.2">
      <c r="A7" s="2888" t="s">
        <v>84</v>
      </c>
      <c r="B7" s="2890" t="s">
        <v>606</v>
      </c>
      <c r="C7" s="2891"/>
      <c r="D7" s="2891"/>
      <c r="E7" s="2892"/>
      <c r="F7" s="2899" t="s">
        <v>69</v>
      </c>
      <c r="K7" s="457"/>
    </row>
    <row r="8" spans="1:11" ht="16.5" customHeight="1" x14ac:dyDescent="0.2">
      <c r="A8" s="2888"/>
      <c r="B8" s="2893"/>
      <c r="C8" s="2894"/>
      <c r="D8" s="2894"/>
      <c r="E8" s="2895"/>
      <c r="F8" s="2900"/>
      <c r="K8" s="457"/>
    </row>
    <row r="9" spans="1:11" ht="16.5" customHeight="1" thickBot="1" x14ac:dyDescent="0.25">
      <c r="A9" s="2889"/>
      <c r="B9" s="2896"/>
      <c r="C9" s="2897"/>
      <c r="D9" s="2897"/>
      <c r="E9" s="2898"/>
      <c r="F9" s="2901"/>
      <c r="K9" s="457"/>
    </row>
    <row r="10" spans="1:11" ht="18.75" customHeight="1" x14ac:dyDescent="0.2">
      <c r="A10" s="2888" t="s">
        <v>116</v>
      </c>
      <c r="B10" s="2890" t="s">
        <v>607</v>
      </c>
      <c r="C10" s="2891"/>
      <c r="D10" s="2891"/>
      <c r="E10" s="2892"/>
      <c r="F10" s="2899" t="s">
        <v>212</v>
      </c>
      <c r="K10" s="457"/>
    </row>
    <row r="11" spans="1:11" ht="18.75" customHeight="1" x14ac:dyDescent="0.2">
      <c r="A11" s="2888"/>
      <c r="B11" s="2893"/>
      <c r="C11" s="2894"/>
      <c r="D11" s="2894"/>
      <c r="E11" s="2895"/>
      <c r="F11" s="2900"/>
      <c r="K11" s="457"/>
    </row>
    <row r="12" spans="1:11" ht="18.75" customHeight="1" thickBot="1" x14ac:dyDescent="0.25">
      <c r="A12" s="2889"/>
      <c r="B12" s="2896"/>
      <c r="C12" s="2897"/>
      <c r="D12" s="2897"/>
      <c r="E12" s="2898"/>
      <c r="F12" s="2901"/>
      <c r="K12" s="457"/>
    </row>
    <row r="13" spans="1:11" ht="15.75" customHeight="1" x14ac:dyDescent="0.2"/>
    <row r="14" spans="1:11" ht="15.75" customHeight="1" x14ac:dyDescent="0.2">
      <c r="A14" s="400" t="s">
        <v>608</v>
      </c>
      <c r="B14" s="400"/>
      <c r="C14" s="400"/>
      <c r="D14" s="400"/>
      <c r="E14" s="400"/>
      <c r="F14" s="400"/>
      <c r="G14" s="400"/>
      <c r="H14" s="400"/>
      <c r="I14" s="400"/>
      <c r="J14" s="400"/>
      <c r="K14" s="400"/>
    </row>
    <row r="15" spans="1:11" s="400" customFormat="1" ht="30" customHeight="1" x14ac:dyDescent="0.2">
      <c r="A15" s="402"/>
      <c r="B15" s="2547" t="s">
        <v>54</v>
      </c>
      <c r="C15" s="2547"/>
      <c r="D15" s="2547" t="s">
        <v>735</v>
      </c>
      <c r="E15" s="2547"/>
      <c r="F15" s="2547" t="s">
        <v>186</v>
      </c>
      <c r="G15" s="2600"/>
      <c r="H15" s="2631" t="s">
        <v>778</v>
      </c>
      <c r="I15" s="2547"/>
      <c r="J15" s="456" t="s">
        <v>779</v>
      </c>
      <c r="K15" s="452" t="s">
        <v>609</v>
      </c>
    </row>
    <row r="16" spans="1:11" s="400" customFormat="1" ht="17.25" customHeight="1" x14ac:dyDescent="0.2">
      <c r="A16" s="402">
        <v>1</v>
      </c>
      <c r="B16" s="2603"/>
      <c r="C16" s="2603"/>
      <c r="D16" s="2604"/>
      <c r="E16" s="2605"/>
      <c r="F16" s="2603"/>
      <c r="G16" s="2596"/>
      <c r="H16" s="2618"/>
      <c r="I16" s="2618"/>
      <c r="J16" s="455"/>
      <c r="K16" s="403"/>
    </row>
    <row r="17" spans="1:11" s="400" customFormat="1" ht="17.25" customHeight="1" x14ac:dyDescent="0.2">
      <c r="A17" s="402">
        <v>2</v>
      </c>
      <c r="B17" s="2603"/>
      <c r="C17" s="2603"/>
      <c r="D17" s="2604"/>
      <c r="E17" s="2605"/>
      <c r="F17" s="2603"/>
      <c r="G17" s="2596"/>
      <c r="H17" s="2618"/>
      <c r="I17" s="2618"/>
      <c r="J17" s="455"/>
      <c r="K17" s="403"/>
    </row>
    <row r="18" spans="1:11" s="400" customFormat="1" ht="17.25" customHeight="1" x14ac:dyDescent="0.2">
      <c r="A18" s="402">
        <v>3</v>
      </c>
      <c r="B18" s="2596"/>
      <c r="C18" s="2609"/>
      <c r="D18" s="2610"/>
      <c r="E18" s="2611"/>
      <c r="F18" s="2596"/>
      <c r="G18" s="2597"/>
      <c r="H18" s="2618"/>
      <c r="I18" s="2618"/>
      <c r="J18" s="455"/>
      <c r="K18" s="403"/>
    </row>
    <row r="19" spans="1:11" s="400" customFormat="1" ht="17.25" customHeight="1" x14ac:dyDescent="0.2">
      <c r="A19" s="402">
        <v>4</v>
      </c>
      <c r="B19" s="2596"/>
      <c r="C19" s="2609"/>
      <c r="D19" s="2610"/>
      <c r="E19" s="2611"/>
      <c r="F19" s="2596"/>
      <c r="G19" s="2597"/>
      <c r="H19" s="2618"/>
      <c r="I19" s="2618"/>
      <c r="J19" s="455"/>
      <c r="K19" s="403"/>
    </row>
    <row r="20" spans="1:11" s="400" customFormat="1" ht="17.25" customHeight="1" x14ac:dyDescent="0.2">
      <c r="A20" s="402">
        <v>5</v>
      </c>
      <c r="B20" s="2596"/>
      <c r="C20" s="2609"/>
      <c r="D20" s="2610"/>
      <c r="E20" s="2611"/>
      <c r="F20" s="2596"/>
      <c r="G20" s="2597"/>
      <c r="H20" s="2618"/>
      <c r="I20" s="2618"/>
      <c r="J20" s="455"/>
      <c r="K20" s="403"/>
    </row>
    <row r="21" spans="1:11" s="400" customFormat="1" ht="17.25" customHeight="1" x14ac:dyDescent="0.2">
      <c r="A21" s="402">
        <v>6</v>
      </c>
      <c r="B21" s="2596"/>
      <c r="C21" s="2609"/>
      <c r="D21" s="2610"/>
      <c r="E21" s="2611"/>
      <c r="F21" s="2596"/>
      <c r="G21" s="2597"/>
      <c r="H21" s="2618"/>
      <c r="I21" s="2618"/>
      <c r="J21" s="455"/>
      <c r="K21" s="401"/>
    </row>
    <row r="22" spans="1:11" s="400" customFormat="1" ht="17.25" customHeight="1" x14ac:dyDescent="0.2">
      <c r="A22" s="402">
        <v>7</v>
      </c>
      <c r="B22" s="2603"/>
      <c r="C22" s="2603"/>
      <c r="D22" s="2603"/>
      <c r="E22" s="2603"/>
      <c r="F22" s="2603"/>
      <c r="G22" s="2596"/>
      <c r="H22" s="2603"/>
      <c r="I22" s="2603"/>
      <c r="J22" s="403"/>
      <c r="K22" s="404"/>
    </row>
    <row r="23" spans="1:11" s="400" customFormat="1" ht="17.25" customHeight="1" x14ac:dyDescent="0.2">
      <c r="A23" s="402">
        <v>8</v>
      </c>
      <c r="B23" s="2603"/>
      <c r="C23" s="2603"/>
      <c r="D23" s="2603"/>
      <c r="E23" s="2603"/>
      <c r="F23" s="2603"/>
      <c r="G23" s="2596"/>
      <c r="H23" s="2603"/>
      <c r="I23" s="2603"/>
      <c r="J23" s="403"/>
      <c r="K23" s="401"/>
    </row>
    <row r="24" spans="1:11" s="400" customFormat="1" ht="17.25" customHeight="1" x14ac:dyDescent="0.2">
      <c r="A24" s="402">
        <v>9</v>
      </c>
      <c r="B24" s="2603"/>
      <c r="C24" s="2603"/>
      <c r="D24" s="2603"/>
      <c r="E24" s="2603"/>
      <c r="F24" s="2603"/>
      <c r="G24" s="2596"/>
      <c r="H24" s="2603"/>
      <c r="I24" s="2603"/>
      <c r="J24" s="403"/>
      <c r="K24" s="401"/>
    </row>
    <row r="25" spans="1:11" s="400" customFormat="1" ht="17.25" customHeight="1" x14ac:dyDescent="0.2">
      <c r="A25" s="402">
        <v>10</v>
      </c>
      <c r="B25" s="2603"/>
      <c r="C25" s="2603"/>
      <c r="D25" s="2603"/>
      <c r="E25" s="2603"/>
      <c r="F25" s="2603"/>
      <c r="G25" s="2596"/>
      <c r="H25" s="2603"/>
      <c r="I25" s="2603"/>
      <c r="J25" s="403"/>
      <c r="K25" s="401"/>
    </row>
    <row r="26" spans="1:11" s="400" customFormat="1" ht="17.25" customHeight="1" x14ac:dyDescent="0.2">
      <c r="A26" s="402">
        <v>11</v>
      </c>
      <c r="B26" s="2596"/>
      <c r="C26" s="2609"/>
      <c r="D26" s="2610"/>
      <c r="E26" s="2611"/>
      <c r="F26" s="2603"/>
      <c r="G26" s="2596"/>
      <c r="H26" s="2618"/>
      <c r="I26" s="2618"/>
      <c r="J26" s="455"/>
      <c r="K26" s="403"/>
    </row>
    <row r="27" spans="1:11" s="400" customFormat="1" ht="17.25" customHeight="1" x14ac:dyDescent="0.2">
      <c r="A27" s="402">
        <v>12</v>
      </c>
      <c r="B27" s="2603"/>
      <c r="C27" s="2603"/>
      <c r="D27" s="2604"/>
      <c r="E27" s="2605"/>
      <c r="F27" s="2603"/>
      <c r="G27" s="2596"/>
      <c r="H27" s="2618"/>
      <c r="I27" s="2618"/>
      <c r="J27" s="455"/>
      <c r="K27" s="403"/>
    </row>
    <row r="28" spans="1:11" s="400" customFormat="1" ht="17.25" customHeight="1" x14ac:dyDescent="0.2">
      <c r="A28" s="402">
        <v>13</v>
      </c>
      <c r="B28" s="2596"/>
      <c r="C28" s="2609"/>
      <c r="D28" s="2610"/>
      <c r="E28" s="2611"/>
      <c r="F28" s="2596"/>
      <c r="G28" s="2597"/>
      <c r="H28" s="2618"/>
      <c r="I28" s="2618"/>
      <c r="J28" s="455"/>
      <c r="K28" s="403"/>
    </row>
    <row r="29" spans="1:11" s="400" customFormat="1" ht="17.25" customHeight="1" x14ac:dyDescent="0.2">
      <c r="A29" s="402">
        <v>14</v>
      </c>
      <c r="B29" s="2603"/>
      <c r="C29" s="2603"/>
      <c r="D29" s="2604"/>
      <c r="E29" s="2605"/>
      <c r="F29" s="2603"/>
      <c r="G29" s="2596"/>
      <c r="H29" s="2618"/>
      <c r="I29" s="2618"/>
      <c r="J29" s="455"/>
      <c r="K29" s="403"/>
    </row>
    <row r="30" spans="1:11" s="400" customFormat="1" ht="17.25" customHeight="1" x14ac:dyDescent="0.2">
      <c r="A30" s="402">
        <v>15</v>
      </c>
      <c r="B30" s="2603"/>
      <c r="C30" s="2603"/>
      <c r="D30" s="2610"/>
      <c r="E30" s="2617"/>
      <c r="F30" s="2603"/>
      <c r="G30" s="2596"/>
      <c r="H30" s="2618"/>
      <c r="I30" s="2618"/>
      <c r="J30" s="455"/>
      <c r="K30" s="401"/>
    </row>
    <row r="31" spans="1:11" s="400" customFormat="1" ht="17.25" customHeight="1" x14ac:dyDescent="0.2">
      <c r="A31" s="402">
        <v>16</v>
      </c>
      <c r="B31" s="2603"/>
      <c r="C31" s="2603"/>
      <c r="D31" s="2618"/>
      <c r="E31" s="2603"/>
      <c r="F31" s="2603"/>
      <c r="G31" s="2596"/>
      <c r="H31" s="2618"/>
      <c r="I31" s="2618"/>
      <c r="J31" s="455"/>
      <c r="K31" s="401"/>
    </row>
    <row r="32" spans="1:11" s="400" customFormat="1" ht="17.25" customHeight="1" x14ac:dyDescent="0.2">
      <c r="A32" s="402">
        <v>17</v>
      </c>
      <c r="B32" s="2603"/>
      <c r="C32" s="2603"/>
      <c r="D32" s="2603"/>
      <c r="E32" s="2603"/>
      <c r="F32" s="2603"/>
      <c r="G32" s="2596"/>
      <c r="H32" s="2618"/>
      <c r="I32" s="2618"/>
      <c r="J32" s="455"/>
      <c r="K32" s="401"/>
    </row>
    <row r="33" spans="1:11" s="400" customFormat="1" ht="17.25" customHeight="1" x14ac:dyDescent="0.2">
      <c r="A33" s="402">
        <v>18</v>
      </c>
      <c r="B33" s="2603"/>
      <c r="C33" s="2603"/>
      <c r="D33" s="2603"/>
      <c r="E33" s="2603"/>
      <c r="F33" s="2603"/>
      <c r="G33" s="2596"/>
      <c r="H33" s="2618"/>
      <c r="I33" s="2618"/>
      <c r="J33" s="455"/>
      <c r="K33" s="401"/>
    </row>
    <row r="34" spans="1:11" s="400" customFormat="1" ht="17.25" customHeight="1" x14ac:dyDescent="0.2">
      <c r="A34" s="402">
        <v>19</v>
      </c>
      <c r="B34" s="2603"/>
      <c r="C34" s="2603"/>
      <c r="D34" s="2603"/>
      <c r="E34" s="2603"/>
      <c r="F34" s="2603"/>
      <c r="G34" s="2596"/>
      <c r="H34" s="2618"/>
      <c r="I34" s="2618"/>
      <c r="J34" s="455"/>
      <c r="K34" s="401"/>
    </row>
    <row r="35" spans="1:11" s="400" customFormat="1" ht="17.25" customHeight="1" x14ac:dyDescent="0.2">
      <c r="A35" s="402">
        <v>20</v>
      </c>
      <c r="B35" s="2603"/>
      <c r="C35" s="2603"/>
      <c r="D35" s="2603"/>
      <c r="E35" s="2603"/>
      <c r="F35" s="2603"/>
      <c r="G35" s="2596"/>
      <c r="H35" s="2618"/>
      <c r="I35" s="2618"/>
      <c r="J35" s="455"/>
      <c r="K35" s="401"/>
    </row>
    <row r="36" spans="1:11" s="400" customFormat="1" ht="17.25" customHeight="1" x14ac:dyDescent="0.2">
      <c r="A36" s="402">
        <v>21</v>
      </c>
      <c r="B36" s="2603"/>
      <c r="C36" s="2603"/>
      <c r="D36" s="2619"/>
      <c r="E36" s="2620"/>
      <c r="F36" s="2603"/>
      <c r="G36" s="2596"/>
      <c r="H36" s="2618"/>
      <c r="I36" s="2618"/>
      <c r="J36" s="455"/>
      <c r="K36" s="403"/>
    </row>
    <row r="37" spans="1:11" s="400" customFormat="1" ht="17.25" customHeight="1" x14ac:dyDescent="0.2">
      <c r="A37" s="402">
        <v>22</v>
      </c>
      <c r="B37" s="2603"/>
      <c r="C37" s="2603"/>
      <c r="D37" s="2619"/>
      <c r="E37" s="2620"/>
      <c r="F37" s="2603"/>
      <c r="G37" s="2596"/>
      <c r="H37" s="2618"/>
      <c r="I37" s="2618"/>
      <c r="J37" s="455"/>
      <c r="K37" s="403"/>
    </row>
    <row r="38" spans="1:11" s="400" customFormat="1" ht="17.25" customHeight="1" x14ac:dyDescent="0.2">
      <c r="A38" s="402">
        <v>23</v>
      </c>
      <c r="B38" s="2603"/>
      <c r="C38" s="2603"/>
      <c r="D38" s="2619"/>
      <c r="E38" s="2620"/>
      <c r="F38" s="2603"/>
      <c r="G38" s="2596"/>
      <c r="H38" s="2618"/>
      <c r="I38" s="2618"/>
      <c r="J38" s="455"/>
      <c r="K38" s="403"/>
    </row>
    <row r="39" spans="1:11" s="400" customFormat="1" ht="17.25" customHeight="1" x14ac:dyDescent="0.2">
      <c r="A39" s="402">
        <v>24</v>
      </c>
      <c r="B39" s="2603"/>
      <c r="C39" s="2603"/>
      <c r="D39" s="2619"/>
      <c r="E39" s="2620"/>
      <c r="F39" s="2603"/>
      <c r="G39" s="2596"/>
      <c r="H39" s="2618"/>
      <c r="I39" s="2618"/>
      <c r="J39" s="455"/>
      <c r="K39" s="401"/>
    </row>
    <row r="40" spans="1:11" s="400" customFormat="1" ht="17.25" customHeight="1" x14ac:dyDescent="0.2">
      <c r="A40" s="402">
        <v>25</v>
      </c>
      <c r="B40" s="2603"/>
      <c r="C40" s="2603"/>
      <c r="D40" s="2619"/>
      <c r="E40" s="2620"/>
      <c r="F40" s="2603"/>
      <c r="G40" s="2596"/>
      <c r="H40" s="2618"/>
      <c r="I40" s="2618"/>
      <c r="J40" s="455"/>
      <c r="K40" s="401"/>
    </row>
    <row r="41" spans="1:11" s="400" customFormat="1" ht="17.25" customHeight="1" x14ac:dyDescent="0.2">
      <c r="A41" s="402">
        <v>26</v>
      </c>
      <c r="B41" s="2603"/>
      <c r="C41" s="2603"/>
      <c r="D41" s="2603"/>
      <c r="E41" s="2603"/>
      <c r="F41" s="2603"/>
      <c r="G41" s="2596"/>
      <c r="H41" s="2618"/>
      <c r="I41" s="2618"/>
      <c r="J41" s="455"/>
      <c r="K41" s="401"/>
    </row>
    <row r="42" spans="1:11" s="400" customFormat="1" ht="17.25" customHeight="1" x14ac:dyDescent="0.2">
      <c r="A42" s="402">
        <v>27</v>
      </c>
      <c r="B42" s="2603"/>
      <c r="C42" s="2603"/>
      <c r="D42" s="2603"/>
      <c r="E42" s="2603"/>
      <c r="F42" s="2603"/>
      <c r="G42" s="2596"/>
      <c r="H42" s="2618"/>
      <c r="I42" s="2618"/>
      <c r="J42" s="455"/>
      <c r="K42" s="401"/>
    </row>
    <row r="43" spans="1:11" s="400" customFormat="1" ht="17.25" customHeight="1" x14ac:dyDescent="0.2">
      <c r="A43" s="402">
        <v>28</v>
      </c>
      <c r="B43" s="2603"/>
      <c r="C43" s="2603"/>
      <c r="D43" s="2603"/>
      <c r="E43" s="2603"/>
      <c r="F43" s="2603"/>
      <c r="G43" s="2596"/>
      <c r="H43" s="2618"/>
      <c r="I43" s="2618"/>
      <c r="J43" s="455"/>
      <c r="K43" s="401"/>
    </row>
    <row r="44" spans="1:11" s="400" customFormat="1" ht="17.25" customHeight="1" x14ac:dyDescent="0.2">
      <c r="A44" s="402">
        <v>29</v>
      </c>
      <c r="B44" s="2603"/>
      <c r="C44" s="2603"/>
      <c r="D44" s="2603"/>
      <c r="E44" s="2603"/>
      <c r="F44" s="2603"/>
      <c r="G44" s="2596"/>
      <c r="H44" s="2618"/>
      <c r="I44" s="2618"/>
      <c r="J44" s="455"/>
      <c r="K44" s="401"/>
    </row>
    <row r="45" spans="1:11" s="400" customFormat="1" ht="17.25" customHeight="1" x14ac:dyDescent="0.2">
      <c r="A45" s="402">
        <v>30</v>
      </c>
      <c r="B45" s="2603"/>
      <c r="C45" s="2603"/>
      <c r="D45" s="2603"/>
      <c r="E45" s="2603"/>
      <c r="F45" s="2603"/>
      <c r="G45" s="2596"/>
      <c r="H45" s="2618"/>
      <c r="I45" s="2618"/>
      <c r="J45" s="455"/>
      <c r="K45" s="401"/>
    </row>
    <row r="46" spans="1:11" ht="30" customHeight="1" x14ac:dyDescent="0.2">
      <c r="A46" s="2625" t="s">
        <v>610</v>
      </c>
      <c r="B46" s="2626"/>
      <c r="C46" s="2626"/>
      <c r="D46" s="2626"/>
      <c r="E46" s="2626"/>
      <c r="F46" s="2626"/>
      <c r="G46" s="2626"/>
      <c r="H46" s="2626"/>
      <c r="I46" s="2626"/>
      <c r="J46" s="2626"/>
      <c r="K46" s="2626"/>
    </row>
    <row r="47" spans="1:11" ht="30" customHeight="1" x14ac:dyDescent="0.2">
      <c r="A47" s="2626"/>
      <c r="B47" s="2626"/>
      <c r="C47" s="2626"/>
      <c r="D47" s="2626"/>
      <c r="E47" s="2626"/>
      <c r="F47" s="2626"/>
      <c r="G47" s="2626"/>
      <c r="H47" s="2626"/>
      <c r="I47" s="2626"/>
      <c r="J47" s="2626"/>
      <c r="K47" s="2626"/>
    </row>
  </sheetData>
  <customSheetViews>
    <customSheetView guid="{FA98832E-F01A-4598-9960-E27C2FDAB118}" showPageBreaks="1" showGridLines="0" view="pageBreakPreview">
      <selection activeCell="J20" sqref="J20"/>
      <pageMargins left="0.7" right="0.7" top="0.75" bottom="0.75" header="0.3" footer="0.3"/>
      <pageSetup paperSize="9" scale="87" orientation="portrait" r:id="rId1"/>
    </customSheetView>
    <customSheetView guid="{8494577A-77FB-45FD-BD2B-C737BCFAD5B3}" showPageBreaks="1" showGridLines="0" view="pageBreakPreview">
      <selection activeCell="J20" sqref="J20"/>
      <pageMargins left="0.7" right="0.7" top="0.75" bottom="0.75" header="0.3" footer="0.3"/>
      <pageSetup paperSize="9" scale="87" orientation="portrait" r:id="rId2"/>
    </customSheetView>
  </customSheetViews>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6"/>
  <pageMargins left="0.7" right="0.7" top="0.75" bottom="0.75" header="0.3" footer="0.3"/>
  <pageSetup paperSize="9" scale="87" orientation="portrait"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L15"/>
  <sheetViews>
    <sheetView showGridLines="0" view="pageBreakPreview" zoomScale="90" zoomScaleNormal="100" zoomScaleSheetLayoutView="90" workbookViewId="0">
      <selection activeCell="J20" sqref="J20"/>
    </sheetView>
  </sheetViews>
  <sheetFormatPr defaultColWidth="9" defaultRowHeight="13.2" x14ac:dyDescent="0.2"/>
  <cols>
    <col min="1" max="1" width="0.77734375" style="300" customWidth="1"/>
    <col min="2" max="2" width="24.21875" style="300" customWidth="1"/>
    <col min="3" max="3" width="4" style="300" customWidth="1"/>
    <col min="4" max="6" width="20.109375" style="300" customWidth="1"/>
    <col min="7" max="7" width="3.109375" style="300" customWidth="1"/>
    <col min="8" max="8" width="3.77734375" style="300" customWidth="1"/>
    <col min="9" max="9" width="2.44140625" style="300" customWidth="1"/>
    <col min="10" max="10" width="9" style="300"/>
    <col min="11" max="11" width="14" style="300" customWidth="1"/>
    <col min="12" max="16384" width="9" style="300"/>
  </cols>
  <sheetData>
    <row r="1" spans="1:12" ht="27.75" customHeight="1" x14ac:dyDescent="0.2">
      <c r="A1" s="299"/>
      <c r="B1" s="225" t="s">
        <v>702</v>
      </c>
    </row>
    <row r="2" spans="1:12" ht="27.75" customHeight="1" x14ac:dyDescent="0.2">
      <c r="A2" s="299"/>
      <c r="F2" s="2446" t="s">
        <v>709</v>
      </c>
      <c r="G2" s="2446"/>
      <c r="K2" s="330"/>
      <c r="L2" s="330"/>
    </row>
    <row r="3" spans="1:12" ht="27.75" customHeight="1" x14ac:dyDescent="0.2">
      <c r="A3" s="299"/>
      <c r="F3" s="263"/>
      <c r="G3" s="263"/>
      <c r="K3" s="330"/>
      <c r="L3" s="330"/>
    </row>
    <row r="4" spans="1:12" ht="36" customHeight="1" x14ac:dyDescent="0.2">
      <c r="B4" s="2503" t="s">
        <v>617</v>
      </c>
      <c r="C4" s="2504"/>
      <c r="D4" s="2504"/>
      <c r="E4" s="2504"/>
      <c r="F4" s="2504"/>
      <c r="G4" s="2504"/>
      <c r="K4" s="330"/>
      <c r="L4" s="330"/>
    </row>
    <row r="5" spans="1:12" ht="36" customHeight="1" x14ac:dyDescent="0.2">
      <c r="A5" s="301"/>
      <c r="B5" s="301"/>
      <c r="C5" s="301"/>
      <c r="D5" s="301"/>
      <c r="E5" s="301"/>
      <c r="F5" s="301"/>
      <c r="G5" s="301"/>
      <c r="K5" s="330"/>
      <c r="L5" s="330"/>
    </row>
    <row r="6" spans="1:12" ht="36" customHeight="1" x14ac:dyDescent="0.2">
      <c r="A6" s="301"/>
      <c r="B6" s="302" t="s">
        <v>60</v>
      </c>
      <c r="C6" s="2505"/>
      <c r="D6" s="2506"/>
      <c r="E6" s="2506"/>
      <c r="F6" s="2506"/>
      <c r="G6" s="2507"/>
      <c r="K6" s="330"/>
      <c r="L6" s="330"/>
    </row>
    <row r="7" spans="1:12" ht="55.5" customHeight="1" x14ac:dyDescent="0.2">
      <c r="B7" s="308" t="s">
        <v>46</v>
      </c>
      <c r="C7" s="2508" t="s">
        <v>549</v>
      </c>
      <c r="D7" s="2508"/>
      <c r="E7" s="2508"/>
      <c r="F7" s="2508"/>
      <c r="G7" s="2509"/>
      <c r="K7" s="330"/>
      <c r="L7" s="330"/>
    </row>
    <row r="8" spans="1:12" ht="55.5" customHeight="1" x14ac:dyDescent="0.2">
      <c r="B8" s="331" t="s">
        <v>616</v>
      </c>
      <c r="C8" s="2906" t="s">
        <v>615</v>
      </c>
      <c r="D8" s="2515"/>
      <c r="E8" s="2515"/>
      <c r="F8" s="2515"/>
      <c r="G8" s="2516"/>
    </row>
    <row r="9" spans="1:12" ht="117" customHeight="1" x14ac:dyDescent="0.2">
      <c r="B9" s="331" t="s">
        <v>614</v>
      </c>
      <c r="C9" s="2512" t="s">
        <v>715</v>
      </c>
      <c r="D9" s="2513"/>
      <c r="E9" s="2513"/>
      <c r="F9" s="2513"/>
      <c r="G9" s="2514"/>
    </row>
    <row r="11" spans="1:12" ht="17.25" customHeight="1" x14ac:dyDescent="0.2">
      <c r="B11" s="2902" t="s">
        <v>44</v>
      </c>
      <c r="C11" s="2502"/>
      <c r="D11" s="2502"/>
      <c r="E11" s="2502"/>
      <c r="F11" s="2502"/>
      <c r="G11" s="2502"/>
      <c r="H11" s="306"/>
      <c r="I11" s="306"/>
    </row>
    <row r="12" spans="1:12" ht="34.5" customHeight="1" x14ac:dyDescent="0.2">
      <c r="B12" s="2903" t="s">
        <v>613</v>
      </c>
      <c r="C12" s="2904"/>
      <c r="D12" s="2904"/>
      <c r="E12" s="2904"/>
      <c r="F12" s="2904"/>
      <c r="G12" s="2904"/>
      <c r="H12" s="306"/>
      <c r="I12" s="306"/>
    </row>
    <row r="13" spans="1:12" ht="34.5" customHeight="1" x14ac:dyDescent="0.2">
      <c r="B13" s="2907" t="s">
        <v>612</v>
      </c>
      <c r="C13" s="2907"/>
      <c r="D13" s="2907"/>
      <c r="E13" s="2907"/>
      <c r="F13" s="2907"/>
      <c r="G13" s="2907"/>
      <c r="H13" s="306"/>
      <c r="I13" s="306"/>
    </row>
    <row r="14" spans="1:12" x14ac:dyDescent="0.2">
      <c r="B14" s="2905" t="s">
        <v>611</v>
      </c>
      <c r="C14" s="2502"/>
      <c r="D14" s="2502"/>
      <c r="E14" s="2502"/>
      <c r="F14" s="2502"/>
      <c r="G14" s="2502"/>
    </row>
    <row r="15" spans="1:12" x14ac:dyDescent="0.2">
      <c r="B15" s="315"/>
    </row>
  </sheetData>
  <customSheetViews>
    <customSheetView guid="{FA98832E-F01A-4598-9960-E27C2FDAB118}" scale="90" showPageBreaks="1" showGridLines="0" printArea="1" view="pageBreakPreview">
      <selection activeCell="J20" sqref="J20"/>
      <pageMargins left="0.7" right="0.7" top="0.75" bottom="0.75" header="0.3" footer="0.3"/>
      <pageSetup paperSize="9" scale="94" orientation="portrait" r:id="rId1"/>
    </customSheetView>
    <customSheetView guid="{8494577A-77FB-45FD-BD2B-C737BCFAD5B3}" scale="90" showPageBreaks="1" showGridLines="0" printArea="1" view="pageBreakPreview">
      <selection activeCell="J20" sqref="J20"/>
      <pageMargins left="0.7" right="0.7" top="0.75" bottom="0.75" header="0.3" footer="0.3"/>
      <pageSetup paperSize="9" scale="94" orientation="portrait" r:id="rId2"/>
    </customSheetView>
  </customSheetViews>
  <mergeCells count="10">
    <mergeCell ref="B11:G11"/>
    <mergeCell ref="B12:G12"/>
    <mergeCell ref="B14:G14"/>
    <mergeCell ref="F2:G2"/>
    <mergeCell ref="B4:G4"/>
    <mergeCell ref="C6:G6"/>
    <mergeCell ref="C7:G7"/>
    <mergeCell ref="C8:G8"/>
    <mergeCell ref="C9:G9"/>
    <mergeCell ref="B13:G13"/>
  </mergeCells>
  <phoneticPr fontId="6"/>
  <pageMargins left="0.7" right="0.7" top="0.75" bottom="0.75" header="0.3" footer="0.3"/>
  <pageSetup paperSize="9" scale="94" orientation="portrait"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P349"/>
  <sheetViews>
    <sheetView showGridLines="0" view="pageBreakPreview" zoomScale="90" zoomScaleNormal="100" zoomScaleSheetLayoutView="90" workbookViewId="0">
      <selection activeCell="G20" sqref="G20:N20"/>
    </sheetView>
  </sheetViews>
  <sheetFormatPr defaultColWidth="9" defaultRowHeight="13.2" x14ac:dyDescent="0.2"/>
  <cols>
    <col min="1" max="1" width="1.109375" style="198" customWidth="1"/>
    <col min="2" max="14" width="2.6640625" style="198" customWidth="1"/>
    <col min="15" max="16" width="26.6640625" style="198" customWidth="1"/>
    <col min="17" max="45" width="2.6640625" style="198" customWidth="1"/>
    <col min="46" max="16384" width="9" style="198"/>
  </cols>
  <sheetData>
    <row r="1" spans="1:16" s="300" customFormat="1" ht="33" customHeight="1" x14ac:dyDescent="0.2">
      <c r="A1" s="299"/>
      <c r="B1" s="2446" t="s">
        <v>722</v>
      </c>
      <c r="C1" s="2502"/>
      <c r="D1" s="2502"/>
      <c r="E1" s="2502"/>
      <c r="F1" s="2502"/>
      <c r="G1" s="2502"/>
      <c r="H1" s="2502"/>
      <c r="I1" s="2502"/>
      <c r="J1" s="2502"/>
      <c r="K1" s="2502"/>
      <c r="L1" s="2502"/>
      <c r="M1" s="2502"/>
      <c r="N1" s="2502"/>
      <c r="O1" s="2502"/>
      <c r="P1" s="2502"/>
    </row>
    <row r="2" spans="1:16" s="300" customFormat="1" ht="21.75" customHeight="1" x14ac:dyDescent="0.2">
      <c r="A2" s="299"/>
      <c r="B2" s="2446"/>
      <c r="C2" s="2502"/>
      <c r="D2" s="2502"/>
      <c r="E2" s="2502"/>
      <c r="F2" s="2502"/>
      <c r="G2" s="2502"/>
      <c r="H2" s="2502"/>
      <c r="I2" s="2502"/>
      <c r="J2" s="2502"/>
      <c r="K2" s="2502"/>
      <c r="L2" s="2502"/>
      <c r="M2" s="2502"/>
      <c r="N2" s="2502"/>
      <c r="O2" s="2502"/>
      <c r="P2" s="2502"/>
    </row>
    <row r="3" spans="1:16" s="197" customFormat="1" ht="21" customHeight="1" x14ac:dyDescent="0.2">
      <c r="B3" s="2908" t="s">
        <v>626</v>
      </c>
      <c r="C3" s="2908"/>
      <c r="D3" s="2908"/>
      <c r="E3" s="2908"/>
      <c r="F3" s="2908"/>
      <c r="G3" s="2908"/>
      <c r="H3" s="2908"/>
      <c r="I3" s="2908"/>
      <c r="J3" s="2908"/>
      <c r="K3" s="2908"/>
      <c r="L3" s="2908"/>
      <c r="M3" s="2908"/>
      <c r="N3" s="2908"/>
      <c r="O3" s="2908"/>
      <c r="P3" s="2908"/>
    </row>
    <row r="4" spans="1:16" s="300" customFormat="1" ht="27" customHeight="1" thickBot="1" x14ac:dyDescent="0.25">
      <c r="A4" s="301"/>
      <c r="B4" s="2909"/>
      <c r="C4" s="2910"/>
      <c r="D4" s="2910"/>
      <c r="E4" s="2910"/>
      <c r="F4" s="2910"/>
      <c r="G4" s="2910"/>
      <c r="H4" s="2910"/>
      <c r="I4" s="2910"/>
      <c r="J4" s="2910"/>
      <c r="K4" s="2910"/>
      <c r="L4" s="2910"/>
      <c r="M4" s="2910"/>
      <c r="N4" s="2910"/>
      <c r="O4" s="2910"/>
      <c r="P4" s="2910"/>
    </row>
    <row r="5" spans="1:16" s="300" customFormat="1" ht="36" customHeight="1" x14ac:dyDescent="0.2">
      <c r="A5" s="301"/>
      <c r="B5" s="2911" t="s">
        <v>60</v>
      </c>
      <c r="C5" s="2912"/>
      <c r="D5" s="2912"/>
      <c r="E5" s="2912"/>
      <c r="F5" s="2912"/>
      <c r="G5" s="2912"/>
      <c r="H5" s="2912"/>
      <c r="I5" s="2912"/>
      <c r="J5" s="2912"/>
      <c r="K5" s="2912"/>
      <c r="L5" s="2912"/>
      <c r="M5" s="2912"/>
      <c r="N5" s="2913"/>
      <c r="O5" s="2914"/>
      <c r="P5" s="2915"/>
    </row>
    <row r="6" spans="1:16" s="300" customFormat="1" ht="36" customHeight="1" x14ac:dyDescent="0.2">
      <c r="B6" s="2916" t="s">
        <v>150</v>
      </c>
      <c r="C6" s="2515"/>
      <c r="D6" s="2515"/>
      <c r="E6" s="2515"/>
      <c r="F6" s="2515"/>
      <c r="G6" s="2515"/>
      <c r="H6" s="2515"/>
      <c r="I6" s="2515"/>
      <c r="J6" s="2515"/>
      <c r="K6" s="2515"/>
      <c r="L6" s="2515"/>
      <c r="M6" s="2515"/>
      <c r="N6" s="2516"/>
      <c r="O6" s="2798" t="s">
        <v>549</v>
      </c>
      <c r="P6" s="2917"/>
    </row>
    <row r="7" spans="1:16" ht="36" customHeight="1" x14ac:dyDescent="0.2">
      <c r="B7" s="2918" t="s">
        <v>439</v>
      </c>
      <c r="C7" s="2919"/>
      <c r="D7" s="2919"/>
      <c r="E7" s="2919"/>
      <c r="F7" s="2919"/>
      <c r="G7" s="2919"/>
      <c r="H7" s="2919"/>
      <c r="I7" s="2919"/>
      <c r="J7" s="2919"/>
      <c r="K7" s="2919"/>
      <c r="L7" s="2919"/>
      <c r="M7" s="2919"/>
      <c r="N7" s="2920"/>
      <c r="O7" s="2921" t="s">
        <v>440</v>
      </c>
      <c r="P7" s="2922"/>
    </row>
    <row r="8" spans="1:16" ht="21" customHeight="1" x14ac:dyDescent="0.2">
      <c r="B8" s="2923" t="s">
        <v>53</v>
      </c>
      <c r="C8" s="2924"/>
      <c r="D8" s="2924"/>
      <c r="E8" s="2924"/>
      <c r="F8" s="2924"/>
      <c r="G8" s="2924" t="s">
        <v>54</v>
      </c>
      <c r="H8" s="2924"/>
      <c r="I8" s="2924"/>
      <c r="J8" s="2924"/>
      <c r="K8" s="2924"/>
      <c r="L8" s="2924"/>
      <c r="M8" s="2924"/>
      <c r="N8" s="2924"/>
      <c r="O8" s="2925" t="s">
        <v>625</v>
      </c>
      <c r="P8" s="2928" t="s">
        <v>624</v>
      </c>
    </row>
    <row r="9" spans="1:16" ht="21" customHeight="1" x14ac:dyDescent="0.2">
      <c r="B9" s="2923"/>
      <c r="C9" s="2924"/>
      <c r="D9" s="2924"/>
      <c r="E9" s="2924"/>
      <c r="F9" s="2924"/>
      <c r="G9" s="2924"/>
      <c r="H9" s="2924"/>
      <c r="I9" s="2924"/>
      <c r="J9" s="2924"/>
      <c r="K9" s="2924"/>
      <c r="L9" s="2924"/>
      <c r="M9" s="2924"/>
      <c r="N9" s="2924"/>
      <c r="O9" s="2926"/>
      <c r="P9" s="2928"/>
    </row>
    <row r="10" spans="1:16" ht="21" customHeight="1" x14ac:dyDescent="0.2">
      <c r="B10" s="2923"/>
      <c r="C10" s="2924"/>
      <c r="D10" s="2924"/>
      <c r="E10" s="2924"/>
      <c r="F10" s="2924"/>
      <c r="G10" s="2924"/>
      <c r="H10" s="2924"/>
      <c r="I10" s="2924"/>
      <c r="J10" s="2924"/>
      <c r="K10" s="2924"/>
      <c r="L10" s="2924"/>
      <c r="M10" s="2924"/>
      <c r="N10" s="2924"/>
      <c r="O10" s="2927"/>
      <c r="P10" s="2928"/>
    </row>
    <row r="11" spans="1:16" ht="21" customHeight="1" x14ac:dyDescent="0.2">
      <c r="B11" s="2929"/>
      <c r="C11" s="2930"/>
      <c r="D11" s="2930"/>
      <c r="E11" s="2930"/>
      <c r="F11" s="2930"/>
      <c r="G11" s="2930"/>
      <c r="H11" s="2930"/>
      <c r="I11" s="2930"/>
      <c r="J11" s="2930"/>
      <c r="K11" s="2930"/>
      <c r="L11" s="2930"/>
      <c r="M11" s="2930"/>
      <c r="N11" s="2930"/>
      <c r="O11" s="316"/>
      <c r="P11" s="317"/>
    </row>
    <row r="12" spans="1:16" ht="21" customHeight="1" x14ac:dyDescent="0.2">
      <c r="B12" s="2929"/>
      <c r="C12" s="2930"/>
      <c r="D12" s="2930"/>
      <c r="E12" s="2930"/>
      <c r="F12" s="2930"/>
      <c r="G12" s="2930"/>
      <c r="H12" s="2930"/>
      <c r="I12" s="2930"/>
      <c r="J12" s="2930"/>
      <c r="K12" s="2930"/>
      <c r="L12" s="2930"/>
      <c r="M12" s="2930"/>
      <c r="N12" s="2930"/>
      <c r="O12" s="316"/>
      <c r="P12" s="317"/>
    </row>
    <row r="13" spans="1:16" ht="21" customHeight="1" x14ac:dyDescent="0.2">
      <c r="B13" s="2929"/>
      <c r="C13" s="2930"/>
      <c r="D13" s="2930"/>
      <c r="E13" s="2930"/>
      <c r="F13" s="2930"/>
      <c r="G13" s="2930"/>
      <c r="H13" s="2930"/>
      <c r="I13" s="2930"/>
      <c r="J13" s="2930"/>
      <c r="K13" s="2930"/>
      <c r="L13" s="2930"/>
      <c r="M13" s="2930"/>
      <c r="N13" s="2930"/>
      <c r="O13" s="316"/>
      <c r="P13" s="317"/>
    </row>
    <row r="14" spans="1:16" ht="21" customHeight="1" x14ac:dyDescent="0.2">
      <c r="B14" s="2929"/>
      <c r="C14" s="2930"/>
      <c r="D14" s="2930"/>
      <c r="E14" s="2930"/>
      <c r="F14" s="2930"/>
      <c r="G14" s="2930"/>
      <c r="H14" s="2930"/>
      <c r="I14" s="2930"/>
      <c r="J14" s="2930"/>
      <c r="K14" s="2930"/>
      <c r="L14" s="2930"/>
      <c r="M14" s="2930"/>
      <c r="N14" s="2930"/>
      <c r="O14" s="316"/>
      <c r="P14" s="318"/>
    </row>
    <row r="15" spans="1:16" ht="21" customHeight="1" x14ac:dyDescent="0.2">
      <c r="B15" s="2929"/>
      <c r="C15" s="2930"/>
      <c r="D15" s="2930"/>
      <c r="E15" s="2930"/>
      <c r="F15" s="2930"/>
      <c r="G15" s="2930"/>
      <c r="H15" s="2930"/>
      <c r="I15" s="2930"/>
      <c r="J15" s="2930"/>
      <c r="K15" s="2930"/>
      <c r="L15" s="2930"/>
      <c r="M15" s="2930"/>
      <c r="N15" s="2930"/>
      <c r="O15" s="316"/>
      <c r="P15" s="318"/>
    </row>
    <row r="16" spans="1:16" ht="21" customHeight="1" x14ac:dyDescent="0.2">
      <c r="B16" s="2929"/>
      <c r="C16" s="2930"/>
      <c r="D16" s="2930"/>
      <c r="E16" s="2930"/>
      <c r="F16" s="2930"/>
      <c r="G16" s="2930"/>
      <c r="H16" s="2930"/>
      <c r="I16" s="2930"/>
      <c r="J16" s="2930"/>
      <c r="K16" s="2930"/>
      <c r="L16" s="2930"/>
      <c r="M16" s="2930"/>
      <c r="N16" s="2930"/>
      <c r="O16" s="316"/>
      <c r="P16" s="318"/>
    </row>
    <row r="17" spans="2:16" ht="21" customHeight="1" x14ac:dyDescent="0.2">
      <c r="B17" s="2929"/>
      <c r="C17" s="2930"/>
      <c r="D17" s="2930"/>
      <c r="E17" s="2930"/>
      <c r="F17" s="2930"/>
      <c r="G17" s="2930"/>
      <c r="H17" s="2930"/>
      <c r="I17" s="2930"/>
      <c r="J17" s="2930"/>
      <c r="K17" s="2930"/>
      <c r="L17" s="2930"/>
      <c r="M17" s="2930"/>
      <c r="N17" s="2930"/>
      <c r="O17" s="316"/>
      <c r="P17" s="318"/>
    </row>
    <row r="18" spans="2:16" ht="21" customHeight="1" x14ac:dyDescent="0.2">
      <c r="B18" s="2929"/>
      <c r="C18" s="2930"/>
      <c r="D18" s="2930"/>
      <c r="E18" s="2930"/>
      <c r="F18" s="2930"/>
      <c r="G18" s="2930"/>
      <c r="H18" s="2930"/>
      <c r="I18" s="2930"/>
      <c r="J18" s="2930"/>
      <c r="K18" s="2930"/>
      <c r="L18" s="2930"/>
      <c r="M18" s="2930"/>
      <c r="N18" s="2930"/>
      <c r="O18" s="316"/>
      <c r="P18" s="318"/>
    </row>
    <row r="19" spans="2:16" ht="21" customHeight="1" x14ac:dyDescent="0.2">
      <c r="B19" s="2929"/>
      <c r="C19" s="2930"/>
      <c r="D19" s="2930"/>
      <c r="E19" s="2930"/>
      <c r="F19" s="2930"/>
      <c r="G19" s="2930"/>
      <c r="H19" s="2930"/>
      <c r="I19" s="2930"/>
      <c r="J19" s="2930"/>
      <c r="K19" s="2930"/>
      <c r="L19" s="2930"/>
      <c r="M19" s="2930"/>
      <c r="N19" s="2930"/>
      <c r="O19" s="316"/>
      <c r="P19" s="318"/>
    </row>
    <row r="20" spans="2:16" ht="21" customHeight="1" x14ac:dyDescent="0.2">
      <c r="B20" s="2929"/>
      <c r="C20" s="2930"/>
      <c r="D20" s="2930"/>
      <c r="E20" s="2930"/>
      <c r="F20" s="2930"/>
      <c r="G20" s="2930"/>
      <c r="H20" s="2930"/>
      <c r="I20" s="2930"/>
      <c r="J20" s="2930"/>
      <c r="K20" s="2930"/>
      <c r="L20" s="2930"/>
      <c r="M20" s="2930"/>
      <c r="N20" s="2930"/>
      <c r="O20" s="316"/>
      <c r="P20" s="318"/>
    </row>
    <row r="21" spans="2:16" ht="21" customHeight="1" x14ac:dyDescent="0.2">
      <c r="B21" s="2929"/>
      <c r="C21" s="2930"/>
      <c r="D21" s="2930"/>
      <c r="E21" s="2930"/>
      <c r="F21" s="2930"/>
      <c r="G21" s="2930"/>
      <c r="H21" s="2930"/>
      <c r="I21" s="2930"/>
      <c r="J21" s="2930"/>
      <c r="K21" s="2930"/>
      <c r="L21" s="2930"/>
      <c r="M21" s="2930"/>
      <c r="N21" s="2930"/>
      <c r="O21" s="316"/>
      <c r="P21" s="318"/>
    </row>
    <row r="22" spans="2:16" ht="21" customHeight="1" thickBot="1" x14ac:dyDescent="0.25">
      <c r="B22" s="2933"/>
      <c r="C22" s="2934"/>
      <c r="D22" s="2934"/>
      <c r="E22" s="2934"/>
      <c r="F22" s="2934"/>
      <c r="G22" s="2934"/>
      <c r="H22" s="2934"/>
      <c r="I22" s="2934"/>
      <c r="J22" s="2934"/>
      <c r="K22" s="2934"/>
      <c r="L22" s="2934"/>
      <c r="M22" s="2934"/>
      <c r="N22" s="2934"/>
      <c r="O22" s="319"/>
      <c r="P22" s="320"/>
    </row>
    <row r="23" spans="2:16" ht="21" customHeight="1" thickBot="1" x14ac:dyDescent="0.25">
      <c r="B23" s="321"/>
      <c r="C23" s="321"/>
      <c r="D23" s="321"/>
      <c r="E23" s="321"/>
      <c r="F23" s="321"/>
      <c r="G23" s="321"/>
      <c r="H23" s="321"/>
      <c r="I23" s="321"/>
      <c r="J23" s="321"/>
      <c r="K23" s="321"/>
      <c r="L23" s="321"/>
      <c r="M23" s="321"/>
      <c r="N23" s="321"/>
      <c r="O23" s="321"/>
      <c r="P23" s="321"/>
    </row>
    <row r="24" spans="2:16" ht="21" customHeight="1" x14ac:dyDescent="0.2">
      <c r="B24" s="2935" t="s">
        <v>713</v>
      </c>
      <c r="C24" s="2936"/>
      <c r="D24" s="2936"/>
      <c r="E24" s="2936"/>
      <c r="F24" s="2936"/>
      <c r="G24" s="2936"/>
      <c r="H24" s="2936"/>
      <c r="I24" s="2936"/>
      <c r="J24" s="2937"/>
      <c r="K24" s="2937"/>
      <c r="L24" s="2937"/>
      <c r="M24" s="2937"/>
      <c r="N24" s="2938"/>
      <c r="O24" s="2943" t="s">
        <v>622</v>
      </c>
      <c r="P24" s="322"/>
    </row>
    <row r="25" spans="2:16" ht="42.75" customHeight="1" x14ac:dyDescent="0.2">
      <c r="B25" s="2939"/>
      <c r="C25" s="2940"/>
      <c r="D25" s="2940"/>
      <c r="E25" s="2940"/>
      <c r="F25" s="2940"/>
      <c r="G25" s="2940"/>
      <c r="H25" s="2940"/>
      <c r="I25" s="2940"/>
      <c r="J25" s="2941"/>
      <c r="K25" s="2941"/>
      <c r="L25" s="2941"/>
      <c r="M25" s="2941"/>
      <c r="N25" s="2942"/>
      <c r="O25" s="2944"/>
      <c r="P25" s="323" t="s">
        <v>714</v>
      </c>
    </row>
    <row r="26" spans="2:16" ht="24.75" customHeight="1" thickBot="1" x14ac:dyDescent="0.25">
      <c r="B26" s="2945"/>
      <c r="C26" s="2946"/>
      <c r="D26" s="2946"/>
      <c r="E26" s="2946"/>
      <c r="F26" s="2946"/>
      <c r="G26" s="2946"/>
      <c r="H26" s="2946"/>
      <c r="I26" s="2946"/>
      <c r="J26" s="2947"/>
      <c r="K26" s="2947"/>
      <c r="L26" s="2947"/>
      <c r="M26" s="2947"/>
      <c r="N26" s="2948"/>
      <c r="O26" s="324"/>
      <c r="P26" s="325"/>
    </row>
    <row r="27" spans="2:16" ht="13.5" customHeight="1" x14ac:dyDescent="0.2">
      <c r="B27" s="321"/>
      <c r="C27" s="321"/>
      <c r="D27" s="321"/>
      <c r="E27" s="321"/>
      <c r="F27" s="321"/>
      <c r="G27" s="321"/>
      <c r="H27" s="321"/>
      <c r="I27" s="321"/>
      <c r="J27" s="326"/>
      <c r="K27" s="326"/>
      <c r="L27" s="326"/>
      <c r="M27" s="326"/>
      <c r="N27" s="326"/>
      <c r="O27" s="327"/>
      <c r="P27" s="327"/>
    </row>
    <row r="28" spans="2:16" ht="27" customHeight="1" x14ac:dyDescent="0.2">
      <c r="B28" s="2949" t="s">
        <v>620</v>
      </c>
      <c r="C28" s="2932"/>
      <c r="D28" s="2932"/>
      <c r="E28" s="2932"/>
      <c r="F28" s="2932"/>
      <c r="G28" s="2932"/>
      <c r="H28" s="2932"/>
      <c r="I28" s="2932"/>
      <c r="J28" s="2932"/>
      <c r="K28" s="2932"/>
      <c r="L28" s="2932"/>
      <c r="M28" s="2932"/>
      <c r="N28" s="2932"/>
      <c r="O28" s="2932"/>
      <c r="P28" s="2932"/>
    </row>
    <row r="29" spans="2:16" ht="20.25" customHeight="1" x14ac:dyDescent="0.2">
      <c r="B29" s="2949" t="s">
        <v>619</v>
      </c>
      <c r="C29" s="2932"/>
      <c r="D29" s="2932"/>
      <c r="E29" s="2932"/>
      <c r="F29" s="2932"/>
      <c r="G29" s="2932"/>
      <c r="H29" s="2932"/>
      <c r="I29" s="2932"/>
      <c r="J29" s="2932"/>
      <c r="K29" s="2932"/>
      <c r="L29" s="2932"/>
      <c r="M29" s="2932"/>
      <c r="N29" s="2932"/>
      <c r="O29" s="2932"/>
      <c r="P29" s="2932"/>
    </row>
    <row r="30" spans="2:16" ht="13.5" customHeight="1" x14ac:dyDescent="0.2">
      <c r="B30" s="328"/>
      <c r="C30" s="329"/>
      <c r="D30" s="329"/>
      <c r="E30" s="329"/>
      <c r="F30" s="329"/>
      <c r="G30" s="329"/>
      <c r="H30" s="329"/>
      <c r="I30" s="329"/>
      <c r="J30" s="329"/>
      <c r="K30" s="329"/>
      <c r="L30" s="329"/>
      <c r="M30" s="329"/>
      <c r="N30" s="329"/>
      <c r="O30" s="329"/>
      <c r="P30" s="329"/>
    </row>
    <row r="31" spans="2:16" ht="21" customHeight="1" x14ac:dyDescent="0.2">
      <c r="B31" s="2931" t="s">
        <v>618</v>
      </c>
      <c r="C31" s="2932"/>
      <c r="D31" s="2932"/>
      <c r="E31" s="2932"/>
      <c r="F31" s="2932"/>
      <c r="G31" s="2932"/>
      <c r="H31" s="2932"/>
      <c r="I31" s="2932"/>
      <c r="J31" s="2932"/>
      <c r="K31" s="2932"/>
      <c r="L31" s="2932"/>
      <c r="M31" s="2932"/>
      <c r="N31" s="2932"/>
      <c r="O31" s="2932"/>
      <c r="P31" s="2932"/>
    </row>
    <row r="32" spans="2:16" ht="21" customHeight="1" x14ac:dyDescent="0.2">
      <c r="B32" s="2932"/>
      <c r="C32" s="2932"/>
      <c r="D32" s="2932"/>
      <c r="E32" s="2932"/>
      <c r="F32" s="2932"/>
      <c r="G32" s="2932"/>
      <c r="H32" s="2932"/>
      <c r="I32" s="2932"/>
      <c r="J32" s="2932"/>
      <c r="K32" s="2932"/>
      <c r="L32" s="2932"/>
      <c r="M32" s="2932"/>
      <c r="N32" s="2932"/>
      <c r="O32" s="2932"/>
      <c r="P32" s="2932"/>
    </row>
    <row r="33" spans="2:16" ht="21" customHeight="1" x14ac:dyDescent="0.2">
      <c r="B33" s="2932"/>
      <c r="C33" s="2932"/>
      <c r="D33" s="2932"/>
      <c r="E33" s="2932"/>
      <c r="F33" s="2932"/>
      <c r="G33" s="2932"/>
      <c r="H33" s="2932"/>
      <c r="I33" s="2932"/>
      <c r="J33" s="2932"/>
      <c r="K33" s="2932"/>
      <c r="L33" s="2932"/>
      <c r="M33" s="2932"/>
      <c r="N33" s="2932"/>
      <c r="O33" s="2932"/>
      <c r="P33" s="2932"/>
    </row>
    <row r="34" spans="2:16" ht="21" customHeight="1" x14ac:dyDescent="0.2">
      <c r="B34" s="2932"/>
      <c r="C34" s="2932"/>
      <c r="D34" s="2932"/>
      <c r="E34" s="2932"/>
      <c r="F34" s="2932"/>
      <c r="G34" s="2932"/>
      <c r="H34" s="2932"/>
      <c r="I34" s="2932"/>
      <c r="J34" s="2932"/>
      <c r="K34" s="2932"/>
      <c r="L34" s="2932"/>
      <c r="M34" s="2932"/>
      <c r="N34" s="2932"/>
      <c r="O34" s="2932"/>
      <c r="P34" s="2932"/>
    </row>
    <row r="35" spans="2:16" ht="21" customHeight="1" x14ac:dyDescent="0.2">
      <c r="B35" s="2932"/>
      <c r="C35" s="2932"/>
      <c r="D35" s="2932"/>
      <c r="E35" s="2932"/>
      <c r="F35" s="2932"/>
      <c r="G35" s="2932"/>
      <c r="H35" s="2932"/>
      <c r="I35" s="2932"/>
      <c r="J35" s="2932"/>
      <c r="K35" s="2932"/>
      <c r="L35" s="2932"/>
      <c r="M35" s="2932"/>
      <c r="N35" s="2932"/>
      <c r="O35" s="2932"/>
      <c r="P35" s="2932"/>
    </row>
    <row r="36" spans="2:16" ht="21" customHeight="1" x14ac:dyDescent="0.2">
      <c r="B36" s="260"/>
      <c r="C36" s="260"/>
      <c r="D36" s="260"/>
      <c r="E36" s="260"/>
      <c r="F36" s="260"/>
      <c r="G36" s="260"/>
      <c r="H36" s="260"/>
      <c r="I36" s="260"/>
      <c r="J36" s="260"/>
      <c r="K36" s="260"/>
      <c r="L36" s="260"/>
      <c r="M36" s="260"/>
      <c r="N36" s="260"/>
      <c r="O36" s="260"/>
      <c r="P36" s="260"/>
    </row>
    <row r="37" spans="2:16" ht="21" customHeight="1" x14ac:dyDescent="0.2">
      <c r="B37" s="260"/>
      <c r="C37" s="260"/>
      <c r="D37" s="260"/>
      <c r="E37" s="260"/>
      <c r="F37" s="260"/>
      <c r="G37" s="260"/>
      <c r="H37" s="260"/>
      <c r="I37" s="260"/>
      <c r="J37" s="260"/>
      <c r="K37" s="260"/>
      <c r="L37" s="260"/>
      <c r="M37" s="260"/>
      <c r="N37" s="260"/>
      <c r="O37" s="260"/>
      <c r="P37" s="260"/>
    </row>
    <row r="38" spans="2:16" ht="21" customHeight="1" x14ac:dyDescent="0.2">
      <c r="B38" s="260"/>
      <c r="C38" s="260"/>
      <c r="D38" s="260"/>
      <c r="E38" s="260"/>
      <c r="F38" s="260"/>
      <c r="G38" s="260"/>
      <c r="H38" s="260"/>
      <c r="I38" s="260"/>
      <c r="J38" s="260"/>
      <c r="K38" s="260"/>
      <c r="L38" s="260"/>
      <c r="M38" s="260"/>
      <c r="N38" s="260"/>
      <c r="O38" s="260"/>
      <c r="P38" s="260"/>
    </row>
    <row r="39" spans="2:16" ht="21" customHeight="1" x14ac:dyDescent="0.2">
      <c r="B39" s="260"/>
      <c r="C39" s="260"/>
      <c r="D39" s="260"/>
      <c r="E39" s="260"/>
      <c r="F39" s="260"/>
      <c r="G39" s="260"/>
      <c r="H39" s="260"/>
      <c r="I39" s="260"/>
      <c r="J39" s="260"/>
      <c r="K39" s="260"/>
      <c r="L39" s="260"/>
      <c r="M39" s="260"/>
      <c r="N39" s="260"/>
      <c r="O39" s="260"/>
      <c r="P39" s="260"/>
    </row>
    <row r="40" spans="2:16" ht="21" customHeight="1" x14ac:dyDescent="0.2">
      <c r="B40" s="260"/>
      <c r="C40" s="260"/>
      <c r="D40" s="260"/>
      <c r="E40" s="260"/>
      <c r="F40" s="260"/>
      <c r="G40" s="260"/>
      <c r="H40" s="260"/>
      <c r="I40" s="260"/>
      <c r="J40" s="260"/>
      <c r="K40" s="260"/>
      <c r="L40" s="260"/>
      <c r="M40" s="260"/>
      <c r="N40" s="260"/>
      <c r="O40" s="260"/>
      <c r="P40" s="260"/>
    </row>
    <row r="41" spans="2:16" ht="16.5" customHeight="1" x14ac:dyDescent="0.2">
      <c r="B41" s="260"/>
      <c r="C41" s="260"/>
      <c r="D41" s="260"/>
      <c r="E41" s="260"/>
      <c r="F41" s="260"/>
      <c r="G41" s="260"/>
      <c r="H41" s="260"/>
      <c r="I41" s="260"/>
      <c r="J41" s="260"/>
      <c r="K41" s="260"/>
      <c r="L41" s="260"/>
      <c r="M41" s="260"/>
      <c r="N41" s="260"/>
      <c r="O41" s="260"/>
      <c r="P41" s="260"/>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customSheetViews>
    <customSheetView guid="{FA98832E-F01A-4598-9960-E27C2FDAB118}" scale="90" showPageBreaks="1" showGridLines="0" view="pageBreakPreview">
      <selection activeCell="J20" sqref="J20"/>
      <pageMargins left="0.7" right="0.7" top="0.75" bottom="0.75" header="0.3" footer="0.3"/>
      <pageSetup paperSize="9" scale="98" orientation="portrait" r:id="rId1"/>
    </customSheetView>
    <customSheetView guid="{8494577A-77FB-45FD-BD2B-C737BCFAD5B3}" scale="90" showPageBreaks="1" showGridLines="0" view="pageBreakPreview">
      <selection activeCell="J20" sqref="J20"/>
      <pageMargins left="0.7" right="0.7" top="0.75" bottom="0.75" header="0.3" footer="0.3"/>
      <pageSetup paperSize="9" scale="98" orientation="portrait" r:id="rId2"/>
    </customSheetView>
  </customSheetViews>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6"/>
  <pageMargins left="0.7" right="0.7" top="0.75" bottom="0.75" header="0.3" footer="0.3"/>
  <pageSetup paperSize="9" scale="9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14"/>
  <sheetViews>
    <sheetView zoomScaleNormal="100" zoomScaleSheetLayoutView="85" workbookViewId="0">
      <selection activeCell="D8" sqref="D8:I8"/>
    </sheetView>
  </sheetViews>
  <sheetFormatPr defaultRowHeight="13.2" x14ac:dyDescent="0.2"/>
  <cols>
    <col min="1" max="1" width="2.33203125" style="1050" customWidth="1"/>
    <col min="2" max="2" width="9" style="1050"/>
    <col min="3" max="3" width="11.6640625" style="1050" customWidth="1"/>
    <col min="4" max="9" width="10.6640625" style="1050" customWidth="1"/>
    <col min="10" max="10" width="2.109375" style="1050" customWidth="1"/>
    <col min="11" max="258" width="9" style="1050"/>
    <col min="259" max="265" width="10.6640625" style="1050" customWidth="1"/>
    <col min="266" max="514" width="9" style="1050"/>
    <col min="515" max="521" width="10.6640625" style="1050" customWidth="1"/>
    <col min="522" max="770" width="9" style="1050"/>
    <col min="771" max="777" width="10.6640625" style="1050" customWidth="1"/>
    <col min="778" max="1026" width="9" style="1050"/>
    <col min="1027" max="1033" width="10.6640625" style="1050" customWidth="1"/>
    <col min="1034" max="1282" width="9" style="1050"/>
    <col min="1283" max="1289" width="10.6640625" style="1050" customWidth="1"/>
    <col min="1290" max="1538" width="9" style="1050"/>
    <col min="1539" max="1545" width="10.6640625" style="1050" customWidth="1"/>
    <col min="1546" max="1794" width="9" style="1050"/>
    <col min="1795" max="1801" width="10.6640625" style="1050" customWidth="1"/>
    <col min="1802" max="2050" width="9" style="1050"/>
    <col min="2051" max="2057" width="10.6640625" style="1050" customWidth="1"/>
    <col min="2058" max="2306" width="9" style="1050"/>
    <col min="2307" max="2313" width="10.6640625" style="1050" customWidth="1"/>
    <col min="2314" max="2562" width="9" style="1050"/>
    <col min="2563" max="2569" width="10.6640625" style="1050" customWidth="1"/>
    <col min="2570" max="2818" width="9" style="1050"/>
    <col min="2819" max="2825" width="10.6640625" style="1050" customWidth="1"/>
    <col min="2826" max="3074" width="9" style="1050"/>
    <col min="3075" max="3081" width="10.6640625" style="1050" customWidth="1"/>
    <col min="3082" max="3330" width="9" style="1050"/>
    <col min="3331" max="3337" width="10.6640625" style="1050" customWidth="1"/>
    <col min="3338" max="3586" width="9" style="1050"/>
    <col min="3587" max="3593" width="10.6640625" style="1050" customWidth="1"/>
    <col min="3594" max="3842" width="9" style="1050"/>
    <col min="3843" max="3849" width="10.6640625" style="1050" customWidth="1"/>
    <col min="3850" max="4098" width="9" style="1050"/>
    <col min="4099" max="4105" width="10.6640625" style="1050" customWidth="1"/>
    <col min="4106" max="4354" width="9" style="1050"/>
    <col min="4355" max="4361" width="10.6640625" style="1050" customWidth="1"/>
    <col min="4362" max="4610" width="9" style="1050"/>
    <col min="4611" max="4617" width="10.6640625" style="1050" customWidth="1"/>
    <col min="4618" max="4866" width="9" style="1050"/>
    <col min="4867" max="4873" width="10.6640625" style="1050" customWidth="1"/>
    <col min="4874" max="5122" width="9" style="1050"/>
    <col min="5123" max="5129" width="10.6640625" style="1050" customWidth="1"/>
    <col min="5130" max="5378" width="9" style="1050"/>
    <col min="5379" max="5385" width="10.6640625" style="1050" customWidth="1"/>
    <col min="5386" max="5634" width="9" style="1050"/>
    <col min="5635" max="5641" width="10.6640625" style="1050" customWidth="1"/>
    <col min="5642" max="5890" width="9" style="1050"/>
    <col min="5891" max="5897" width="10.6640625" style="1050" customWidth="1"/>
    <col min="5898" max="6146" width="9" style="1050"/>
    <col min="6147" max="6153" width="10.6640625" style="1050" customWidth="1"/>
    <col min="6154" max="6402" width="9" style="1050"/>
    <col min="6403" max="6409" width="10.6640625" style="1050" customWidth="1"/>
    <col min="6410" max="6658" width="9" style="1050"/>
    <col min="6659" max="6665" width="10.6640625" style="1050" customWidth="1"/>
    <col min="6666" max="6914" width="9" style="1050"/>
    <col min="6915" max="6921" width="10.6640625" style="1050" customWidth="1"/>
    <col min="6922" max="7170" width="9" style="1050"/>
    <col min="7171" max="7177" width="10.6640625" style="1050" customWidth="1"/>
    <col min="7178" max="7426" width="9" style="1050"/>
    <col min="7427" max="7433" width="10.6640625" style="1050" customWidth="1"/>
    <col min="7434" max="7682" width="9" style="1050"/>
    <col min="7683" max="7689" width="10.6640625" style="1050" customWidth="1"/>
    <col min="7690" max="7938" width="9" style="1050"/>
    <col min="7939" max="7945" width="10.6640625" style="1050" customWidth="1"/>
    <col min="7946" max="8194" width="9" style="1050"/>
    <col min="8195" max="8201" width="10.6640625" style="1050" customWidth="1"/>
    <col min="8202" max="8450" width="9" style="1050"/>
    <col min="8451" max="8457" width="10.6640625" style="1050" customWidth="1"/>
    <col min="8458" max="8706" width="9" style="1050"/>
    <col min="8707" max="8713" width="10.6640625" style="1050" customWidth="1"/>
    <col min="8714" max="8962" width="9" style="1050"/>
    <col min="8963" max="8969" width="10.6640625" style="1050" customWidth="1"/>
    <col min="8970" max="9218" width="9" style="1050"/>
    <col min="9219" max="9225" width="10.6640625" style="1050" customWidth="1"/>
    <col min="9226" max="9474" width="9" style="1050"/>
    <col min="9475" max="9481" width="10.6640625" style="1050" customWidth="1"/>
    <col min="9482" max="9730" width="9" style="1050"/>
    <col min="9731" max="9737" width="10.6640625" style="1050" customWidth="1"/>
    <col min="9738" max="9986" width="9" style="1050"/>
    <col min="9987" max="9993" width="10.6640625" style="1050" customWidth="1"/>
    <col min="9994" max="10242" width="9" style="1050"/>
    <col min="10243" max="10249" width="10.6640625" style="1050" customWidth="1"/>
    <col min="10250" max="10498" width="9" style="1050"/>
    <col min="10499" max="10505" width="10.6640625" style="1050" customWidth="1"/>
    <col min="10506" max="10754" width="9" style="1050"/>
    <col min="10755" max="10761" width="10.6640625" style="1050" customWidth="1"/>
    <col min="10762" max="11010" width="9" style="1050"/>
    <col min="11011" max="11017" width="10.6640625" style="1050" customWidth="1"/>
    <col min="11018" max="11266" width="9" style="1050"/>
    <col min="11267" max="11273" width="10.6640625" style="1050" customWidth="1"/>
    <col min="11274" max="11522" width="9" style="1050"/>
    <col min="11523" max="11529" width="10.6640625" style="1050" customWidth="1"/>
    <col min="11530" max="11778" width="9" style="1050"/>
    <col min="11779" max="11785" width="10.6640625" style="1050" customWidth="1"/>
    <col min="11786" max="12034" width="9" style="1050"/>
    <col min="12035" max="12041" width="10.6640625" style="1050" customWidth="1"/>
    <col min="12042" max="12290" width="9" style="1050"/>
    <col min="12291" max="12297" width="10.6640625" style="1050" customWidth="1"/>
    <col min="12298" max="12546" width="9" style="1050"/>
    <col min="12547" max="12553" width="10.6640625" style="1050" customWidth="1"/>
    <col min="12554" max="12802" width="9" style="1050"/>
    <col min="12803" max="12809" width="10.6640625" style="1050" customWidth="1"/>
    <col min="12810" max="13058" width="9" style="1050"/>
    <col min="13059" max="13065" width="10.6640625" style="1050" customWidth="1"/>
    <col min="13066" max="13314" width="9" style="1050"/>
    <col min="13315" max="13321" width="10.6640625" style="1050" customWidth="1"/>
    <col min="13322" max="13570" width="9" style="1050"/>
    <col min="13571" max="13577" width="10.6640625" style="1050" customWidth="1"/>
    <col min="13578" max="13826" width="9" style="1050"/>
    <col min="13827" max="13833" width="10.6640625" style="1050" customWidth="1"/>
    <col min="13834" max="14082" width="9" style="1050"/>
    <col min="14083" max="14089" width="10.6640625" style="1050" customWidth="1"/>
    <col min="14090" max="14338" width="9" style="1050"/>
    <col min="14339" max="14345" width="10.6640625" style="1050" customWidth="1"/>
    <col min="14346" max="14594" width="9" style="1050"/>
    <col min="14595" max="14601" width="10.6640625" style="1050" customWidth="1"/>
    <col min="14602" max="14850" width="9" style="1050"/>
    <col min="14851" max="14857" width="10.6640625" style="1050" customWidth="1"/>
    <col min="14858" max="15106" width="9" style="1050"/>
    <col min="15107" max="15113" width="10.6640625" style="1050" customWidth="1"/>
    <col min="15114" max="15362" width="9" style="1050"/>
    <col min="15363" max="15369" width="10.6640625" style="1050" customWidth="1"/>
    <col min="15370" max="15618" width="9" style="1050"/>
    <col min="15619" max="15625" width="10.6640625" style="1050" customWidth="1"/>
    <col min="15626" max="15874" width="9" style="1050"/>
    <col min="15875" max="15881" width="10.6640625" style="1050" customWidth="1"/>
    <col min="15882" max="16130" width="9" style="1050"/>
    <col min="16131" max="16137" width="10.6640625" style="1050" customWidth="1"/>
    <col min="16138" max="16384" width="9" style="1050"/>
  </cols>
  <sheetData>
    <row r="1" spans="2:11" ht="22.5" customHeight="1" x14ac:dyDescent="0.2">
      <c r="B1" s="1048" t="s">
        <v>1766</v>
      </c>
      <c r="C1" s="1049"/>
      <c r="D1" s="1049"/>
      <c r="E1" s="1049"/>
      <c r="F1" s="1049"/>
      <c r="G1" s="1049"/>
      <c r="H1" s="1049"/>
      <c r="I1" s="1049"/>
    </row>
    <row r="2" spans="2:11" x14ac:dyDescent="0.2">
      <c r="B2" s="1049"/>
      <c r="C2" s="1049"/>
      <c r="D2" s="1049"/>
      <c r="E2" s="1049"/>
      <c r="F2" s="1049"/>
      <c r="G2" s="1049"/>
      <c r="H2" s="1377" t="s">
        <v>723</v>
      </c>
      <c r="I2" s="1377"/>
    </row>
    <row r="3" spans="2:11" ht="26.25" customHeight="1" x14ac:dyDescent="0.2">
      <c r="B3" s="1049"/>
      <c r="C3" s="1049"/>
      <c r="D3" s="1049"/>
      <c r="E3" s="1049"/>
      <c r="F3" s="1049"/>
      <c r="G3" s="1049"/>
      <c r="H3" s="1051"/>
      <c r="I3" s="1051"/>
    </row>
    <row r="4" spans="2:11" ht="16.2" x14ac:dyDescent="0.2">
      <c r="B4" s="1378" t="s">
        <v>1767</v>
      </c>
      <c r="C4" s="1378"/>
      <c r="D4" s="1378"/>
      <c r="E4" s="1378"/>
      <c r="F4" s="1378"/>
      <c r="G4" s="1378"/>
      <c r="H4" s="1378"/>
      <c r="I4" s="1378"/>
      <c r="J4" s="1052"/>
      <c r="K4" s="1052"/>
    </row>
    <row r="5" spans="2:11" x14ac:dyDescent="0.2">
      <c r="B5" s="1053"/>
      <c r="C5" s="1053"/>
      <c r="D5" s="1053"/>
      <c r="E5" s="1053"/>
      <c r="F5" s="1053"/>
      <c r="G5" s="1053"/>
      <c r="H5" s="1053"/>
      <c r="I5" s="1053"/>
      <c r="J5" s="1052"/>
      <c r="K5" s="1052"/>
    </row>
    <row r="6" spans="2:11" ht="50.1" customHeight="1" x14ac:dyDescent="0.2">
      <c r="B6" s="1379" t="s">
        <v>1070</v>
      </c>
      <c r="C6" s="1379"/>
      <c r="D6" s="1380"/>
      <c r="E6" s="1381"/>
      <c r="F6" s="1381"/>
      <c r="G6" s="1381"/>
      <c r="H6" s="1381"/>
      <c r="I6" s="1382"/>
    </row>
    <row r="7" spans="2:11" ht="50.1" customHeight="1" x14ac:dyDescent="0.2">
      <c r="B7" s="1379" t="s">
        <v>1768</v>
      </c>
      <c r="C7" s="1379"/>
      <c r="D7" s="1383" t="s">
        <v>1769</v>
      </c>
      <c r="E7" s="1384"/>
      <c r="F7" s="1384"/>
      <c r="G7" s="1384"/>
      <c r="H7" s="1384"/>
      <c r="I7" s="1385"/>
    </row>
    <row r="8" spans="2:11" ht="50.1" customHeight="1" x14ac:dyDescent="0.2">
      <c r="B8" s="1387" t="s">
        <v>1770</v>
      </c>
      <c r="C8" s="1387"/>
      <c r="D8" s="1388" t="s">
        <v>1771</v>
      </c>
      <c r="E8" s="1381"/>
      <c r="F8" s="1381"/>
      <c r="G8" s="1381"/>
      <c r="H8" s="1381"/>
      <c r="I8" s="1382"/>
    </row>
    <row r="9" spans="2:11" ht="50.1" customHeight="1" x14ac:dyDescent="0.2">
      <c r="B9" s="1389" t="s">
        <v>1772</v>
      </c>
      <c r="C9" s="1390"/>
      <c r="D9" s="1388" t="s">
        <v>1773</v>
      </c>
      <c r="E9" s="1391"/>
      <c r="F9" s="1391"/>
      <c r="G9" s="1391"/>
      <c r="H9" s="1391"/>
      <c r="I9" s="1392"/>
    </row>
    <row r="10" spans="2:11" ht="50.1" customHeight="1" x14ac:dyDescent="0.2">
      <c r="B10" s="1393" t="s">
        <v>1774</v>
      </c>
      <c r="C10" s="1394"/>
      <c r="D10" s="1388" t="s">
        <v>1775</v>
      </c>
      <c r="E10" s="1391"/>
      <c r="F10" s="1391"/>
      <c r="G10" s="1391"/>
      <c r="H10" s="1391"/>
      <c r="I10" s="1392"/>
    </row>
    <row r="11" spans="2:11" ht="9.75" customHeight="1" x14ac:dyDescent="0.2">
      <c r="B11" s="1049"/>
      <c r="C11" s="1049"/>
      <c r="D11" s="1049"/>
      <c r="E11" s="1049"/>
      <c r="F11" s="1049"/>
      <c r="G11" s="1049"/>
      <c r="H11" s="1049"/>
      <c r="I11" s="1049"/>
    </row>
    <row r="12" spans="2:11" ht="36.75" customHeight="1" x14ac:dyDescent="0.2">
      <c r="B12" s="1054" t="s">
        <v>1776</v>
      </c>
      <c r="C12" s="1386" t="s">
        <v>1777</v>
      </c>
      <c r="D12" s="1386"/>
      <c r="E12" s="1386"/>
      <c r="F12" s="1386"/>
      <c r="G12" s="1386"/>
      <c r="H12" s="1386"/>
      <c r="I12" s="1386"/>
    </row>
    <row r="13" spans="2:11" ht="48.75" customHeight="1" x14ac:dyDescent="0.2">
      <c r="B13" s="1055" t="s">
        <v>1778</v>
      </c>
      <c r="C13" s="1386" t="s">
        <v>1779</v>
      </c>
      <c r="D13" s="1386"/>
      <c r="E13" s="1386"/>
      <c r="F13" s="1386"/>
      <c r="G13" s="1386"/>
      <c r="H13" s="1386"/>
      <c r="I13" s="1386"/>
    </row>
    <row r="14" spans="2:11" x14ac:dyDescent="0.2">
      <c r="B14" s="1056"/>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6"/>
  <printOptions horizontalCentered="1"/>
  <pageMargins left="0.63" right="0.39370078740157483"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16"/>
  <sheetViews>
    <sheetView showGridLines="0" view="pageBreakPreview" zoomScaleNormal="100" zoomScaleSheetLayoutView="100" workbookViewId="0">
      <selection activeCell="J20" sqref="J20"/>
    </sheetView>
  </sheetViews>
  <sheetFormatPr defaultColWidth="9" defaultRowHeight="13.2" x14ac:dyDescent="0.2"/>
  <cols>
    <col min="1" max="1" width="1.21875" style="300" customWidth="1"/>
    <col min="2" max="2" width="24.21875" style="300" customWidth="1"/>
    <col min="3" max="3" width="4" style="300" customWidth="1"/>
    <col min="4" max="5" width="20.109375" style="300" customWidth="1"/>
    <col min="6" max="6" width="12.77734375" style="300" customWidth="1"/>
    <col min="7" max="7" width="11.21875" style="300" customWidth="1"/>
    <col min="8" max="8" width="3.109375" style="300" customWidth="1"/>
    <col min="9" max="9" width="3.77734375" style="300" customWidth="1"/>
    <col min="10" max="10" width="2.44140625" style="300" customWidth="1"/>
    <col min="11" max="16384" width="9" style="300"/>
  </cols>
  <sheetData>
    <row r="1" spans="1:10" ht="27.75" customHeight="1" x14ac:dyDescent="0.2">
      <c r="A1" s="299"/>
      <c r="B1" s="225" t="s">
        <v>703</v>
      </c>
      <c r="F1" s="2446" t="s">
        <v>709</v>
      </c>
      <c r="G1" s="2502"/>
      <c r="H1" s="2502"/>
    </row>
    <row r="2" spans="1:10" ht="21" customHeight="1" x14ac:dyDescent="0.2">
      <c r="A2" s="299"/>
      <c r="F2" s="263"/>
      <c r="G2" s="264"/>
      <c r="H2" s="264"/>
    </row>
    <row r="3" spans="1:10" ht="36" customHeight="1" x14ac:dyDescent="0.2">
      <c r="B3" s="2503" t="s">
        <v>638</v>
      </c>
      <c r="C3" s="2504"/>
      <c r="D3" s="2504"/>
      <c r="E3" s="2504"/>
      <c r="F3" s="2504"/>
      <c r="G3" s="2504"/>
      <c r="H3" s="2504"/>
    </row>
    <row r="4" spans="1:10" ht="28.5" customHeight="1" x14ac:dyDescent="0.2">
      <c r="A4" s="301"/>
      <c r="B4" s="301"/>
      <c r="C4" s="301"/>
      <c r="D4" s="301"/>
      <c r="E4" s="301"/>
      <c r="F4" s="301"/>
      <c r="G4" s="301"/>
      <c r="H4" s="301"/>
    </row>
    <row r="5" spans="1:10" ht="36" customHeight="1" x14ac:dyDescent="0.2">
      <c r="A5" s="301"/>
      <c r="B5" s="302" t="s">
        <v>60</v>
      </c>
      <c r="C5" s="2505"/>
      <c r="D5" s="2506"/>
      <c r="E5" s="2506"/>
      <c r="F5" s="2506"/>
      <c r="G5" s="2506"/>
      <c r="H5" s="2507"/>
    </row>
    <row r="6" spans="1:10" ht="36.75" customHeight="1" x14ac:dyDescent="0.2">
      <c r="B6" s="308" t="s">
        <v>46</v>
      </c>
      <c r="C6" s="2508" t="s">
        <v>549</v>
      </c>
      <c r="D6" s="2508"/>
      <c r="E6" s="2508"/>
      <c r="F6" s="2508"/>
      <c r="G6" s="2508"/>
      <c r="H6" s="2509"/>
    </row>
    <row r="7" spans="1:10" ht="81" customHeight="1" x14ac:dyDescent="0.2">
      <c r="B7" s="303" t="s">
        <v>637</v>
      </c>
      <c r="C7" s="2512" t="s">
        <v>636</v>
      </c>
      <c r="D7" s="2513"/>
      <c r="E7" s="2513"/>
      <c r="F7" s="2514"/>
      <c r="G7" s="2515" t="s">
        <v>85</v>
      </c>
      <c r="H7" s="2516"/>
    </row>
    <row r="8" spans="1:10" ht="238.5" customHeight="1" x14ac:dyDescent="0.2">
      <c r="B8" s="304" t="s">
        <v>635</v>
      </c>
      <c r="C8" s="2512" t="s">
        <v>634</v>
      </c>
      <c r="D8" s="2513"/>
      <c r="E8" s="2513"/>
      <c r="F8" s="2514"/>
      <c r="G8" s="2515" t="s">
        <v>85</v>
      </c>
      <c r="H8" s="2516"/>
    </row>
    <row r="9" spans="1:10" ht="75" customHeight="1" x14ac:dyDescent="0.2">
      <c r="B9" s="303" t="s">
        <v>633</v>
      </c>
      <c r="C9" s="2512" t="s">
        <v>632</v>
      </c>
      <c r="D9" s="2513"/>
      <c r="E9" s="2513"/>
      <c r="F9" s="2514"/>
      <c r="G9" s="2515" t="s">
        <v>85</v>
      </c>
      <c r="H9" s="2516"/>
    </row>
    <row r="10" spans="1:10" ht="120.75" customHeight="1" x14ac:dyDescent="0.2">
      <c r="B10" s="304" t="s">
        <v>631</v>
      </c>
      <c r="C10" s="2512" t="s">
        <v>630</v>
      </c>
      <c r="D10" s="2513"/>
      <c r="E10" s="2513"/>
      <c r="F10" s="2514"/>
      <c r="G10" s="2515" t="s">
        <v>85</v>
      </c>
      <c r="H10" s="2516"/>
    </row>
    <row r="12" spans="1:10" ht="17.25" customHeight="1" x14ac:dyDescent="0.2">
      <c r="B12" s="305" t="s">
        <v>44</v>
      </c>
      <c r="C12" s="306"/>
      <c r="D12" s="306"/>
      <c r="E12" s="306"/>
      <c r="F12" s="306"/>
      <c r="G12" s="306"/>
      <c r="H12" s="306"/>
      <c r="I12" s="306"/>
      <c r="J12" s="306"/>
    </row>
    <row r="13" spans="1:10" ht="35.25" customHeight="1" x14ac:dyDescent="0.2">
      <c r="B13" s="2907" t="s">
        <v>629</v>
      </c>
      <c r="C13" s="2907"/>
      <c r="D13" s="2907"/>
      <c r="E13" s="2907"/>
      <c r="F13" s="2907"/>
      <c r="G13" s="2907"/>
      <c r="H13" s="2907"/>
      <c r="I13" s="306"/>
      <c r="J13" s="306"/>
    </row>
    <row r="14" spans="1:10" ht="17.25" customHeight="1" x14ac:dyDescent="0.2">
      <c r="B14" s="307" t="s">
        <v>628</v>
      </c>
      <c r="C14" s="306"/>
      <c r="D14" s="306"/>
      <c r="E14" s="306"/>
      <c r="F14" s="306"/>
      <c r="G14" s="306"/>
      <c r="H14" s="306"/>
      <c r="I14" s="306"/>
      <c r="J14" s="306"/>
    </row>
    <row r="15" spans="1:10" ht="17.25" customHeight="1" x14ac:dyDescent="0.2">
      <c r="B15" s="307" t="s">
        <v>627</v>
      </c>
      <c r="C15" s="306"/>
      <c r="D15" s="306"/>
      <c r="E15" s="306"/>
      <c r="F15" s="306"/>
      <c r="G15" s="306"/>
      <c r="H15" s="306"/>
      <c r="I15" s="306"/>
      <c r="J15" s="306"/>
    </row>
    <row r="16" spans="1:10" x14ac:dyDescent="0.2">
      <c r="B16" s="305"/>
    </row>
  </sheetData>
  <customSheetViews>
    <customSheetView guid="{FA98832E-F01A-4598-9960-E27C2FDAB118}" showPageBreaks="1" showGridLines="0" view="pageBreakPreview">
      <selection activeCell="J20" sqref="J20"/>
      <pageMargins left="0.7" right="0.7" top="0.75" bottom="0.75" header="0.3" footer="0.3"/>
      <pageSetup paperSize="9" scale="92" orientation="portrait" r:id="rId1"/>
    </customSheetView>
    <customSheetView guid="{8494577A-77FB-45FD-BD2B-C737BCFAD5B3}" showPageBreaks="1" showGridLines="0" view="pageBreakPreview">
      <selection activeCell="J20" sqref="J20"/>
      <pageMargins left="0.7" right="0.7" top="0.75" bottom="0.75" header="0.3" footer="0.3"/>
      <pageSetup paperSize="9" scale="92" orientation="portrait" r:id="rId2"/>
    </customSheetView>
  </customSheetViews>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6"/>
  <pageMargins left="0.7" right="0.7" top="0.75" bottom="0.75" header="0.3" footer="0.3"/>
  <pageSetup paperSize="9" scale="92" orientation="portrait" r:id="rId3"/>
  <drawing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I21"/>
  <sheetViews>
    <sheetView showGridLines="0" view="pageBreakPreview" zoomScale="110" zoomScaleNormal="100" zoomScaleSheetLayoutView="110" workbookViewId="0">
      <selection activeCell="J6" sqref="J6"/>
    </sheetView>
  </sheetViews>
  <sheetFormatPr defaultColWidth="9" defaultRowHeight="13.2" x14ac:dyDescent="0.2"/>
  <cols>
    <col min="1" max="1" width="1.21875" style="300" customWidth="1"/>
    <col min="2" max="2" width="24.21875" style="300" customWidth="1"/>
    <col min="3" max="3" width="4" style="300" customWidth="1"/>
    <col min="4" max="6" width="20.109375" style="300" customWidth="1"/>
    <col min="7" max="7" width="3.109375" style="300" customWidth="1"/>
    <col min="8" max="8" width="3.77734375" style="300" customWidth="1"/>
    <col min="9" max="9" width="2.44140625" style="300" customWidth="1"/>
    <col min="10" max="16384" width="9" style="300"/>
  </cols>
  <sheetData>
    <row r="1" spans="1:7" ht="27.75" customHeight="1" x14ac:dyDescent="0.2">
      <c r="A1" s="299"/>
      <c r="B1" s="225" t="s">
        <v>704</v>
      </c>
    </row>
    <row r="2" spans="1:7" ht="27.75" customHeight="1" x14ac:dyDescent="0.2">
      <c r="A2" s="299"/>
      <c r="F2" s="2446" t="s">
        <v>709</v>
      </c>
      <c r="G2" s="2446"/>
    </row>
    <row r="3" spans="1:7" ht="20.25" customHeight="1" x14ac:dyDescent="0.2">
      <c r="A3" s="299"/>
      <c r="F3" s="263"/>
      <c r="G3" s="263"/>
    </row>
    <row r="4" spans="1:7" ht="36" customHeight="1" x14ac:dyDescent="0.2">
      <c r="A4" s="2503" t="s">
        <v>653</v>
      </c>
      <c r="B4" s="2503"/>
      <c r="C4" s="2503"/>
      <c r="D4" s="2503"/>
      <c r="E4" s="2503"/>
      <c r="F4" s="2503"/>
      <c r="G4" s="2503"/>
    </row>
    <row r="5" spans="1:7" ht="28.5" customHeight="1" x14ac:dyDescent="0.2">
      <c r="A5" s="301"/>
      <c r="B5" s="301"/>
      <c r="C5" s="301"/>
      <c r="D5" s="301"/>
      <c r="E5" s="301"/>
      <c r="F5" s="301"/>
      <c r="G5" s="301"/>
    </row>
    <row r="6" spans="1:7" ht="43.5" customHeight="1" x14ac:dyDescent="0.2">
      <c r="A6" s="301"/>
      <c r="B6" s="302" t="s">
        <v>60</v>
      </c>
      <c r="C6" s="2505"/>
      <c r="D6" s="2506"/>
      <c r="E6" s="2506"/>
      <c r="F6" s="2506"/>
      <c r="G6" s="2507"/>
    </row>
    <row r="7" spans="1:7" ht="43.5" customHeight="1" x14ac:dyDescent="0.2">
      <c r="B7" s="308" t="s">
        <v>46</v>
      </c>
      <c r="C7" s="2508" t="s">
        <v>549</v>
      </c>
      <c r="D7" s="2508"/>
      <c r="E7" s="2508"/>
      <c r="F7" s="2508"/>
      <c r="G7" s="2509"/>
    </row>
    <row r="8" spans="1:7" ht="19.5" customHeight="1" x14ac:dyDescent="0.2">
      <c r="B8" s="2950" t="s">
        <v>652</v>
      </c>
      <c r="C8" s="309"/>
      <c r="D8" s="236"/>
      <c r="E8" s="236"/>
      <c r="F8" s="236"/>
      <c r="G8" s="296"/>
    </row>
    <row r="9" spans="1:7" ht="33" customHeight="1" x14ac:dyDescent="0.2">
      <c r="B9" s="2951"/>
      <c r="C9" s="310"/>
      <c r="D9" s="311" t="s">
        <v>651</v>
      </c>
      <c r="E9" s="311" t="s">
        <v>650</v>
      </c>
      <c r="F9" s="311" t="s">
        <v>649</v>
      </c>
      <c r="G9" s="312"/>
    </row>
    <row r="10" spans="1:7" ht="33" customHeight="1" x14ac:dyDescent="0.2">
      <c r="B10" s="2951"/>
      <c r="C10" s="310"/>
      <c r="D10" s="313"/>
      <c r="E10" s="313"/>
      <c r="F10" s="311" t="s">
        <v>590</v>
      </c>
      <c r="G10" s="312"/>
    </row>
    <row r="11" spans="1:7" ht="33" customHeight="1" x14ac:dyDescent="0.2">
      <c r="B11" s="2951"/>
      <c r="C11" s="310"/>
      <c r="D11" s="313"/>
      <c r="E11" s="313"/>
      <c r="F11" s="311" t="s">
        <v>590</v>
      </c>
      <c r="G11" s="312"/>
    </row>
    <row r="12" spans="1:7" ht="33" customHeight="1" x14ac:dyDescent="0.2">
      <c r="B12" s="2951"/>
      <c r="C12" s="310"/>
      <c r="D12" s="313"/>
      <c r="E12" s="313"/>
      <c r="F12" s="311" t="s">
        <v>590</v>
      </c>
      <c r="G12" s="312"/>
    </row>
    <row r="13" spans="1:7" ht="33" customHeight="1" x14ac:dyDescent="0.2">
      <c r="B13" s="2951"/>
      <c r="C13" s="310"/>
      <c r="D13" s="313"/>
      <c r="E13" s="313"/>
      <c r="F13" s="311" t="s">
        <v>590</v>
      </c>
      <c r="G13" s="312"/>
    </row>
    <row r="14" spans="1:7" ht="33" customHeight="1" x14ac:dyDescent="0.2">
      <c r="B14" s="2951"/>
      <c r="C14" s="310"/>
      <c r="D14" s="313"/>
      <c r="E14" s="313"/>
      <c r="F14" s="311" t="s">
        <v>590</v>
      </c>
      <c r="G14" s="312"/>
    </row>
    <row r="15" spans="1:7" ht="19.5" customHeight="1" x14ac:dyDescent="0.2">
      <c r="B15" s="2952"/>
      <c r="C15" s="314"/>
      <c r="D15" s="236"/>
      <c r="E15" s="236"/>
      <c r="F15" s="236"/>
      <c r="G15" s="298"/>
    </row>
    <row r="18" spans="2:9" ht="17.25" customHeight="1" x14ac:dyDescent="0.2">
      <c r="B18" s="305" t="s">
        <v>204</v>
      </c>
      <c r="C18" s="306"/>
      <c r="D18" s="306"/>
      <c r="E18" s="306"/>
      <c r="F18" s="306"/>
      <c r="G18" s="306"/>
      <c r="H18" s="306"/>
      <c r="I18" s="306"/>
    </row>
    <row r="19" spans="2:9" ht="36" customHeight="1" x14ac:dyDescent="0.2">
      <c r="B19" s="2903" t="s">
        <v>648</v>
      </c>
      <c r="C19" s="2904"/>
      <c r="D19" s="2904"/>
      <c r="E19" s="2904"/>
      <c r="F19" s="2904"/>
      <c r="G19" s="2904"/>
      <c r="H19" s="306"/>
      <c r="I19" s="306"/>
    </row>
    <row r="20" spans="2:9" ht="34.5" customHeight="1" x14ac:dyDescent="0.2">
      <c r="B20" s="2903"/>
      <c r="C20" s="2502"/>
      <c r="D20" s="2502"/>
      <c r="E20" s="2502"/>
      <c r="F20" s="2502"/>
      <c r="G20" s="2502"/>
    </row>
    <row r="21" spans="2:9" x14ac:dyDescent="0.2">
      <c r="B21" s="315"/>
    </row>
  </sheetData>
  <customSheetViews>
    <customSheetView guid="{FA98832E-F01A-4598-9960-E27C2FDAB118}" scale="110" showPageBreaks="1" showGridLines="0" view="pageBreakPreview">
      <selection activeCell="J20" sqref="J20"/>
      <pageMargins left="0.7" right="0.7" top="0.75" bottom="0.75" header="0.3" footer="0.3"/>
      <pageSetup paperSize="9" scale="94" orientation="portrait" r:id="rId1"/>
    </customSheetView>
    <customSheetView guid="{8494577A-77FB-45FD-BD2B-C737BCFAD5B3}" scale="110" showPageBreaks="1" showGridLines="0" view="pageBreakPreview">
      <selection activeCell="J20" sqref="J20"/>
      <pageMargins left="0.7" right="0.7" top="0.75" bottom="0.75" header="0.3" footer="0.3"/>
      <pageSetup paperSize="9" scale="94" orientation="portrait" r:id="rId2"/>
    </customSheetView>
  </customSheetViews>
  <mergeCells count="7">
    <mergeCell ref="B20:G20"/>
    <mergeCell ref="F2:G2"/>
    <mergeCell ref="A4:G4"/>
    <mergeCell ref="C6:G6"/>
    <mergeCell ref="C7:G7"/>
    <mergeCell ref="B8:B15"/>
    <mergeCell ref="B19:G19"/>
  </mergeCells>
  <phoneticPr fontId="6"/>
  <pageMargins left="0.7" right="0.7" top="0.75" bottom="0.75" header="0.3" footer="0.3"/>
  <pageSetup paperSize="9" scale="94" orientation="portrait"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90" zoomScaleNormal="100" zoomScaleSheetLayoutView="90" workbookViewId="0">
      <selection activeCell="C5" sqref="C5:H5"/>
    </sheetView>
  </sheetViews>
  <sheetFormatPr defaultColWidth="9" defaultRowHeight="13.2" x14ac:dyDescent="0.2"/>
  <cols>
    <col min="1" max="1" width="1.44140625" style="300" customWidth="1"/>
    <col min="2" max="2" width="24.21875" style="300" customWidth="1"/>
    <col min="3" max="3" width="4" style="300" customWidth="1"/>
    <col min="4" max="4" width="20.109375" style="300" customWidth="1"/>
    <col min="5" max="5" width="23.6640625" style="300" customWidth="1"/>
    <col min="6" max="7" width="10.33203125" style="300" customWidth="1"/>
    <col min="8" max="8" width="3.109375" style="300" customWidth="1"/>
    <col min="9" max="9" width="3.77734375" style="300" customWidth="1"/>
    <col min="10" max="10" width="2.44140625" style="300" customWidth="1"/>
    <col min="11" max="16384" width="9" style="300"/>
  </cols>
  <sheetData>
    <row r="1" spans="1:10" ht="27.75" customHeight="1" x14ac:dyDescent="0.2">
      <c r="A1" s="299"/>
      <c r="B1" s="225" t="s">
        <v>705</v>
      </c>
      <c r="F1" s="2446" t="s">
        <v>709</v>
      </c>
      <c r="G1" s="2502"/>
      <c r="H1" s="2502"/>
    </row>
    <row r="2" spans="1:10" ht="18.75" customHeight="1" x14ac:dyDescent="0.2">
      <c r="A2" s="299"/>
      <c r="F2" s="588"/>
      <c r="G2" s="591"/>
      <c r="H2" s="591"/>
    </row>
    <row r="3" spans="1:10" ht="36" customHeight="1" x14ac:dyDescent="0.2">
      <c r="B3" s="2503" t="s">
        <v>951</v>
      </c>
      <c r="C3" s="2504"/>
      <c r="D3" s="2504"/>
      <c r="E3" s="2504"/>
      <c r="F3" s="2504"/>
      <c r="G3" s="2504"/>
      <c r="H3" s="2504"/>
    </row>
    <row r="4" spans="1:10" ht="33.75" customHeight="1" x14ac:dyDescent="0.2">
      <c r="A4" s="589"/>
      <c r="B4" s="589"/>
      <c r="C4" s="589"/>
      <c r="D4" s="589"/>
      <c r="E4" s="589"/>
      <c r="F4" s="589"/>
      <c r="G4" s="589"/>
      <c r="H4" s="589"/>
    </row>
    <row r="5" spans="1:10" ht="36" customHeight="1" x14ac:dyDescent="0.2">
      <c r="A5" s="589"/>
      <c r="B5" s="302" t="s">
        <v>60</v>
      </c>
      <c r="C5" s="2505"/>
      <c r="D5" s="2506"/>
      <c r="E5" s="2506"/>
      <c r="F5" s="2506"/>
      <c r="G5" s="2506"/>
      <c r="H5" s="2507"/>
    </row>
    <row r="6" spans="1:10" ht="36.75" customHeight="1" x14ac:dyDescent="0.2">
      <c r="B6" s="592" t="s">
        <v>656</v>
      </c>
      <c r="C6" s="2508" t="s">
        <v>549</v>
      </c>
      <c r="D6" s="2508"/>
      <c r="E6" s="2508"/>
      <c r="F6" s="2508"/>
      <c r="G6" s="2508"/>
      <c r="H6" s="2509"/>
    </row>
    <row r="7" spans="1:10" ht="36.75" customHeight="1" x14ac:dyDescent="0.2">
      <c r="B7" s="595" t="s">
        <v>952</v>
      </c>
      <c r="C7" s="2953" t="s">
        <v>953</v>
      </c>
      <c r="D7" s="2954"/>
      <c r="E7" s="2954"/>
      <c r="F7" s="2954"/>
      <c r="G7" s="2954"/>
      <c r="H7" s="2955"/>
    </row>
    <row r="8" spans="1:10" ht="81" customHeight="1" x14ac:dyDescent="0.2">
      <c r="B8" s="592" t="s">
        <v>954</v>
      </c>
      <c r="C8" s="2512" t="s">
        <v>955</v>
      </c>
      <c r="D8" s="2513"/>
      <c r="E8" s="2513"/>
      <c r="F8" s="2514"/>
      <c r="G8" s="2515" t="s">
        <v>85</v>
      </c>
      <c r="H8" s="2516"/>
    </row>
    <row r="9" spans="1:10" ht="97.5" customHeight="1" x14ac:dyDescent="0.2">
      <c r="B9" s="590" t="s">
        <v>956</v>
      </c>
      <c r="C9" s="2512" t="s">
        <v>960</v>
      </c>
      <c r="D9" s="2513"/>
      <c r="E9" s="2513"/>
      <c r="F9" s="2514"/>
      <c r="G9" s="2515" t="s">
        <v>85</v>
      </c>
      <c r="H9" s="2516"/>
    </row>
    <row r="10" spans="1:10" ht="120.75" customHeight="1" x14ac:dyDescent="0.2">
      <c r="B10" s="590" t="s">
        <v>957</v>
      </c>
      <c r="C10" s="2512" t="s">
        <v>655</v>
      </c>
      <c r="D10" s="2513"/>
      <c r="E10" s="2513"/>
      <c r="F10" s="2514"/>
      <c r="G10" s="2515" t="s">
        <v>85</v>
      </c>
      <c r="H10" s="2516"/>
    </row>
    <row r="12" spans="1:10" ht="17.25" customHeight="1" x14ac:dyDescent="0.2">
      <c r="B12" s="305" t="s">
        <v>204</v>
      </c>
      <c r="C12" s="306"/>
      <c r="D12" s="306"/>
      <c r="E12" s="306"/>
      <c r="F12" s="306"/>
      <c r="G12" s="306"/>
      <c r="H12" s="306"/>
      <c r="I12" s="306"/>
      <c r="J12" s="306"/>
    </row>
    <row r="13" spans="1:10" ht="36.75" customHeight="1" x14ac:dyDescent="0.2">
      <c r="B13" s="593" t="s">
        <v>958</v>
      </c>
      <c r="C13" s="306"/>
      <c r="D13" s="306"/>
      <c r="E13" s="306"/>
      <c r="F13" s="306"/>
      <c r="G13" s="306"/>
      <c r="H13" s="306"/>
      <c r="I13" s="306"/>
      <c r="J13" s="306"/>
    </row>
    <row r="14" spans="1:10" ht="35.25" customHeight="1" x14ac:dyDescent="0.2">
      <c r="B14" s="2907" t="s">
        <v>654</v>
      </c>
      <c r="C14" s="2907"/>
      <c r="D14" s="2907"/>
      <c r="E14" s="2907"/>
      <c r="F14" s="2907"/>
      <c r="G14" s="2907"/>
      <c r="H14" s="2907"/>
      <c r="I14" s="306"/>
      <c r="J14" s="306"/>
    </row>
    <row r="15" spans="1:10" ht="17.25" customHeight="1" x14ac:dyDescent="0.2">
      <c r="B15" s="594" t="s">
        <v>959</v>
      </c>
      <c r="C15" s="306"/>
      <c r="D15" s="306"/>
      <c r="E15" s="306"/>
      <c r="F15" s="306"/>
      <c r="G15" s="306"/>
      <c r="H15" s="306"/>
      <c r="I15" s="306"/>
      <c r="J15" s="306"/>
    </row>
    <row r="16" spans="1:10" x14ac:dyDescent="0.2">
      <c r="B16" s="305"/>
    </row>
  </sheetData>
  <customSheetViews>
    <customSheetView guid="{FA98832E-F01A-4598-9960-E27C2FDAB118}" scale="90" showPageBreaks="1" showGridLines="0" fitToPage="1" view="pageBreakPreview">
      <selection activeCell="J20" sqref="J20"/>
      <pageMargins left="0.7" right="0.7" top="0.75" bottom="0.75" header="0.3" footer="0.3"/>
      <pageSetup paperSize="9" scale="92" orientation="portrait" r:id="rId1"/>
    </customSheetView>
    <customSheetView guid="{8494577A-77FB-45FD-BD2B-C737BCFAD5B3}" scale="90" showPageBreaks="1" showGridLines="0" fitToPage="1" view="pageBreakPreview">
      <selection activeCell="J20" sqref="J20"/>
      <pageMargins left="0.7" right="0.7" top="0.75" bottom="0.75" header="0.3" footer="0.3"/>
      <pageSetup paperSize="9" scale="91" orientation="portrait" r:id="rId2"/>
    </customSheetView>
  </customSheetViews>
  <mergeCells count="12">
    <mergeCell ref="C9:F9"/>
    <mergeCell ref="G9:H9"/>
    <mergeCell ref="C10:F10"/>
    <mergeCell ref="G10:H10"/>
    <mergeCell ref="B14:H14"/>
    <mergeCell ref="C8:F8"/>
    <mergeCell ref="G8:H8"/>
    <mergeCell ref="F1:H1"/>
    <mergeCell ref="B3:H3"/>
    <mergeCell ref="C5:H5"/>
    <mergeCell ref="C6:H6"/>
    <mergeCell ref="C7:H7"/>
  </mergeCells>
  <phoneticPr fontId="6"/>
  <pageMargins left="0.7" right="0.7" top="0.75" bottom="0.75" header="0.3" footer="0.3"/>
  <pageSetup paperSize="9" scale="92" orientation="portrait" r:id="rId3"/>
  <drawing r:id="rId4"/>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0"/>
  <sheetViews>
    <sheetView view="pageBreakPreview" zoomScaleNormal="100" zoomScaleSheetLayoutView="100" workbookViewId="0">
      <selection activeCell="U13" sqref="U13"/>
    </sheetView>
  </sheetViews>
  <sheetFormatPr defaultColWidth="4" defaultRowHeight="13.2" x14ac:dyDescent="0.2"/>
  <cols>
    <col min="1" max="1" width="2.109375" style="686" customWidth="1"/>
    <col min="2" max="2" width="2.33203125" style="686" customWidth="1"/>
    <col min="3" max="21" width="4" style="686" customWidth="1"/>
    <col min="22" max="25" width="2.33203125" style="686" customWidth="1"/>
    <col min="26" max="26" width="2.109375" style="686" customWidth="1"/>
    <col min="27" max="255" width="4" style="686"/>
    <col min="256" max="256" width="1.77734375" style="686" customWidth="1"/>
    <col min="257" max="257" width="2.109375" style="686" customWidth="1"/>
    <col min="258" max="258" width="2.33203125" style="686" customWidth="1"/>
    <col min="259" max="277" width="4" style="686" customWidth="1"/>
    <col min="278" max="281" width="2.33203125" style="686" customWidth="1"/>
    <col min="282" max="282" width="2.109375" style="686" customWidth="1"/>
    <col min="283" max="511" width="4" style="686"/>
    <col min="512" max="512" width="1.77734375" style="686" customWidth="1"/>
    <col min="513" max="513" width="2.109375" style="686" customWidth="1"/>
    <col min="514" max="514" width="2.33203125" style="686" customWidth="1"/>
    <col min="515" max="533" width="4" style="686" customWidth="1"/>
    <col min="534" max="537" width="2.33203125" style="686" customWidth="1"/>
    <col min="538" max="538" width="2.109375" style="686" customWidth="1"/>
    <col min="539" max="767" width="4" style="686"/>
    <col min="768" max="768" width="1.77734375" style="686" customWidth="1"/>
    <col min="769" max="769" width="2.109375" style="686" customWidth="1"/>
    <col min="770" max="770" width="2.33203125" style="686" customWidth="1"/>
    <col min="771" max="789" width="4" style="686" customWidth="1"/>
    <col min="790" max="793" width="2.33203125" style="686" customWidth="1"/>
    <col min="794" max="794" width="2.109375" style="686" customWidth="1"/>
    <col min="795" max="1023" width="4" style="686"/>
    <col min="1024" max="1024" width="1.77734375" style="686" customWidth="1"/>
    <col min="1025" max="1025" width="2.109375" style="686" customWidth="1"/>
    <col min="1026" max="1026" width="2.33203125" style="686" customWidth="1"/>
    <col min="1027" max="1045" width="4" style="686" customWidth="1"/>
    <col min="1046" max="1049" width="2.33203125" style="686" customWidth="1"/>
    <col min="1050" max="1050" width="2.109375" style="686" customWidth="1"/>
    <col min="1051" max="1279" width="4" style="686"/>
    <col min="1280" max="1280" width="1.77734375" style="686" customWidth="1"/>
    <col min="1281" max="1281" width="2.109375" style="686" customWidth="1"/>
    <col min="1282" max="1282" width="2.33203125" style="686" customWidth="1"/>
    <col min="1283" max="1301" width="4" style="686" customWidth="1"/>
    <col min="1302" max="1305" width="2.33203125" style="686" customWidth="1"/>
    <col min="1306" max="1306" width="2.109375" style="686" customWidth="1"/>
    <col min="1307" max="1535" width="4" style="686"/>
    <col min="1536" max="1536" width="1.77734375" style="686" customWidth="1"/>
    <col min="1537" max="1537" width="2.109375" style="686" customWidth="1"/>
    <col min="1538" max="1538" width="2.33203125" style="686" customWidth="1"/>
    <col min="1539" max="1557" width="4" style="686" customWidth="1"/>
    <col min="1558" max="1561" width="2.33203125" style="686" customWidth="1"/>
    <col min="1562" max="1562" width="2.109375" style="686" customWidth="1"/>
    <col min="1563" max="1791" width="4" style="686"/>
    <col min="1792" max="1792" width="1.77734375" style="686" customWidth="1"/>
    <col min="1793" max="1793" width="2.109375" style="686" customWidth="1"/>
    <col min="1794" max="1794" width="2.33203125" style="686" customWidth="1"/>
    <col min="1795" max="1813" width="4" style="686" customWidth="1"/>
    <col min="1814" max="1817" width="2.33203125" style="686" customWidth="1"/>
    <col min="1818" max="1818" width="2.109375" style="686" customWidth="1"/>
    <col min="1819" max="2047" width="4" style="686"/>
    <col min="2048" max="2048" width="1.77734375" style="686" customWidth="1"/>
    <col min="2049" max="2049" width="2.109375" style="686" customWidth="1"/>
    <col min="2050" max="2050" width="2.33203125" style="686" customWidth="1"/>
    <col min="2051" max="2069" width="4" style="686" customWidth="1"/>
    <col min="2070" max="2073" width="2.33203125" style="686" customWidth="1"/>
    <col min="2074" max="2074" width="2.109375" style="686" customWidth="1"/>
    <col min="2075" max="2303" width="4" style="686"/>
    <col min="2304" max="2304" width="1.77734375" style="686" customWidth="1"/>
    <col min="2305" max="2305" width="2.109375" style="686" customWidth="1"/>
    <col min="2306" max="2306" width="2.33203125" style="686" customWidth="1"/>
    <col min="2307" max="2325" width="4" style="686" customWidth="1"/>
    <col min="2326" max="2329" width="2.33203125" style="686" customWidth="1"/>
    <col min="2330" max="2330" width="2.109375" style="686" customWidth="1"/>
    <col min="2331" max="2559" width="4" style="686"/>
    <col min="2560" max="2560" width="1.77734375" style="686" customWidth="1"/>
    <col min="2561" max="2561" width="2.109375" style="686" customWidth="1"/>
    <col min="2562" max="2562" width="2.33203125" style="686" customWidth="1"/>
    <col min="2563" max="2581" width="4" style="686" customWidth="1"/>
    <col min="2582" max="2585" width="2.33203125" style="686" customWidth="1"/>
    <col min="2586" max="2586" width="2.109375" style="686" customWidth="1"/>
    <col min="2587" max="2815" width="4" style="686"/>
    <col min="2816" max="2816" width="1.77734375" style="686" customWidth="1"/>
    <col min="2817" max="2817" width="2.109375" style="686" customWidth="1"/>
    <col min="2818" max="2818" width="2.33203125" style="686" customWidth="1"/>
    <col min="2819" max="2837" width="4" style="686" customWidth="1"/>
    <col min="2838" max="2841" width="2.33203125" style="686" customWidth="1"/>
    <col min="2842" max="2842" width="2.109375" style="686" customWidth="1"/>
    <col min="2843" max="3071" width="4" style="686"/>
    <col min="3072" max="3072" width="1.77734375" style="686" customWidth="1"/>
    <col min="3073" max="3073" width="2.109375" style="686" customWidth="1"/>
    <col min="3074" max="3074" width="2.33203125" style="686" customWidth="1"/>
    <col min="3075" max="3093" width="4" style="686" customWidth="1"/>
    <col min="3094" max="3097" width="2.33203125" style="686" customWidth="1"/>
    <col min="3098" max="3098" width="2.109375" style="686" customWidth="1"/>
    <col min="3099" max="3327" width="4" style="686"/>
    <col min="3328" max="3328" width="1.77734375" style="686" customWidth="1"/>
    <col min="3329" max="3329" width="2.109375" style="686" customWidth="1"/>
    <col min="3330" max="3330" width="2.33203125" style="686" customWidth="1"/>
    <col min="3331" max="3349" width="4" style="686" customWidth="1"/>
    <col min="3350" max="3353" width="2.33203125" style="686" customWidth="1"/>
    <col min="3354" max="3354" width="2.109375" style="686" customWidth="1"/>
    <col min="3355" max="3583" width="4" style="686"/>
    <col min="3584" max="3584" width="1.77734375" style="686" customWidth="1"/>
    <col min="3585" max="3585" width="2.109375" style="686" customWidth="1"/>
    <col min="3586" max="3586" width="2.33203125" style="686" customWidth="1"/>
    <col min="3587" max="3605" width="4" style="686" customWidth="1"/>
    <col min="3606" max="3609" width="2.33203125" style="686" customWidth="1"/>
    <col min="3610" max="3610" width="2.109375" style="686" customWidth="1"/>
    <col min="3611" max="3839" width="4" style="686"/>
    <col min="3840" max="3840" width="1.77734375" style="686" customWidth="1"/>
    <col min="3841" max="3841" width="2.109375" style="686" customWidth="1"/>
    <col min="3842" max="3842" width="2.33203125" style="686" customWidth="1"/>
    <col min="3843" max="3861" width="4" style="686" customWidth="1"/>
    <col min="3862" max="3865" width="2.33203125" style="686" customWidth="1"/>
    <col min="3866" max="3866" width="2.109375" style="686" customWidth="1"/>
    <col min="3867" max="4095" width="4" style="686"/>
    <col min="4096" max="4096" width="1.77734375" style="686" customWidth="1"/>
    <col min="4097" max="4097" width="2.109375" style="686" customWidth="1"/>
    <col min="4098" max="4098" width="2.33203125" style="686" customWidth="1"/>
    <col min="4099" max="4117" width="4" style="686" customWidth="1"/>
    <col min="4118" max="4121" width="2.33203125" style="686" customWidth="1"/>
    <col min="4122" max="4122" width="2.109375" style="686" customWidth="1"/>
    <col min="4123" max="4351" width="4" style="686"/>
    <col min="4352" max="4352" width="1.77734375" style="686" customWidth="1"/>
    <col min="4353" max="4353" width="2.109375" style="686" customWidth="1"/>
    <col min="4354" max="4354" width="2.33203125" style="686" customWidth="1"/>
    <col min="4355" max="4373" width="4" style="686" customWidth="1"/>
    <col min="4374" max="4377" width="2.33203125" style="686" customWidth="1"/>
    <col min="4378" max="4378" width="2.109375" style="686" customWidth="1"/>
    <col min="4379" max="4607" width="4" style="686"/>
    <col min="4608" max="4608" width="1.77734375" style="686" customWidth="1"/>
    <col min="4609" max="4609" width="2.109375" style="686" customWidth="1"/>
    <col min="4610" max="4610" width="2.33203125" style="686" customWidth="1"/>
    <col min="4611" max="4629" width="4" style="686" customWidth="1"/>
    <col min="4630" max="4633" width="2.33203125" style="686" customWidth="1"/>
    <col min="4634" max="4634" width="2.109375" style="686" customWidth="1"/>
    <col min="4635" max="4863" width="4" style="686"/>
    <col min="4864" max="4864" width="1.77734375" style="686" customWidth="1"/>
    <col min="4865" max="4865" width="2.109375" style="686" customWidth="1"/>
    <col min="4866" max="4866" width="2.33203125" style="686" customWidth="1"/>
    <col min="4867" max="4885" width="4" style="686" customWidth="1"/>
    <col min="4886" max="4889" width="2.33203125" style="686" customWidth="1"/>
    <col min="4890" max="4890" width="2.109375" style="686" customWidth="1"/>
    <col min="4891" max="5119" width="4" style="686"/>
    <col min="5120" max="5120" width="1.77734375" style="686" customWidth="1"/>
    <col min="5121" max="5121" width="2.109375" style="686" customWidth="1"/>
    <col min="5122" max="5122" width="2.33203125" style="686" customWidth="1"/>
    <col min="5123" max="5141" width="4" style="686" customWidth="1"/>
    <col min="5142" max="5145" width="2.33203125" style="686" customWidth="1"/>
    <col min="5146" max="5146" width="2.109375" style="686" customWidth="1"/>
    <col min="5147" max="5375" width="4" style="686"/>
    <col min="5376" max="5376" width="1.77734375" style="686" customWidth="1"/>
    <col min="5377" max="5377" width="2.109375" style="686" customWidth="1"/>
    <col min="5378" max="5378" width="2.33203125" style="686" customWidth="1"/>
    <col min="5379" max="5397" width="4" style="686" customWidth="1"/>
    <col min="5398" max="5401" width="2.33203125" style="686" customWidth="1"/>
    <col min="5402" max="5402" width="2.109375" style="686" customWidth="1"/>
    <col min="5403" max="5631" width="4" style="686"/>
    <col min="5632" max="5632" width="1.77734375" style="686" customWidth="1"/>
    <col min="5633" max="5633" width="2.109375" style="686" customWidth="1"/>
    <col min="5634" max="5634" width="2.33203125" style="686" customWidth="1"/>
    <col min="5635" max="5653" width="4" style="686" customWidth="1"/>
    <col min="5654" max="5657" width="2.33203125" style="686" customWidth="1"/>
    <col min="5658" max="5658" width="2.109375" style="686" customWidth="1"/>
    <col min="5659" max="5887" width="4" style="686"/>
    <col min="5888" max="5888" width="1.77734375" style="686" customWidth="1"/>
    <col min="5889" max="5889" width="2.109375" style="686" customWidth="1"/>
    <col min="5890" max="5890" width="2.33203125" style="686" customWidth="1"/>
    <col min="5891" max="5909" width="4" style="686" customWidth="1"/>
    <col min="5910" max="5913" width="2.33203125" style="686" customWidth="1"/>
    <col min="5914" max="5914" width="2.109375" style="686" customWidth="1"/>
    <col min="5915" max="6143" width="4" style="686"/>
    <col min="6144" max="6144" width="1.77734375" style="686" customWidth="1"/>
    <col min="6145" max="6145" width="2.109375" style="686" customWidth="1"/>
    <col min="6146" max="6146" width="2.33203125" style="686" customWidth="1"/>
    <col min="6147" max="6165" width="4" style="686" customWidth="1"/>
    <col min="6166" max="6169" width="2.33203125" style="686" customWidth="1"/>
    <col min="6170" max="6170" width="2.109375" style="686" customWidth="1"/>
    <col min="6171" max="6399" width="4" style="686"/>
    <col min="6400" max="6400" width="1.77734375" style="686" customWidth="1"/>
    <col min="6401" max="6401" width="2.109375" style="686" customWidth="1"/>
    <col min="6402" max="6402" width="2.33203125" style="686" customWidth="1"/>
    <col min="6403" max="6421" width="4" style="686" customWidth="1"/>
    <col min="6422" max="6425" width="2.33203125" style="686" customWidth="1"/>
    <col min="6426" max="6426" width="2.109375" style="686" customWidth="1"/>
    <col min="6427" max="6655" width="4" style="686"/>
    <col min="6656" max="6656" width="1.77734375" style="686" customWidth="1"/>
    <col min="6657" max="6657" width="2.109375" style="686" customWidth="1"/>
    <col min="6658" max="6658" width="2.33203125" style="686" customWidth="1"/>
    <col min="6659" max="6677" width="4" style="686" customWidth="1"/>
    <col min="6678" max="6681" width="2.33203125" style="686" customWidth="1"/>
    <col min="6682" max="6682" width="2.109375" style="686" customWidth="1"/>
    <col min="6683" max="6911" width="4" style="686"/>
    <col min="6912" max="6912" width="1.77734375" style="686" customWidth="1"/>
    <col min="6913" max="6913" width="2.109375" style="686" customWidth="1"/>
    <col min="6914" max="6914" width="2.33203125" style="686" customWidth="1"/>
    <col min="6915" max="6933" width="4" style="686" customWidth="1"/>
    <col min="6934" max="6937" width="2.33203125" style="686" customWidth="1"/>
    <col min="6938" max="6938" width="2.109375" style="686" customWidth="1"/>
    <col min="6939" max="7167" width="4" style="686"/>
    <col min="7168" max="7168" width="1.77734375" style="686" customWidth="1"/>
    <col min="7169" max="7169" width="2.109375" style="686" customWidth="1"/>
    <col min="7170" max="7170" width="2.33203125" style="686" customWidth="1"/>
    <col min="7171" max="7189" width="4" style="686" customWidth="1"/>
    <col min="7190" max="7193" width="2.33203125" style="686" customWidth="1"/>
    <col min="7194" max="7194" width="2.109375" style="686" customWidth="1"/>
    <col min="7195" max="7423" width="4" style="686"/>
    <col min="7424" max="7424" width="1.77734375" style="686" customWidth="1"/>
    <col min="7425" max="7425" width="2.109375" style="686" customWidth="1"/>
    <col min="7426" max="7426" width="2.33203125" style="686" customWidth="1"/>
    <col min="7427" max="7445" width="4" style="686" customWidth="1"/>
    <col min="7446" max="7449" width="2.33203125" style="686" customWidth="1"/>
    <col min="7450" max="7450" width="2.109375" style="686" customWidth="1"/>
    <col min="7451" max="7679" width="4" style="686"/>
    <col min="7680" max="7680" width="1.77734375" style="686" customWidth="1"/>
    <col min="7681" max="7681" width="2.109375" style="686" customWidth="1"/>
    <col min="7682" max="7682" width="2.33203125" style="686" customWidth="1"/>
    <col min="7683" max="7701" width="4" style="686" customWidth="1"/>
    <col min="7702" max="7705" width="2.33203125" style="686" customWidth="1"/>
    <col min="7706" max="7706" width="2.109375" style="686" customWidth="1"/>
    <col min="7707" max="7935" width="4" style="686"/>
    <col min="7936" max="7936" width="1.77734375" style="686" customWidth="1"/>
    <col min="7937" max="7937" width="2.109375" style="686" customWidth="1"/>
    <col min="7938" max="7938" width="2.33203125" style="686" customWidth="1"/>
    <col min="7939" max="7957" width="4" style="686" customWidth="1"/>
    <col min="7958" max="7961" width="2.33203125" style="686" customWidth="1"/>
    <col min="7962" max="7962" width="2.109375" style="686" customWidth="1"/>
    <col min="7963" max="8191" width="4" style="686"/>
    <col min="8192" max="8192" width="1.77734375" style="686" customWidth="1"/>
    <col min="8193" max="8193" width="2.109375" style="686" customWidth="1"/>
    <col min="8194" max="8194" width="2.33203125" style="686" customWidth="1"/>
    <col min="8195" max="8213" width="4" style="686" customWidth="1"/>
    <col min="8214" max="8217" width="2.33203125" style="686" customWidth="1"/>
    <col min="8218" max="8218" width="2.109375" style="686" customWidth="1"/>
    <col min="8219" max="8447" width="4" style="686"/>
    <col min="8448" max="8448" width="1.77734375" style="686" customWidth="1"/>
    <col min="8449" max="8449" width="2.109375" style="686" customWidth="1"/>
    <col min="8450" max="8450" width="2.33203125" style="686" customWidth="1"/>
    <col min="8451" max="8469" width="4" style="686" customWidth="1"/>
    <col min="8470" max="8473" width="2.33203125" style="686" customWidth="1"/>
    <col min="8474" max="8474" width="2.109375" style="686" customWidth="1"/>
    <col min="8475" max="8703" width="4" style="686"/>
    <col min="8704" max="8704" width="1.77734375" style="686" customWidth="1"/>
    <col min="8705" max="8705" width="2.109375" style="686" customWidth="1"/>
    <col min="8706" max="8706" width="2.33203125" style="686" customWidth="1"/>
    <col min="8707" max="8725" width="4" style="686" customWidth="1"/>
    <col min="8726" max="8729" width="2.33203125" style="686" customWidth="1"/>
    <col min="8730" max="8730" width="2.109375" style="686" customWidth="1"/>
    <col min="8731" max="8959" width="4" style="686"/>
    <col min="8960" max="8960" width="1.77734375" style="686" customWidth="1"/>
    <col min="8961" max="8961" width="2.109375" style="686" customWidth="1"/>
    <col min="8962" max="8962" width="2.33203125" style="686" customWidth="1"/>
    <col min="8963" max="8981" width="4" style="686" customWidth="1"/>
    <col min="8982" max="8985" width="2.33203125" style="686" customWidth="1"/>
    <col min="8986" max="8986" width="2.109375" style="686" customWidth="1"/>
    <col min="8987" max="9215" width="4" style="686"/>
    <col min="9216" max="9216" width="1.77734375" style="686" customWidth="1"/>
    <col min="9217" max="9217" width="2.109375" style="686" customWidth="1"/>
    <col min="9218" max="9218" width="2.33203125" style="686" customWidth="1"/>
    <col min="9219" max="9237" width="4" style="686" customWidth="1"/>
    <col min="9238" max="9241" width="2.33203125" style="686" customWidth="1"/>
    <col min="9242" max="9242" width="2.109375" style="686" customWidth="1"/>
    <col min="9243" max="9471" width="4" style="686"/>
    <col min="9472" max="9472" width="1.77734375" style="686" customWidth="1"/>
    <col min="9473" max="9473" width="2.109375" style="686" customWidth="1"/>
    <col min="9474" max="9474" width="2.33203125" style="686" customWidth="1"/>
    <col min="9475" max="9493" width="4" style="686" customWidth="1"/>
    <col min="9494" max="9497" width="2.33203125" style="686" customWidth="1"/>
    <col min="9498" max="9498" width="2.109375" style="686" customWidth="1"/>
    <col min="9499" max="9727" width="4" style="686"/>
    <col min="9728" max="9728" width="1.77734375" style="686" customWidth="1"/>
    <col min="9729" max="9729" width="2.109375" style="686" customWidth="1"/>
    <col min="9730" max="9730" width="2.33203125" style="686" customWidth="1"/>
    <col min="9731" max="9749" width="4" style="686" customWidth="1"/>
    <col min="9750" max="9753" width="2.33203125" style="686" customWidth="1"/>
    <col min="9754" max="9754" width="2.109375" style="686" customWidth="1"/>
    <col min="9755" max="9983" width="4" style="686"/>
    <col min="9984" max="9984" width="1.77734375" style="686" customWidth="1"/>
    <col min="9985" max="9985" width="2.109375" style="686" customWidth="1"/>
    <col min="9986" max="9986" width="2.33203125" style="686" customWidth="1"/>
    <col min="9987" max="10005" width="4" style="686" customWidth="1"/>
    <col min="10006" max="10009" width="2.33203125" style="686" customWidth="1"/>
    <col min="10010" max="10010" width="2.109375" style="686" customWidth="1"/>
    <col min="10011" max="10239" width="4" style="686"/>
    <col min="10240" max="10240" width="1.77734375" style="686" customWidth="1"/>
    <col min="10241" max="10241" width="2.109375" style="686" customWidth="1"/>
    <col min="10242" max="10242" width="2.33203125" style="686" customWidth="1"/>
    <col min="10243" max="10261" width="4" style="686" customWidth="1"/>
    <col min="10262" max="10265" width="2.33203125" style="686" customWidth="1"/>
    <col min="10266" max="10266" width="2.109375" style="686" customWidth="1"/>
    <col min="10267" max="10495" width="4" style="686"/>
    <col min="10496" max="10496" width="1.77734375" style="686" customWidth="1"/>
    <col min="10497" max="10497" width="2.109375" style="686" customWidth="1"/>
    <col min="10498" max="10498" width="2.33203125" style="686" customWidth="1"/>
    <col min="10499" max="10517" width="4" style="686" customWidth="1"/>
    <col min="10518" max="10521" width="2.33203125" style="686" customWidth="1"/>
    <col min="10522" max="10522" width="2.109375" style="686" customWidth="1"/>
    <col min="10523" max="10751" width="4" style="686"/>
    <col min="10752" max="10752" width="1.77734375" style="686" customWidth="1"/>
    <col min="10753" max="10753" width="2.109375" style="686" customWidth="1"/>
    <col min="10754" max="10754" width="2.33203125" style="686" customWidth="1"/>
    <col min="10755" max="10773" width="4" style="686" customWidth="1"/>
    <col min="10774" max="10777" width="2.33203125" style="686" customWidth="1"/>
    <col min="10778" max="10778" width="2.109375" style="686" customWidth="1"/>
    <col min="10779" max="11007" width="4" style="686"/>
    <col min="11008" max="11008" width="1.77734375" style="686" customWidth="1"/>
    <col min="11009" max="11009" width="2.109375" style="686" customWidth="1"/>
    <col min="11010" max="11010" width="2.33203125" style="686" customWidth="1"/>
    <col min="11011" max="11029" width="4" style="686" customWidth="1"/>
    <col min="11030" max="11033" width="2.33203125" style="686" customWidth="1"/>
    <col min="11034" max="11034" width="2.109375" style="686" customWidth="1"/>
    <col min="11035" max="11263" width="4" style="686"/>
    <col min="11264" max="11264" width="1.77734375" style="686" customWidth="1"/>
    <col min="11265" max="11265" width="2.109375" style="686" customWidth="1"/>
    <col min="11266" max="11266" width="2.33203125" style="686" customWidth="1"/>
    <col min="11267" max="11285" width="4" style="686" customWidth="1"/>
    <col min="11286" max="11289" width="2.33203125" style="686" customWidth="1"/>
    <col min="11290" max="11290" width="2.109375" style="686" customWidth="1"/>
    <col min="11291" max="11519" width="4" style="686"/>
    <col min="11520" max="11520" width="1.77734375" style="686" customWidth="1"/>
    <col min="11521" max="11521" width="2.109375" style="686" customWidth="1"/>
    <col min="11522" max="11522" width="2.33203125" style="686" customWidth="1"/>
    <col min="11523" max="11541" width="4" style="686" customWidth="1"/>
    <col min="11542" max="11545" width="2.33203125" style="686" customWidth="1"/>
    <col min="11546" max="11546" width="2.109375" style="686" customWidth="1"/>
    <col min="11547" max="11775" width="4" style="686"/>
    <col min="11776" max="11776" width="1.77734375" style="686" customWidth="1"/>
    <col min="11777" max="11777" width="2.109375" style="686" customWidth="1"/>
    <col min="11778" max="11778" width="2.33203125" style="686" customWidth="1"/>
    <col min="11779" max="11797" width="4" style="686" customWidth="1"/>
    <col min="11798" max="11801" width="2.33203125" style="686" customWidth="1"/>
    <col min="11802" max="11802" width="2.109375" style="686" customWidth="1"/>
    <col min="11803" max="12031" width="4" style="686"/>
    <col min="12032" max="12032" width="1.77734375" style="686" customWidth="1"/>
    <col min="12033" max="12033" width="2.109375" style="686" customWidth="1"/>
    <col min="12034" max="12034" width="2.33203125" style="686" customWidth="1"/>
    <col min="12035" max="12053" width="4" style="686" customWidth="1"/>
    <col min="12054" max="12057" width="2.33203125" style="686" customWidth="1"/>
    <col min="12058" max="12058" width="2.109375" style="686" customWidth="1"/>
    <col min="12059" max="12287" width="4" style="686"/>
    <col min="12288" max="12288" width="1.77734375" style="686" customWidth="1"/>
    <col min="12289" max="12289" width="2.109375" style="686" customWidth="1"/>
    <col min="12290" max="12290" width="2.33203125" style="686" customWidth="1"/>
    <col min="12291" max="12309" width="4" style="686" customWidth="1"/>
    <col min="12310" max="12313" width="2.33203125" style="686" customWidth="1"/>
    <col min="12314" max="12314" width="2.109375" style="686" customWidth="1"/>
    <col min="12315" max="12543" width="4" style="686"/>
    <col min="12544" max="12544" width="1.77734375" style="686" customWidth="1"/>
    <col min="12545" max="12545" width="2.109375" style="686" customWidth="1"/>
    <col min="12546" max="12546" width="2.33203125" style="686" customWidth="1"/>
    <col min="12547" max="12565" width="4" style="686" customWidth="1"/>
    <col min="12566" max="12569" width="2.33203125" style="686" customWidth="1"/>
    <col min="12570" max="12570" width="2.109375" style="686" customWidth="1"/>
    <col min="12571" max="12799" width="4" style="686"/>
    <col min="12800" max="12800" width="1.77734375" style="686" customWidth="1"/>
    <col min="12801" max="12801" width="2.109375" style="686" customWidth="1"/>
    <col min="12802" max="12802" width="2.33203125" style="686" customWidth="1"/>
    <col min="12803" max="12821" width="4" style="686" customWidth="1"/>
    <col min="12822" max="12825" width="2.33203125" style="686" customWidth="1"/>
    <col min="12826" max="12826" width="2.109375" style="686" customWidth="1"/>
    <col min="12827" max="13055" width="4" style="686"/>
    <col min="13056" max="13056" width="1.77734375" style="686" customWidth="1"/>
    <col min="13057" max="13057" width="2.109375" style="686" customWidth="1"/>
    <col min="13058" max="13058" width="2.33203125" style="686" customWidth="1"/>
    <col min="13059" max="13077" width="4" style="686" customWidth="1"/>
    <col min="13078" max="13081" width="2.33203125" style="686" customWidth="1"/>
    <col min="13082" max="13082" width="2.109375" style="686" customWidth="1"/>
    <col min="13083" max="13311" width="4" style="686"/>
    <col min="13312" max="13312" width="1.77734375" style="686" customWidth="1"/>
    <col min="13313" max="13313" width="2.109375" style="686" customWidth="1"/>
    <col min="13314" max="13314" width="2.33203125" style="686" customWidth="1"/>
    <col min="13315" max="13333" width="4" style="686" customWidth="1"/>
    <col min="13334" max="13337" width="2.33203125" style="686" customWidth="1"/>
    <col min="13338" max="13338" width="2.109375" style="686" customWidth="1"/>
    <col min="13339" max="13567" width="4" style="686"/>
    <col min="13568" max="13568" width="1.77734375" style="686" customWidth="1"/>
    <col min="13569" max="13569" width="2.109375" style="686" customWidth="1"/>
    <col min="13570" max="13570" width="2.33203125" style="686" customWidth="1"/>
    <col min="13571" max="13589" width="4" style="686" customWidth="1"/>
    <col min="13590" max="13593" width="2.33203125" style="686" customWidth="1"/>
    <col min="13594" max="13594" width="2.109375" style="686" customWidth="1"/>
    <col min="13595" max="13823" width="4" style="686"/>
    <col min="13824" max="13824" width="1.77734375" style="686" customWidth="1"/>
    <col min="13825" max="13825" width="2.109375" style="686" customWidth="1"/>
    <col min="13826" max="13826" width="2.33203125" style="686" customWidth="1"/>
    <col min="13827" max="13845" width="4" style="686" customWidth="1"/>
    <col min="13846" max="13849" width="2.33203125" style="686" customWidth="1"/>
    <col min="13850" max="13850" width="2.109375" style="686" customWidth="1"/>
    <col min="13851" max="14079" width="4" style="686"/>
    <col min="14080" max="14080" width="1.77734375" style="686" customWidth="1"/>
    <col min="14081" max="14081" width="2.109375" style="686" customWidth="1"/>
    <col min="14082" max="14082" width="2.33203125" style="686" customWidth="1"/>
    <col min="14083" max="14101" width="4" style="686" customWidth="1"/>
    <col min="14102" max="14105" width="2.33203125" style="686" customWidth="1"/>
    <col min="14106" max="14106" width="2.109375" style="686" customWidth="1"/>
    <col min="14107" max="14335" width="4" style="686"/>
    <col min="14336" max="14336" width="1.77734375" style="686" customWidth="1"/>
    <col min="14337" max="14337" width="2.109375" style="686" customWidth="1"/>
    <col min="14338" max="14338" width="2.33203125" style="686" customWidth="1"/>
    <col min="14339" max="14357" width="4" style="686" customWidth="1"/>
    <col min="14358" max="14361" width="2.33203125" style="686" customWidth="1"/>
    <col min="14362" max="14362" width="2.109375" style="686" customWidth="1"/>
    <col min="14363" max="14591" width="4" style="686"/>
    <col min="14592" max="14592" width="1.77734375" style="686" customWidth="1"/>
    <col min="14593" max="14593" width="2.109375" style="686" customWidth="1"/>
    <col min="14594" max="14594" width="2.33203125" style="686" customWidth="1"/>
    <col min="14595" max="14613" width="4" style="686" customWidth="1"/>
    <col min="14614" max="14617" width="2.33203125" style="686" customWidth="1"/>
    <col min="14618" max="14618" width="2.109375" style="686" customWidth="1"/>
    <col min="14619" max="14847" width="4" style="686"/>
    <col min="14848" max="14848" width="1.77734375" style="686" customWidth="1"/>
    <col min="14849" max="14849" width="2.109375" style="686" customWidth="1"/>
    <col min="14850" max="14850" width="2.33203125" style="686" customWidth="1"/>
    <col min="14851" max="14869" width="4" style="686" customWidth="1"/>
    <col min="14870" max="14873" width="2.33203125" style="686" customWidth="1"/>
    <col min="14874" max="14874" width="2.109375" style="686" customWidth="1"/>
    <col min="14875" max="15103" width="4" style="686"/>
    <col min="15104" max="15104" width="1.77734375" style="686" customWidth="1"/>
    <col min="15105" max="15105" width="2.109375" style="686" customWidth="1"/>
    <col min="15106" max="15106" width="2.33203125" style="686" customWidth="1"/>
    <col min="15107" max="15125" width="4" style="686" customWidth="1"/>
    <col min="15126" max="15129" width="2.33203125" style="686" customWidth="1"/>
    <col min="15130" max="15130" width="2.109375" style="686" customWidth="1"/>
    <col min="15131" max="15359" width="4" style="686"/>
    <col min="15360" max="15360" width="1.77734375" style="686" customWidth="1"/>
    <col min="15361" max="15361" width="2.109375" style="686" customWidth="1"/>
    <col min="15362" max="15362" width="2.33203125" style="686" customWidth="1"/>
    <col min="15363" max="15381" width="4" style="686" customWidth="1"/>
    <col min="15382" max="15385" width="2.33203125" style="686" customWidth="1"/>
    <col min="15386" max="15386" width="2.109375" style="686" customWidth="1"/>
    <col min="15387" max="15615" width="4" style="686"/>
    <col min="15616" max="15616" width="1.77734375" style="686" customWidth="1"/>
    <col min="15617" max="15617" width="2.109375" style="686" customWidth="1"/>
    <col min="15618" max="15618" width="2.33203125" style="686" customWidth="1"/>
    <col min="15619" max="15637" width="4" style="686" customWidth="1"/>
    <col min="15638" max="15641" width="2.33203125" style="686" customWidth="1"/>
    <col min="15642" max="15642" width="2.109375" style="686" customWidth="1"/>
    <col min="15643" max="15871" width="4" style="686"/>
    <col min="15872" max="15872" width="1.77734375" style="686" customWidth="1"/>
    <col min="15873" max="15873" width="2.109375" style="686" customWidth="1"/>
    <col min="15874" max="15874" width="2.33203125" style="686" customWidth="1"/>
    <col min="15875" max="15893" width="4" style="686" customWidth="1"/>
    <col min="15894" max="15897" width="2.33203125" style="686" customWidth="1"/>
    <col min="15898" max="15898" width="2.109375" style="686" customWidth="1"/>
    <col min="15899" max="16127" width="4" style="686"/>
    <col min="16128" max="16128" width="1.77734375" style="686" customWidth="1"/>
    <col min="16129" max="16129" width="2.109375" style="686" customWidth="1"/>
    <col min="16130" max="16130" width="2.33203125" style="686" customWidth="1"/>
    <col min="16131" max="16149" width="4" style="686" customWidth="1"/>
    <col min="16150" max="16153" width="2.33203125" style="686" customWidth="1"/>
    <col min="16154" max="16154" width="2.109375" style="686" customWidth="1"/>
    <col min="16155" max="16384" width="4" style="686"/>
  </cols>
  <sheetData>
    <row r="1" spans="1:29" ht="20.100000000000001" customHeight="1" x14ac:dyDescent="0.2">
      <c r="A1" s="684"/>
      <c r="B1" s="685"/>
      <c r="C1" s="685"/>
      <c r="D1" s="685"/>
      <c r="E1" s="685"/>
      <c r="F1" s="685"/>
      <c r="G1" s="685"/>
      <c r="H1" s="685"/>
      <c r="I1" s="685"/>
      <c r="J1" s="685"/>
      <c r="K1" s="685"/>
      <c r="L1" s="685"/>
      <c r="M1" s="685"/>
      <c r="N1" s="685"/>
      <c r="O1" s="685"/>
      <c r="P1" s="685"/>
      <c r="Q1" s="685"/>
      <c r="R1" s="685"/>
      <c r="S1" s="685"/>
      <c r="T1" s="685"/>
      <c r="U1" s="685"/>
      <c r="V1" s="685"/>
      <c r="W1" s="685"/>
      <c r="X1" s="685"/>
      <c r="Y1" s="685"/>
      <c r="Z1" s="685"/>
    </row>
    <row r="2" spans="1:29" ht="20.100000000000001" customHeight="1" x14ac:dyDescent="0.2">
      <c r="A2" s="684"/>
      <c r="B2" s="685"/>
      <c r="C2" s="708" t="s">
        <v>1180</v>
      </c>
      <c r="D2" s="709"/>
      <c r="E2" s="709"/>
      <c r="F2" s="709"/>
      <c r="G2" s="709"/>
      <c r="H2" s="685"/>
      <c r="I2" s="685"/>
      <c r="J2" s="685"/>
      <c r="K2" s="685"/>
      <c r="L2" s="685"/>
      <c r="M2" s="685"/>
      <c r="N2" s="685"/>
      <c r="O2" s="685"/>
      <c r="P2" s="685"/>
      <c r="Q2" s="685"/>
      <c r="R2" s="2956" t="s">
        <v>1098</v>
      </c>
      <c r="S2" s="2956"/>
      <c r="T2" s="2956"/>
      <c r="U2" s="2956"/>
      <c r="V2" s="2956"/>
      <c r="W2" s="2956"/>
      <c r="X2" s="2956"/>
      <c r="Y2" s="2956"/>
      <c r="Z2" s="685"/>
    </row>
    <row r="3" spans="1:29" ht="20.100000000000001" customHeight="1" x14ac:dyDescent="0.2">
      <c r="A3" s="684"/>
      <c r="B3" s="685"/>
      <c r="C3" s="685"/>
      <c r="D3" s="685"/>
      <c r="E3" s="685"/>
      <c r="F3" s="685"/>
      <c r="G3" s="685"/>
      <c r="H3" s="685"/>
      <c r="I3" s="685"/>
      <c r="J3" s="685"/>
      <c r="K3" s="685"/>
      <c r="L3" s="685"/>
      <c r="M3" s="685"/>
      <c r="N3" s="685"/>
      <c r="O3" s="685"/>
      <c r="P3" s="685"/>
      <c r="Q3" s="685"/>
      <c r="R3" s="685"/>
      <c r="S3" s="685"/>
      <c r="T3" s="687"/>
      <c r="U3" s="685"/>
      <c r="V3" s="685"/>
      <c r="W3" s="685"/>
      <c r="X3" s="685"/>
      <c r="Y3" s="685"/>
      <c r="Z3" s="685"/>
    </row>
    <row r="4" spans="1:29" ht="20.100000000000001" customHeight="1" x14ac:dyDescent="0.2">
      <c r="A4" s="684"/>
      <c r="B4" s="2957" t="s">
        <v>1099</v>
      </c>
      <c r="C4" s="2957"/>
      <c r="D4" s="2957"/>
      <c r="E4" s="2957"/>
      <c r="F4" s="2957"/>
      <c r="G4" s="2957"/>
      <c r="H4" s="2957"/>
      <c r="I4" s="2957"/>
      <c r="J4" s="2957"/>
      <c r="K4" s="2957"/>
      <c r="L4" s="2957"/>
      <c r="M4" s="2957"/>
      <c r="N4" s="2957"/>
      <c r="O4" s="2957"/>
      <c r="P4" s="2957"/>
      <c r="Q4" s="2957"/>
      <c r="R4" s="2957"/>
      <c r="S4" s="2957"/>
      <c r="T4" s="2957"/>
      <c r="U4" s="2957"/>
      <c r="V4" s="2957"/>
      <c r="W4" s="2957"/>
      <c r="X4" s="2957"/>
      <c r="Y4" s="2957"/>
      <c r="Z4" s="685"/>
    </row>
    <row r="5" spans="1:29" ht="20.100000000000001" customHeight="1" x14ac:dyDescent="0.2">
      <c r="A5" s="684"/>
      <c r="B5" s="685"/>
      <c r="C5" s="685"/>
      <c r="D5" s="685"/>
      <c r="E5" s="685"/>
      <c r="F5" s="685"/>
      <c r="G5" s="685"/>
      <c r="H5" s="685"/>
      <c r="I5" s="685"/>
      <c r="J5" s="685"/>
      <c r="K5" s="685"/>
      <c r="L5" s="685"/>
      <c r="M5" s="685"/>
      <c r="N5" s="685"/>
      <c r="O5" s="685"/>
      <c r="P5" s="685"/>
      <c r="Q5" s="685"/>
      <c r="R5" s="685"/>
      <c r="S5" s="685"/>
      <c r="T5" s="685"/>
      <c r="U5" s="685"/>
      <c r="V5" s="685"/>
      <c r="W5" s="685"/>
      <c r="X5" s="685"/>
      <c r="Y5" s="685"/>
      <c r="Z5" s="685"/>
    </row>
    <row r="6" spans="1:29" ht="23.25" customHeight="1" x14ac:dyDescent="0.2">
      <c r="A6" s="684"/>
      <c r="B6" s="2958" t="s">
        <v>1101</v>
      </c>
      <c r="C6" s="2959"/>
      <c r="D6" s="2959"/>
      <c r="E6" s="2959"/>
      <c r="F6" s="2960"/>
      <c r="G6" s="2959"/>
      <c r="H6" s="2959"/>
      <c r="I6" s="2959"/>
      <c r="J6" s="2959"/>
      <c r="K6" s="2959"/>
      <c r="L6" s="2959"/>
      <c r="M6" s="2959"/>
      <c r="N6" s="2959"/>
      <c r="O6" s="2959"/>
      <c r="P6" s="2959"/>
      <c r="Q6" s="2959"/>
      <c r="R6" s="2959"/>
      <c r="S6" s="2959"/>
      <c r="T6" s="2959"/>
      <c r="U6" s="2959"/>
      <c r="V6" s="2959"/>
      <c r="W6" s="2959"/>
      <c r="X6" s="2959"/>
      <c r="Y6" s="2960"/>
      <c r="Z6" s="685"/>
    </row>
    <row r="7" spans="1:29" ht="23.25" customHeight="1" x14ac:dyDescent="0.2">
      <c r="A7" s="684"/>
      <c r="B7" s="2958" t="s">
        <v>1103</v>
      </c>
      <c r="C7" s="2959"/>
      <c r="D7" s="2959"/>
      <c r="E7" s="2959"/>
      <c r="F7" s="2960"/>
      <c r="G7" s="2961" t="s">
        <v>1104</v>
      </c>
      <c r="H7" s="2961"/>
      <c r="I7" s="2961"/>
      <c r="J7" s="2961"/>
      <c r="K7" s="2961"/>
      <c r="L7" s="2961"/>
      <c r="M7" s="2961"/>
      <c r="N7" s="2961"/>
      <c r="O7" s="2961"/>
      <c r="P7" s="2961"/>
      <c r="Q7" s="2961"/>
      <c r="R7" s="2961"/>
      <c r="S7" s="2961"/>
      <c r="T7" s="2961"/>
      <c r="U7" s="2961"/>
      <c r="V7" s="2961"/>
      <c r="W7" s="2961"/>
      <c r="X7" s="2961"/>
      <c r="Y7" s="2962"/>
      <c r="Z7" s="685"/>
    </row>
    <row r="8" spans="1:29" ht="23.25" customHeight="1" x14ac:dyDescent="0.2">
      <c r="A8" s="684"/>
      <c r="B8" s="2958" t="s">
        <v>1105</v>
      </c>
      <c r="C8" s="2959"/>
      <c r="D8" s="2959"/>
      <c r="E8" s="2959"/>
      <c r="F8" s="2960"/>
      <c r="G8" s="2966" t="s">
        <v>1106</v>
      </c>
      <c r="H8" s="2967"/>
      <c r="I8" s="2967"/>
      <c r="J8" s="2967"/>
      <c r="K8" s="2967"/>
      <c r="L8" s="2967"/>
      <c r="M8" s="2967"/>
      <c r="N8" s="2967"/>
      <c r="O8" s="2967"/>
      <c r="P8" s="2967"/>
      <c r="Q8" s="2967"/>
      <c r="R8" s="2967"/>
      <c r="S8" s="2967"/>
      <c r="T8" s="2967"/>
      <c r="U8" s="2967"/>
      <c r="V8" s="2967"/>
      <c r="W8" s="2967"/>
      <c r="X8" s="2967"/>
      <c r="Y8" s="2968"/>
      <c r="Z8" s="685"/>
      <c r="AC8" s="688"/>
    </row>
    <row r="9" spans="1:29" ht="3" customHeight="1" x14ac:dyDescent="0.2">
      <c r="A9" s="684"/>
      <c r="B9" s="689"/>
      <c r="C9" s="689"/>
      <c r="D9" s="689"/>
      <c r="E9" s="689"/>
      <c r="F9" s="689"/>
      <c r="G9" s="690"/>
      <c r="H9" s="690"/>
      <c r="I9" s="690"/>
      <c r="J9" s="690"/>
      <c r="K9" s="690"/>
      <c r="L9" s="690"/>
      <c r="M9" s="690"/>
      <c r="N9" s="690"/>
      <c r="O9" s="690"/>
      <c r="P9" s="690"/>
      <c r="Q9" s="690"/>
      <c r="R9" s="690"/>
      <c r="S9" s="690"/>
      <c r="T9" s="690"/>
      <c r="U9" s="690"/>
      <c r="V9" s="690"/>
      <c r="W9" s="690"/>
      <c r="X9" s="690"/>
      <c r="Y9" s="690"/>
      <c r="Z9" s="685"/>
      <c r="AC9" s="688"/>
    </row>
    <row r="10" spans="1:29" ht="13.5" customHeight="1" x14ac:dyDescent="0.2">
      <c r="A10" s="684"/>
      <c r="B10" s="2969" t="s">
        <v>1107</v>
      </c>
      <c r="C10" s="2969"/>
      <c r="D10" s="2969"/>
      <c r="E10" s="2969"/>
      <c r="F10" s="2969"/>
      <c r="G10" s="2969"/>
      <c r="H10" s="2969"/>
      <c r="I10" s="2969"/>
      <c r="J10" s="2969"/>
      <c r="K10" s="2969"/>
      <c r="L10" s="2969"/>
      <c r="M10" s="2969"/>
      <c r="N10" s="2969"/>
      <c r="O10" s="2969"/>
      <c r="P10" s="2969"/>
      <c r="Q10" s="2969"/>
      <c r="R10" s="2969"/>
      <c r="S10" s="2969"/>
      <c r="T10" s="2969"/>
      <c r="U10" s="2969"/>
      <c r="V10" s="2969"/>
      <c r="W10" s="2969"/>
      <c r="X10" s="2969"/>
      <c r="Y10" s="2969"/>
      <c r="Z10" s="685"/>
      <c r="AC10" s="688"/>
    </row>
    <row r="11" spans="1:29" ht="6" customHeight="1" x14ac:dyDescent="0.2">
      <c r="A11" s="684"/>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row>
    <row r="12" spans="1:29" ht="8.25" customHeight="1" x14ac:dyDescent="0.2">
      <c r="A12" s="684"/>
      <c r="B12" s="691"/>
      <c r="C12" s="692"/>
      <c r="D12" s="692"/>
      <c r="E12" s="692"/>
      <c r="F12" s="692"/>
      <c r="G12" s="692"/>
      <c r="H12" s="692"/>
      <c r="I12" s="692"/>
      <c r="J12" s="692"/>
      <c r="K12" s="692"/>
      <c r="L12" s="692"/>
      <c r="M12" s="692"/>
      <c r="N12" s="692"/>
      <c r="O12" s="692"/>
      <c r="P12" s="692"/>
      <c r="Q12" s="692"/>
      <c r="R12" s="692"/>
      <c r="S12" s="692"/>
      <c r="T12" s="692"/>
      <c r="U12" s="692"/>
      <c r="V12" s="2963" t="s">
        <v>1109</v>
      </c>
      <c r="W12" s="2964"/>
      <c r="X12" s="2964"/>
      <c r="Y12" s="2965"/>
      <c r="Z12" s="685"/>
    </row>
    <row r="13" spans="1:29" ht="18.75" customHeight="1" x14ac:dyDescent="0.2">
      <c r="A13" s="684"/>
      <c r="B13" s="684"/>
      <c r="C13" s="685" t="s">
        <v>1064</v>
      </c>
      <c r="D13" s="685"/>
      <c r="E13" s="685"/>
      <c r="F13" s="685"/>
      <c r="G13" s="685"/>
      <c r="H13" s="685"/>
      <c r="I13" s="685"/>
      <c r="J13" s="685"/>
      <c r="K13" s="685"/>
      <c r="L13" s="685"/>
      <c r="M13" s="685"/>
      <c r="N13" s="685"/>
      <c r="O13" s="685"/>
      <c r="P13" s="685"/>
      <c r="Q13" s="685"/>
      <c r="R13" s="685"/>
      <c r="S13" s="685"/>
      <c r="T13" s="685"/>
      <c r="U13" s="685"/>
      <c r="V13" s="2970"/>
      <c r="W13" s="2957"/>
      <c r="X13" s="2957"/>
      <c r="Y13" s="2971"/>
      <c r="Z13" s="685"/>
      <c r="AA13" s="685"/>
      <c r="AB13" s="685"/>
    </row>
    <row r="14" spans="1:29" ht="18.75" customHeight="1" x14ac:dyDescent="0.2">
      <c r="A14" s="684"/>
      <c r="B14" s="684"/>
      <c r="C14" s="685" t="s">
        <v>1110</v>
      </c>
      <c r="D14" s="685"/>
      <c r="E14" s="685"/>
      <c r="F14" s="685"/>
      <c r="G14" s="685"/>
      <c r="H14" s="685"/>
      <c r="I14" s="685"/>
      <c r="J14" s="685"/>
      <c r="K14" s="685"/>
      <c r="L14" s="685"/>
      <c r="M14" s="685"/>
      <c r="N14" s="685"/>
      <c r="O14" s="685"/>
      <c r="P14" s="685"/>
      <c r="Q14" s="685"/>
      <c r="R14" s="685"/>
      <c r="S14" s="685"/>
      <c r="T14" s="685"/>
      <c r="U14" s="685"/>
      <c r="V14" s="2970"/>
      <c r="W14" s="2957"/>
      <c r="X14" s="2957"/>
      <c r="Y14" s="2971"/>
      <c r="Z14" s="685"/>
      <c r="AA14" s="685"/>
      <c r="AB14" s="685"/>
    </row>
    <row r="15" spans="1:29" ht="6.75" customHeight="1" x14ac:dyDescent="0.2">
      <c r="A15" s="684"/>
      <c r="B15" s="684"/>
      <c r="C15" s="685"/>
      <c r="D15" s="685"/>
      <c r="E15" s="685"/>
      <c r="F15" s="685"/>
      <c r="G15" s="685"/>
      <c r="H15" s="685"/>
      <c r="I15" s="685"/>
      <c r="J15" s="685"/>
      <c r="K15" s="685"/>
      <c r="L15" s="685"/>
      <c r="M15" s="685"/>
      <c r="N15" s="685"/>
      <c r="O15" s="685"/>
      <c r="P15" s="685"/>
      <c r="Q15" s="685"/>
      <c r="R15" s="685"/>
      <c r="S15" s="685"/>
      <c r="T15" s="685"/>
      <c r="U15" s="685"/>
      <c r="V15" s="2970"/>
      <c r="W15" s="2957"/>
      <c r="X15" s="2957"/>
      <c r="Y15" s="2971"/>
      <c r="Z15" s="685"/>
      <c r="AA15" s="685"/>
      <c r="AB15" s="685"/>
    </row>
    <row r="16" spans="1:29" ht="18.75" customHeight="1" x14ac:dyDescent="0.2">
      <c r="A16" s="684"/>
      <c r="B16" s="684"/>
      <c r="C16" s="685"/>
      <c r="D16" s="2975" t="s">
        <v>1111</v>
      </c>
      <c r="E16" s="2961"/>
      <c r="F16" s="2961"/>
      <c r="G16" s="2961"/>
      <c r="H16" s="2961"/>
      <c r="I16" s="2961"/>
      <c r="J16" s="2962"/>
      <c r="K16" s="693" t="s">
        <v>1112</v>
      </c>
      <c r="L16" s="694"/>
      <c r="M16" s="694"/>
      <c r="N16" s="694"/>
      <c r="O16" s="695" t="s">
        <v>69</v>
      </c>
      <c r="P16" s="693" t="s">
        <v>1113</v>
      </c>
      <c r="Q16" s="694"/>
      <c r="R16" s="694"/>
      <c r="S16" s="694"/>
      <c r="T16" s="695" t="s">
        <v>69</v>
      </c>
      <c r="U16" s="685"/>
      <c r="V16" s="2970"/>
      <c r="W16" s="2957"/>
      <c r="X16" s="2957"/>
      <c r="Y16" s="2971"/>
      <c r="Z16" s="685"/>
      <c r="AA16" s="685"/>
      <c r="AB16" s="685"/>
    </row>
    <row r="17" spans="1:28" ht="7.5" customHeight="1" x14ac:dyDescent="0.2">
      <c r="A17" s="684"/>
      <c r="B17" s="684"/>
      <c r="C17" s="685"/>
      <c r="D17" s="685"/>
      <c r="E17" s="685"/>
      <c r="F17" s="685"/>
      <c r="G17" s="685"/>
      <c r="H17" s="685"/>
      <c r="I17" s="685"/>
      <c r="J17" s="685"/>
      <c r="K17" s="685"/>
      <c r="L17" s="685"/>
      <c r="M17" s="685"/>
      <c r="N17" s="685"/>
      <c r="O17" s="685"/>
      <c r="P17" s="685"/>
      <c r="Q17" s="685"/>
      <c r="R17" s="685"/>
      <c r="S17" s="696"/>
      <c r="T17" s="696"/>
      <c r="U17" s="685"/>
      <c r="V17" s="2970"/>
      <c r="W17" s="2957"/>
      <c r="X17" s="2957"/>
      <c r="Y17" s="2971"/>
      <c r="Z17" s="685"/>
      <c r="AA17" s="685"/>
      <c r="AB17" s="685"/>
    </row>
    <row r="18" spans="1:28" ht="18.75" customHeight="1" x14ac:dyDescent="0.2">
      <c r="A18" s="684"/>
      <c r="B18" s="684"/>
      <c r="C18" s="685"/>
      <c r="D18" s="2976" t="s">
        <v>1114</v>
      </c>
      <c r="E18" s="2977"/>
      <c r="F18" s="2977"/>
      <c r="G18" s="2977"/>
      <c r="H18" s="2977"/>
      <c r="I18" s="2977"/>
      <c r="J18" s="2978"/>
      <c r="K18" s="693" t="s">
        <v>1112</v>
      </c>
      <c r="L18" s="694"/>
      <c r="M18" s="694"/>
      <c r="N18" s="694"/>
      <c r="O18" s="695" t="s">
        <v>69</v>
      </c>
      <c r="P18" s="693" t="s">
        <v>1113</v>
      </c>
      <c r="Q18" s="694"/>
      <c r="R18" s="694"/>
      <c r="S18" s="694"/>
      <c r="T18" s="695" t="s">
        <v>69</v>
      </c>
      <c r="U18" s="685"/>
      <c r="V18" s="2970"/>
      <c r="W18" s="2957"/>
      <c r="X18" s="2957"/>
      <c r="Y18" s="2971"/>
      <c r="Z18" s="685"/>
      <c r="AA18" s="685"/>
      <c r="AB18" s="685"/>
    </row>
    <row r="19" spans="1:28" ht="7.5" customHeight="1" x14ac:dyDescent="0.2">
      <c r="A19" s="684"/>
      <c r="B19" s="684"/>
      <c r="C19" s="685"/>
      <c r="D19" s="685"/>
      <c r="E19" s="685"/>
      <c r="F19" s="685"/>
      <c r="G19" s="685"/>
      <c r="H19" s="685"/>
      <c r="I19" s="685"/>
      <c r="J19" s="685"/>
      <c r="K19" s="685"/>
      <c r="L19" s="685"/>
      <c r="M19" s="685"/>
      <c r="N19" s="685"/>
      <c r="O19" s="685"/>
      <c r="P19" s="685"/>
      <c r="Q19" s="685"/>
      <c r="R19" s="685"/>
      <c r="S19" s="685"/>
      <c r="T19" s="685"/>
      <c r="U19" s="685"/>
      <c r="V19" s="2970"/>
      <c r="W19" s="2957"/>
      <c r="X19" s="2957"/>
      <c r="Y19" s="2971"/>
      <c r="Z19" s="685"/>
      <c r="AA19" s="685"/>
      <c r="AB19" s="685"/>
    </row>
    <row r="20" spans="1:28" ht="18.75" customHeight="1" x14ac:dyDescent="0.2">
      <c r="A20" s="684"/>
      <c r="B20" s="684"/>
      <c r="C20" s="685"/>
      <c r="D20" s="685" t="s">
        <v>1115</v>
      </c>
      <c r="E20" s="685"/>
      <c r="F20" s="685"/>
      <c r="G20" s="685"/>
      <c r="H20" s="685"/>
      <c r="I20" s="685"/>
      <c r="J20" s="685"/>
      <c r="K20" s="685"/>
      <c r="L20" s="685"/>
      <c r="M20" s="685"/>
      <c r="N20" s="685"/>
      <c r="O20" s="685"/>
      <c r="P20" s="685"/>
      <c r="Q20" s="685"/>
      <c r="R20" s="685"/>
      <c r="S20" s="685"/>
      <c r="T20" s="685"/>
      <c r="U20" s="685"/>
      <c r="V20" s="2970"/>
      <c r="W20" s="2957"/>
      <c r="X20" s="2957"/>
      <c r="Y20" s="2971"/>
      <c r="Z20" s="685"/>
      <c r="AA20" s="685"/>
      <c r="AB20" s="685"/>
    </row>
    <row r="21" spans="1:28" ht="7.5" customHeight="1" x14ac:dyDescent="0.2">
      <c r="A21" s="684"/>
      <c r="B21" s="697"/>
      <c r="C21" s="698"/>
      <c r="D21" s="698"/>
      <c r="E21" s="698"/>
      <c r="F21" s="698"/>
      <c r="G21" s="698"/>
      <c r="H21" s="698"/>
      <c r="I21" s="698"/>
      <c r="J21" s="698"/>
      <c r="K21" s="698"/>
      <c r="L21" s="698"/>
      <c r="M21" s="698"/>
      <c r="N21" s="698"/>
      <c r="O21" s="698"/>
      <c r="P21" s="698"/>
      <c r="Q21" s="698"/>
      <c r="R21" s="698"/>
      <c r="S21" s="698"/>
      <c r="T21" s="698"/>
      <c r="U21" s="699"/>
      <c r="V21" s="2972"/>
      <c r="W21" s="2973"/>
      <c r="X21" s="2973"/>
      <c r="Y21" s="2974"/>
      <c r="Z21" s="685"/>
      <c r="AA21" s="685"/>
      <c r="AB21" s="685"/>
    </row>
    <row r="22" spans="1:28" ht="18.75" customHeight="1" x14ac:dyDescent="0.2">
      <c r="A22" s="684"/>
      <c r="B22" s="684"/>
      <c r="C22" s="685" t="s">
        <v>1116</v>
      </c>
      <c r="D22" s="685"/>
      <c r="E22" s="685"/>
      <c r="F22" s="685"/>
      <c r="G22" s="685"/>
      <c r="H22" s="685"/>
      <c r="I22" s="685"/>
      <c r="J22" s="685"/>
      <c r="K22" s="685"/>
      <c r="L22" s="685"/>
      <c r="M22" s="685"/>
      <c r="N22" s="685"/>
      <c r="O22" s="685"/>
      <c r="P22" s="685"/>
      <c r="Q22" s="685"/>
      <c r="R22" s="685"/>
      <c r="S22" s="685"/>
      <c r="T22" s="685"/>
      <c r="U22" s="685"/>
      <c r="V22" s="2979" t="s">
        <v>1117</v>
      </c>
      <c r="W22" s="2980"/>
      <c r="X22" s="2980"/>
      <c r="Y22" s="2981"/>
      <c r="Z22" s="685"/>
      <c r="AA22" s="685"/>
      <c r="AB22" s="685"/>
    </row>
    <row r="23" spans="1:28" ht="18.75" customHeight="1" x14ac:dyDescent="0.2">
      <c r="A23" s="684"/>
      <c r="B23" s="684"/>
      <c r="C23" s="685" t="s">
        <v>1118</v>
      </c>
      <c r="D23" s="685"/>
      <c r="E23" s="685"/>
      <c r="F23" s="685"/>
      <c r="G23" s="685"/>
      <c r="H23" s="685"/>
      <c r="I23" s="685"/>
      <c r="J23" s="685"/>
      <c r="K23" s="685"/>
      <c r="L23" s="685"/>
      <c r="M23" s="685"/>
      <c r="N23" s="685"/>
      <c r="O23" s="685"/>
      <c r="P23" s="685"/>
      <c r="Q23" s="685"/>
      <c r="R23" s="685"/>
      <c r="S23" s="685"/>
      <c r="T23" s="685"/>
      <c r="U23" s="685"/>
      <c r="V23" s="2970"/>
      <c r="W23" s="2957"/>
      <c r="X23" s="2957"/>
      <c r="Y23" s="2971"/>
      <c r="Z23" s="685"/>
      <c r="AA23" s="685"/>
      <c r="AB23" s="685"/>
    </row>
    <row r="24" spans="1:28" ht="18.75" customHeight="1" x14ac:dyDescent="0.2">
      <c r="A24" s="684"/>
      <c r="B24" s="684"/>
      <c r="C24" s="685" t="s">
        <v>1119</v>
      </c>
      <c r="D24" s="685"/>
      <c r="E24" s="685"/>
      <c r="F24" s="685"/>
      <c r="G24" s="685"/>
      <c r="H24" s="685"/>
      <c r="I24" s="685"/>
      <c r="J24" s="685"/>
      <c r="K24" s="685"/>
      <c r="L24" s="685"/>
      <c r="M24" s="685"/>
      <c r="N24" s="685"/>
      <c r="O24" s="685"/>
      <c r="P24" s="685"/>
      <c r="Q24" s="685"/>
      <c r="R24" s="685"/>
      <c r="S24" s="685"/>
      <c r="T24" s="685"/>
      <c r="U24" s="685"/>
      <c r="V24" s="2970"/>
      <c r="W24" s="2957"/>
      <c r="X24" s="2957"/>
      <c r="Y24" s="2971"/>
      <c r="Z24" s="685"/>
      <c r="AA24" s="685"/>
      <c r="AB24" s="685"/>
    </row>
    <row r="25" spans="1:28" ht="18.75" customHeight="1" x14ac:dyDescent="0.2">
      <c r="A25" s="684"/>
      <c r="B25" s="684"/>
      <c r="C25" s="685"/>
      <c r="D25" s="685" t="s">
        <v>1120</v>
      </c>
      <c r="E25" s="685"/>
      <c r="F25" s="685"/>
      <c r="G25" s="685"/>
      <c r="H25" s="685"/>
      <c r="I25" s="685"/>
      <c r="J25" s="685"/>
      <c r="K25" s="685"/>
      <c r="L25" s="685"/>
      <c r="M25" s="685"/>
      <c r="N25" s="685"/>
      <c r="O25" s="685"/>
      <c r="P25" s="685"/>
      <c r="Q25" s="685"/>
      <c r="R25" s="685"/>
      <c r="S25" s="685"/>
      <c r="T25" s="685"/>
      <c r="U25" s="685"/>
      <c r="V25" s="2982"/>
      <c r="W25" s="2983"/>
      <c r="X25" s="2983"/>
      <c r="Y25" s="2984"/>
      <c r="Z25" s="685"/>
      <c r="AA25" s="685"/>
      <c r="AB25" s="685"/>
    </row>
    <row r="26" spans="1:28" ht="18.75" customHeight="1" x14ac:dyDescent="0.2">
      <c r="A26" s="684"/>
      <c r="B26" s="691"/>
      <c r="C26" s="692" t="s">
        <v>1063</v>
      </c>
      <c r="D26" s="692"/>
      <c r="E26" s="692"/>
      <c r="F26" s="692"/>
      <c r="G26" s="692"/>
      <c r="H26" s="692"/>
      <c r="I26" s="692"/>
      <c r="J26" s="692"/>
      <c r="K26" s="692"/>
      <c r="L26" s="692"/>
      <c r="M26" s="692"/>
      <c r="N26" s="692"/>
      <c r="O26" s="692"/>
      <c r="P26" s="692"/>
      <c r="Q26" s="692"/>
      <c r="R26" s="692"/>
      <c r="S26" s="692"/>
      <c r="T26" s="692"/>
      <c r="U26" s="692"/>
      <c r="V26" s="2963" t="s">
        <v>1109</v>
      </c>
      <c r="W26" s="2964"/>
      <c r="X26" s="2964"/>
      <c r="Y26" s="2965"/>
      <c r="Z26" s="685"/>
      <c r="AA26" s="685"/>
      <c r="AB26" s="685"/>
    </row>
    <row r="27" spans="1:28" ht="18.75" customHeight="1" x14ac:dyDescent="0.2">
      <c r="A27" s="684"/>
      <c r="B27" s="700"/>
      <c r="C27" s="701" t="s">
        <v>658</v>
      </c>
      <c r="D27" s="701"/>
      <c r="E27" s="701"/>
      <c r="F27" s="701"/>
      <c r="G27" s="701"/>
      <c r="H27" s="701"/>
      <c r="I27" s="701"/>
      <c r="J27" s="701"/>
      <c r="K27" s="701"/>
      <c r="L27" s="701"/>
      <c r="M27" s="701"/>
      <c r="N27" s="701"/>
      <c r="O27" s="701"/>
      <c r="P27" s="701"/>
      <c r="Q27" s="701"/>
      <c r="R27" s="701"/>
      <c r="S27" s="701"/>
      <c r="T27" s="701"/>
      <c r="U27" s="701"/>
      <c r="V27" s="2982"/>
      <c r="W27" s="2983"/>
      <c r="X27" s="2983"/>
      <c r="Y27" s="2984"/>
      <c r="Z27" s="685"/>
      <c r="AA27" s="685"/>
      <c r="AB27" s="685"/>
    </row>
    <row r="28" spans="1:28" ht="18.75" customHeight="1" x14ac:dyDescent="0.2">
      <c r="A28" s="684"/>
      <c r="B28" s="693"/>
      <c r="C28" s="694" t="s">
        <v>1121</v>
      </c>
      <c r="D28" s="694"/>
      <c r="E28" s="694"/>
      <c r="F28" s="694"/>
      <c r="G28" s="694"/>
      <c r="H28" s="694"/>
      <c r="I28" s="694"/>
      <c r="J28" s="694"/>
      <c r="K28" s="694"/>
      <c r="L28" s="694"/>
      <c r="M28" s="694"/>
      <c r="N28" s="694"/>
      <c r="O28" s="694"/>
      <c r="P28" s="694"/>
      <c r="Q28" s="694"/>
      <c r="R28" s="694"/>
      <c r="S28" s="694"/>
      <c r="T28" s="694"/>
      <c r="U28" s="694"/>
      <c r="V28" s="2975" t="s">
        <v>1109</v>
      </c>
      <c r="W28" s="2961"/>
      <c r="X28" s="2961"/>
      <c r="Y28" s="2962"/>
      <c r="Z28" s="685"/>
      <c r="AA28" s="685"/>
      <c r="AB28" s="685"/>
    </row>
    <row r="29" spans="1:28" ht="18.75" customHeight="1" x14ac:dyDescent="0.2">
      <c r="A29" s="684"/>
      <c r="B29" s="691"/>
      <c r="C29" s="692" t="s">
        <v>1122</v>
      </c>
      <c r="D29" s="692"/>
      <c r="E29" s="692"/>
      <c r="F29" s="692"/>
      <c r="G29" s="692"/>
      <c r="H29" s="692"/>
      <c r="I29" s="692"/>
      <c r="J29" s="692"/>
      <c r="K29" s="692"/>
      <c r="L29" s="692"/>
      <c r="M29" s="692"/>
      <c r="N29" s="692"/>
      <c r="O29" s="692"/>
      <c r="P29" s="692"/>
      <c r="Q29" s="692"/>
      <c r="R29" s="692"/>
      <c r="S29" s="692"/>
      <c r="T29" s="692"/>
      <c r="U29" s="692"/>
      <c r="V29" s="2963" t="s">
        <v>1117</v>
      </c>
      <c r="W29" s="2964"/>
      <c r="X29" s="2964"/>
      <c r="Y29" s="2965"/>
      <c r="Z29" s="685"/>
      <c r="AA29" s="685"/>
      <c r="AB29" s="685"/>
    </row>
    <row r="30" spans="1:28" ht="18.75" customHeight="1" x14ac:dyDescent="0.2">
      <c r="A30" s="684"/>
      <c r="B30" s="700"/>
      <c r="C30" s="701" t="s">
        <v>1123</v>
      </c>
      <c r="D30" s="701"/>
      <c r="E30" s="701"/>
      <c r="F30" s="701"/>
      <c r="G30" s="701"/>
      <c r="H30" s="701"/>
      <c r="I30" s="701"/>
      <c r="J30" s="701"/>
      <c r="K30" s="701"/>
      <c r="L30" s="701"/>
      <c r="M30" s="701"/>
      <c r="N30" s="701"/>
      <c r="O30" s="701"/>
      <c r="P30" s="701"/>
      <c r="Q30" s="701"/>
      <c r="R30" s="701"/>
      <c r="S30" s="701"/>
      <c r="T30" s="701"/>
      <c r="U30" s="701"/>
      <c r="V30" s="2982"/>
      <c r="W30" s="2983"/>
      <c r="X30" s="2983"/>
      <c r="Y30" s="2984"/>
      <c r="Z30" s="685"/>
      <c r="AA30" s="685"/>
      <c r="AB30" s="685"/>
    </row>
    <row r="31" spans="1:28" ht="18.75" customHeight="1" x14ac:dyDescent="0.2">
      <c r="A31" s="684"/>
      <c r="B31" s="691"/>
      <c r="C31" s="692" t="s">
        <v>1124</v>
      </c>
      <c r="D31" s="692"/>
      <c r="E31" s="692"/>
      <c r="F31" s="692"/>
      <c r="G31" s="692"/>
      <c r="H31" s="692"/>
      <c r="I31" s="692"/>
      <c r="J31" s="692"/>
      <c r="K31" s="692"/>
      <c r="L31" s="692"/>
      <c r="M31" s="692"/>
      <c r="N31" s="692"/>
      <c r="O31" s="692"/>
      <c r="P31" s="692"/>
      <c r="Q31" s="692"/>
      <c r="R31" s="692"/>
      <c r="S31" s="692"/>
      <c r="T31" s="692"/>
      <c r="U31" s="692"/>
      <c r="V31" s="2963" t="s">
        <v>1117</v>
      </c>
      <c r="W31" s="2964"/>
      <c r="X31" s="2964"/>
      <c r="Y31" s="2965"/>
      <c r="Z31" s="685"/>
      <c r="AA31" s="685"/>
      <c r="AB31" s="685"/>
    </row>
    <row r="32" spans="1:28" ht="18.75" customHeight="1" x14ac:dyDescent="0.2">
      <c r="A32" s="684"/>
      <c r="B32" s="700"/>
      <c r="C32" s="701" t="s">
        <v>1125</v>
      </c>
      <c r="D32" s="701"/>
      <c r="E32" s="701"/>
      <c r="F32" s="701"/>
      <c r="G32" s="701"/>
      <c r="H32" s="701"/>
      <c r="I32" s="701"/>
      <c r="J32" s="701"/>
      <c r="K32" s="701"/>
      <c r="L32" s="701"/>
      <c r="M32" s="701"/>
      <c r="N32" s="701"/>
      <c r="O32" s="701"/>
      <c r="P32" s="701"/>
      <c r="Q32" s="701"/>
      <c r="R32" s="701"/>
      <c r="S32" s="701"/>
      <c r="T32" s="701"/>
      <c r="U32" s="701"/>
      <c r="V32" s="2982"/>
      <c r="W32" s="2983"/>
      <c r="X32" s="2983"/>
      <c r="Y32" s="2984"/>
      <c r="Z32" s="685"/>
      <c r="AA32" s="685"/>
      <c r="AB32" s="685"/>
    </row>
    <row r="33" spans="1:28" ht="18.75" customHeight="1" x14ac:dyDescent="0.2">
      <c r="A33" s="684"/>
      <c r="B33" s="691"/>
      <c r="C33" s="692" t="s">
        <v>1062</v>
      </c>
      <c r="D33" s="692"/>
      <c r="E33" s="692"/>
      <c r="F33" s="692"/>
      <c r="G33" s="692"/>
      <c r="H33" s="692"/>
      <c r="I33" s="692"/>
      <c r="J33" s="692"/>
      <c r="K33" s="692"/>
      <c r="L33" s="692"/>
      <c r="M33" s="692"/>
      <c r="N33" s="692"/>
      <c r="O33" s="692"/>
      <c r="P33" s="692"/>
      <c r="Q33" s="692"/>
      <c r="R33" s="692"/>
      <c r="S33" s="692"/>
      <c r="T33" s="692"/>
      <c r="U33" s="692"/>
      <c r="V33" s="2963" t="s">
        <v>1117</v>
      </c>
      <c r="W33" s="2964"/>
      <c r="X33" s="2964"/>
      <c r="Y33" s="2965"/>
      <c r="Z33" s="685"/>
      <c r="AA33" s="685"/>
      <c r="AB33" s="685"/>
    </row>
    <row r="34" spans="1:28" ht="18.75" customHeight="1" x14ac:dyDescent="0.2">
      <c r="A34" s="684"/>
      <c r="B34" s="691"/>
      <c r="C34" s="692" t="s">
        <v>1126</v>
      </c>
      <c r="D34" s="692"/>
      <c r="E34" s="692"/>
      <c r="F34" s="692"/>
      <c r="G34" s="692"/>
      <c r="H34" s="692"/>
      <c r="I34" s="692"/>
      <c r="J34" s="692"/>
      <c r="K34" s="692"/>
      <c r="L34" s="692"/>
      <c r="M34" s="692"/>
      <c r="N34" s="692"/>
      <c r="O34" s="692"/>
      <c r="P34" s="692"/>
      <c r="Q34" s="692"/>
      <c r="R34" s="692"/>
      <c r="S34" s="692"/>
      <c r="T34" s="692"/>
      <c r="U34" s="702"/>
      <c r="V34" s="2963" t="s">
        <v>1109</v>
      </c>
      <c r="W34" s="2964"/>
      <c r="X34" s="2964"/>
      <c r="Y34" s="2965"/>
      <c r="Z34" s="685"/>
      <c r="AA34" s="685"/>
      <c r="AB34" s="685"/>
    </row>
    <row r="35" spans="1:28" ht="18.75" customHeight="1" x14ac:dyDescent="0.2">
      <c r="A35" s="684"/>
      <c r="B35" s="700"/>
      <c r="C35" s="701" t="s">
        <v>1127</v>
      </c>
      <c r="D35" s="701"/>
      <c r="E35" s="701"/>
      <c r="F35" s="701"/>
      <c r="G35" s="701"/>
      <c r="H35" s="701"/>
      <c r="I35" s="701"/>
      <c r="J35" s="701"/>
      <c r="K35" s="701"/>
      <c r="L35" s="701"/>
      <c r="M35" s="701"/>
      <c r="N35" s="701"/>
      <c r="O35" s="701"/>
      <c r="P35" s="701"/>
      <c r="Q35" s="701"/>
      <c r="R35" s="701"/>
      <c r="S35" s="701"/>
      <c r="T35" s="701"/>
      <c r="U35" s="703"/>
      <c r="V35" s="2982"/>
      <c r="W35" s="2983"/>
      <c r="X35" s="2983"/>
      <c r="Y35" s="2984"/>
      <c r="Z35" s="685"/>
      <c r="AA35" s="685"/>
      <c r="AB35" s="685"/>
    </row>
    <row r="36" spans="1:28" ht="18.75" customHeight="1" x14ac:dyDescent="0.2">
      <c r="A36" s="684"/>
      <c r="B36" s="691"/>
      <c r="C36" s="692" t="s">
        <v>1128</v>
      </c>
      <c r="D36" s="692"/>
      <c r="E36" s="692"/>
      <c r="F36" s="692"/>
      <c r="G36" s="692"/>
      <c r="H36" s="692"/>
      <c r="I36" s="692"/>
      <c r="J36" s="692"/>
      <c r="K36" s="692"/>
      <c r="L36" s="692"/>
      <c r="M36" s="692"/>
      <c r="N36" s="692"/>
      <c r="O36" s="692"/>
      <c r="P36" s="692"/>
      <c r="Q36" s="692"/>
      <c r="R36" s="692"/>
      <c r="S36" s="692"/>
      <c r="T36" s="692"/>
      <c r="U36" s="702"/>
      <c r="V36" s="2963" t="s">
        <v>1109</v>
      </c>
      <c r="W36" s="2964"/>
      <c r="X36" s="2964"/>
      <c r="Y36" s="2965"/>
      <c r="Z36" s="685"/>
      <c r="AA36" s="685"/>
      <c r="AB36" s="685"/>
    </row>
    <row r="37" spans="1:28" ht="18.75" customHeight="1" x14ac:dyDescent="0.2">
      <c r="A37" s="684"/>
      <c r="B37" s="684"/>
      <c r="C37" s="685" t="s">
        <v>1129</v>
      </c>
      <c r="D37" s="685"/>
      <c r="E37" s="685"/>
      <c r="F37" s="685"/>
      <c r="G37" s="685"/>
      <c r="H37" s="685"/>
      <c r="I37" s="685"/>
      <c r="J37" s="685"/>
      <c r="K37" s="685"/>
      <c r="L37" s="685"/>
      <c r="M37" s="685"/>
      <c r="N37" s="685"/>
      <c r="O37" s="685"/>
      <c r="P37" s="685"/>
      <c r="Q37" s="685"/>
      <c r="R37" s="685"/>
      <c r="S37" s="685"/>
      <c r="T37" s="685"/>
      <c r="U37" s="704"/>
      <c r="V37" s="2970"/>
      <c r="W37" s="2957"/>
      <c r="X37" s="2957"/>
      <c r="Y37" s="2971"/>
      <c r="Z37" s="685"/>
      <c r="AA37" s="685"/>
      <c r="AB37" s="685"/>
    </row>
    <row r="38" spans="1:28" ht="18.75" customHeight="1" x14ac:dyDescent="0.2">
      <c r="A38" s="684"/>
      <c r="B38" s="684"/>
      <c r="C38" s="685" t="s">
        <v>1130</v>
      </c>
      <c r="D38" s="685"/>
      <c r="E38" s="685"/>
      <c r="F38" s="685"/>
      <c r="G38" s="685"/>
      <c r="H38" s="685"/>
      <c r="I38" s="685"/>
      <c r="J38" s="685"/>
      <c r="K38" s="685"/>
      <c r="L38" s="685"/>
      <c r="M38" s="685"/>
      <c r="N38" s="685"/>
      <c r="O38" s="685"/>
      <c r="P38" s="685"/>
      <c r="Q38" s="685"/>
      <c r="R38" s="685"/>
      <c r="S38" s="685"/>
      <c r="T38" s="685"/>
      <c r="U38" s="704"/>
      <c r="V38" s="2970"/>
      <c r="W38" s="2957"/>
      <c r="X38" s="2957"/>
      <c r="Y38" s="2971"/>
      <c r="Z38" s="685"/>
      <c r="AA38" s="685"/>
      <c r="AB38" s="685"/>
    </row>
    <row r="39" spans="1:28" ht="18.75" customHeight="1" x14ac:dyDescent="0.2">
      <c r="A39" s="684"/>
      <c r="B39" s="700"/>
      <c r="C39" s="701" t="s">
        <v>1131</v>
      </c>
      <c r="D39" s="701"/>
      <c r="E39" s="701"/>
      <c r="F39" s="701"/>
      <c r="G39" s="701"/>
      <c r="H39" s="701"/>
      <c r="I39" s="701"/>
      <c r="J39" s="701"/>
      <c r="K39" s="701"/>
      <c r="L39" s="701"/>
      <c r="M39" s="701"/>
      <c r="N39" s="701"/>
      <c r="O39" s="701"/>
      <c r="P39" s="701"/>
      <c r="Q39" s="701"/>
      <c r="R39" s="701"/>
      <c r="S39" s="701"/>
      <c r="T39" s="701"/>
      <c r="U39" s="703"/>
      <c r="V39" s="2982"/>
      <c r="W39" s="2983"/>
      <c r="X39" s="2983"/>
      <c r="Y39" s="2984"/>
      <c r="Z39" s="685"/>
      <c r="AA39" s="685"/>
      <c r="AB39" s="685"/>
    </row>
    <row r="40" spans="1:28" ht="18.75" customHeight="1" x14ac:dyDescent="0.2">
      <c r="A40" s="684"/>
      <c r="B40" s="693"/>
      <c r="C40" s="694" t="s">
        <v>1132</v>
      </c>
      <c r="D40" s="694"/>
      <c r="E40" s="694"/>
      <c r="F40" s="694"/>
      <c r="G40" s="694"/>
      <c r="H40" s="694"/>
      <c r="I40" s="694"/>
      <c r="J40" s="694"/>
      <c r="K40" s="694"/>
      <c r="L40" s="694"/>
      <c r="M40" s="694"/>
      <c r="N40" s="694"/>
      <c r="O40" s="694"/>
      <c r="P40" s="694"/>
      <c r="Q40" s="694"/>
      <c r="R40" s="694"/>
      <c r="S40" s="694"/>
      <c r="T40" s="694"/>
      <c r="U40" s="694"/>
      <c r="V40" s="2975" t="s">
        <v>1117</v>
      </c>
      <c r="W40" s="2961"/>
      <c r="X40" s="2961"/>
      <c r="Y40" s="2962"/>
      <c r="Z40" s="685"/>
      <c r="AA40" s="685"/>
      <c r="AB40" s="685"/>
    </row>
    <row r="41" spans="1:28" ht="9.75" customHeight="1" x14ac:dyDescent="0.2">
      <c r="A41" s="684"/>
      <c r="B41" s="685"/>
      <c r="C41" s="685"/>
      <c r="D41" s="685"/>
      <c r="E41" s="685"/>
      <c r="F41" s="685"/>
      <c r="G41" s="685"/>
      <c r="H41" s="685"/>
      <c r="I41" s="685"/>
      <c r="J41" s="685"/>
      <c r="K41" s="685"/>
      <c r="L41" s="685"/>
      <c r="M41" s="685"/>
      <c r="N41" s="685"/>
      <c r="O41" s="685"/>
      <c r="P41" s="685"/>
      <c r="Q41" s="685"/>
      <c r="R41" s="685"/>
      <c r="S41" s="685"/>
      <c r="T41" s="685"/>
      <c r="U41" s="685"/>
      <c r="V41" s="705"/>
      <c r="W41" s="705"/>
      <c r="X41" s="705"/>
      <c r="Y41" s="705"/>
      <c r="Z41" s="685"/>
      <c r="AA41" s="685"/>
      <c r="AB41" s="685"/>
    </row>
    <row r="42" spans="1:28" ht="27.75" customHeight="1" x14ac:dyDescent="0.2">
      <c r="A42" s="684"/>
      <c r="B42" s="2985" t="s">
        <v>1133</v>
      </c>
      <c r="C42" s="2969"/>
      <c r="D42" s="2969"/>
      <c r="E42" s="2969"/>
      <c r="F42" s="2969"/>
      <c r="G42" s="2969"/>
      <c r="H42" s="2969"/>
      <c r="I42" s="2969"/>
      <c r="J42" s="2969"/>
      <c r="K42" s="2969"/>
      <c r="L42" s="2969"/>
      <c r="M42" s="2969"/>
      <c r="N42" s="2969"/>
      <c r="O42" s="2969"/>
      <c r="P42" s="2969"/>
      <c r="Q42" s="2969"/>
      <c r="R42" s="2969"/>
      <c r="S42" s="2969"/>
      <c r="T42" s="2969"/>
      <c r="U42" s="2969"/>
      <c r="V42" s="2969"/>
      <c r="W42" s="2969"/>
      <c r="X42" s="2969"/>
      <c r="Y42" s="2969"/>
      <c r="Z42" s="685"/>
    </row>
    <row r="43" spans="1:28" ht="30" customHeight="1" x14ac:dyDescent="0.2">
      <c r="A43" s="684"/>
      <c r="B43" s="2985" t="s">
        <v>1134</v>
      </c>
      <c r="C43" s="2969"/>
      <c r="D43" s="2969"/>
      <c r="E43" s="2969"/>
      <c r="F43" s="2969"/>
      <c r="G43" s="2969"/>
      <c r="H43" s="2969"/>
      <c r="I43" s="2969"/>
      <c r="J43" s="2969"/>
      <c r="K43" s="2969"/>
      <c r="L43" s="2969"/>
      <c r="M43" s="2969"/>
      <c r="N43" s="2969"/>
      <c r="O43" s="2969"/>
      <c r="P43" s="2969"/>
      <c r="Q43" s="2969"/>
      <c r="R43" s="2969"/>
      <c r="S43" s="2969"/>
      <c r="T43" s="2969"/>
      <c r="U43" s="2969"/>
      <c r="V43" s="2969"/>
      <c r="W43" s="2969"/>
      <c r="X43" s="2969"/>
      <c r="Y43" s="2969"/>
      <c r="Z43" s="685"/>
    </row>
    <row r="44" spans="1:28" x14ac:dyDescent="0.2">
      <c r="Z44" s="685"/>
    </row>
    <row r="45" spans="1:28" x14ac:dyDescent="0.2">
      <c r="B45" s="686" t="s">
        <v>1061</v>
      </c>
    </row>
    <row r="46" spans="1:28" x14ac:dyDescent="0.2">
      <c r="C46" s="686" t="s">
        <v>1135</v>
      </c>
    </row>
    <row r="47" spans="1:28" x14ac:dyDescent="0.2">
      <c r="C47" s="686" t="s">
        <v>1136</v>
      </c>
    </row>
    <row r="48" spans="1:28" x14ac:dyDescent="0.2">
      <c r="C48" s="686" t="s">
        <v>1137</v>
      </c>
    </row>
    <row r="49" spans="3:3" x14ac:dyDescent="0.2">
      <c r="C49" s="686" t="s">
        <v>1138</v>
      </c>
    </row>
    <row r="50" spans="3:3" x14ac:dyDescent="0.2">
      <c r="C50" s="686" t="s">
        <v>1139</v>
      </c>
    </row>
  </sheetData>
  <mergeCells count="23">
    <mergeCell ref="V34:Y35"/>
    <mergeCell ref="V36:Y39"/>
    <mergeCell ref="V40:Y40"/>
    <mergeCell ref="B42:Y42"/>
    <mergeCell ref="B43:Y43"/>
    <mergeCell ref="V33:Y33"/>
    <mergeCell ref="B8:F8"/>
    <mergeCell ref="G8:Y8"/>
    <mergeCell ref="B10:Y10"/>
    <mergeCell ref="V12:Y21"/>
    <mergeCell ref="D16:J16"/>
    <mergeCell ref="D18:J18"/>
    <mergeCell ref="V22:Y25"/>
    <mergeCell ref="V26:Y27"/>
    <mergeCell ref="V28:Y28"/>
    <mergeCell ref="V29:Y30"/>
    <mergeCell ref="V31:Y32"/>
    <mergeCell ref="R2:Y2"/>
    <mergeCell ref="B4:Y4"/>
    <mergeCell ref="B6:F6"/>
    <mergeCell ref="G6:Y6"/>
    <mergeCell ref="B7:F7"/>
    <mergeCell ref="G7:Y7"/>
  </mergeCells>
  <phoneticPr fontId="6"/>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90"/>
  <sheetViews>
    <sheetView view="pageBreakPreview" zoomScale="145" zoomScaleNormal="100" zoomScaleSheetLayoutView="145" workbookViewId="0">
      <selection activeCell="B2" sqref="B2"/>
    </sheetView>
  </sheetViews>
  <sheetFormatPr defaultColWidth="4" defaultRowHeight="13.2" x14ac:dyDescent="0.2"/>
  <cols>
    <col min="1" max="1" width="2.109375" style="686" customWidth="1"/>
    <col min="2" max="2" width="3.6640625" style="686" customWidth="1"/>
    <col min="3" max="21" width="5.6640625" style="686" customWidth="1"/>
    <col min="22" max="25" width="3.6640625" style="686" customWidth="1"/>
    <col min="26" max="26" width="2.109375" style="686" customWidth="1"/>
    <col min="27" max="255" width="4" style="686"/>
    <col min="256" max="256" width="1.77734375" style="686" customWidth="1"/>
    <col min="257" max="257" width="2.109375" style="686" customWidth="1"/>
    <col min="258" max="258" width="2.33203125" style="686" customWidth="1"/>
    <col min="259" max="277" width="4" style="686" customWidth="1"/>
    <col min="278" max="281" width="2.33203125" style="686" customWidth="1"/>
    <col min="282" max="282" width="2.109375" style="686" customWidth="1"/>
    <col min="283" max="511" width="4" style="686"/>
    <col min="512" max="512" width="1.77734375" style="686" customWidth="1"/>
    <col min="513" max="513" width="2.109375" style="686" customWidth="1"/>
    <col min="514" max="514" width="2.33203125" style="686" customWidth="1"/>
    <col min="515" max="533" width="4" style="686" customWidth="1"/>
    <col min="534" max="537" width="2.33203125" style="686" customWidth="1"/>
    <col min="538" max="538" width="2.109375" style="686" customWidth="1"/>
    <col min="539" max="767" width="4" style="686"/>
    <col min="768" max="768" width="1.77734375" style="686" customWidth="1"/>
    <col min="769" max="769" width="2.109375" style="686" customWidth="1"/>
    <col min="770" max="770" width="2.33203125" style="686" customWidth="1"/>
    <col min="771" max="789" width="4" style="686" customWidth="1"/>
    <col min="790" max="793" width="2.33203125" style="686" customWidth="1"/>
    <col min="794" max="794" width="2.109375" style="686" customWidth="1"/>
    <col min="795" max="1023" width="4" style="686"/>
    <col min="1024" max="1024" width="1.77734375" style="686" customWidth="1"/>
    <col min="1025" max="1025" width="2.109375" style="686" customWidth="1"/>
    <col min="1026" max="1026" width="2.33203125" style="686" customWidth="1"/>
    <col min="1027" max="1045" width="4" style="686" customWidth="1"/>
    <col min="1046" max="1049" width="2.33203125" style="686" customWidth="1"/>
    <col min="1050" max="1050" width="2.109375" style="686" customWidth="1"/>
    <col min="1051" max="1279" width="4" style="686"/>
    <col min="1280" max="1280" width="1.77734375" style="686" customWidth="1"/>
    <col min="1281" max="1281" width="2.109375" style="686" customWidth="1"/>
    <col min="1282" max="1282" width="2.33203125" style="686" customWidth="1"/>
    <col min="1283" max="1301" width="4" style="686" customWidth="1"/>
    <col min="1302" max="1305" width="2.33203125" style="686" customWidth="1"/>
    <col min="1306" max="1306" width="2.109375" style="686" customWidth="1"/>
    <col min="1307" max="1535" width="4" style="686"/>
    <col min="1536" max="1536" width="1.77734375" style="686" customWidth="1"/>
    <col min="1537" max="1537" width="2.109375" style="686" customWidth="1"/>
    <col min="1538" max="1538" width="2.33203125" style="686" customWidth="1"/>
    <col min="1539" max="1557" width="4" style="686" customWidth="1"/>
    <col min="1558" max="1561" width="2.33203125" style="686" customWidth="1"/>
    <col min="1562" max="1562" width="2.109375" style="686" customWidth="1"/>
    <col min="1563" max="1791" width="4" style="686"/>
    <col min="1792" max="1792" width="1.77734375" style="686" customWidth="1"/>
    <col min="1793" max="1793" width="2.109375" style="686" customWidth="1"/>
    <col min="1794" max="1794" width="2.33203125" style="686" customWidth="1"/>
    <col min="1795" max="1813" width="4" style="686" customWidth="1"/>
    <col min="1814" max="1817" width="2.33203125" style="686" customWidth="1"/>
    <col min="1818" max="1818" width="2.109375" style="686" customWidth="1"/>
    <col min="1819" max="2047" width="4" style="686"/>
    <col min="2048" max="2048" width="1.77734375" style="686" customWidth="1"/>
    <col min="2049" max="2049" width="2.109375" style="686" customWidth="1"/>
    <col min="2050" max="2050" width="2.33203125" style="686" customWidth="1"/>
    <col min="2051" max="2069" width="4" style="686" customWidth="1"/>
    <col min="2070" max="2073" width="2.33203125" style="686" customWidth="1"/>
    <col min="2074" max="2074" width="2.109375" style="686" customWidth="1"/>
    <col min="2075" max="2303" width="4" style="686"/>
    <col min="2304" max="2304" width="1.77734375" style="686" customWidth="1"/>
    <col min="2305" max="2305" width="2.109375" style="686" customWidth="1"/>
    <col min="2306" max="2306" width="2.33203125" style="686" customWidth="1"/>
    <col min="2307" max="2325" width="4" style="686" customWidth="1"/>
    <col min="2326" max="2329" width="2.33203125" style="686" customWidth="1"/>
    <col min="2330" max="2330" width="2.109375" style="686" customWidth="1"/>
    <col min="2331" max="2559" width="4" style="686"/>
    <col min="2560" max="2560" width="1.77734375" style="686" customWidth="1"/>
    <col min="2561" max="2561" width="2.109375" style="686" customWidth="1"/>
    <col min="2562" max="2562" width="2.33203125" style="686" customWidth="1"/>
    <col min="2563" max="2581" width="4" style="686" customWidth="1"/>
    <col min="2582" max="2585" width="2.33203125" style="686" customWidth="1"/>
    <col min="2586" max="2586" width="2.109375" style="686" customWidth="1"/>
    <col min="2587" max="2815" width="4" style="686"/>
    <col min="2816" max="2816" width="1.77734375" style="686" customWidth="1"/>
    <col min="2817" max="2817" width="2.109375" style="686" customWidth="1"/>
    <col min="2818" max="2818" width="2.33203125" style="686" customWidth="1"/>
    <col min="2819" max="2837" width="4" style="686" customWidth="1"/>
    <col min="2838" max="2841" width="2.33203125" style="686" customWidth="1"/>
    <col min="2842" max="2842" width="2.109375" style="686" customWidth="1"/>
    <col min="2843" max="3071" width="4" style="686"/>
    <col min="3072" max="3072" width="1.77734375" style="686" customWidth="1"/>
    <col min="3073" max="3073" width="2.109375" style="686" customWidth="1"/>
    <col min="3074" max="3074" width="2.33203125" style="686" customWidth="1"/>
    <col min="3075" max="3093" width="4" style="686" customWidth="1"/>
    <col min="3094" max="3097" width="2.33203125" style="686" customWidth="1"/>
    <col min="3098" max="3098" width="2.109375" style="686" customWidth="1"/>
    <col min="3099" max="3327" width="4" style="686"/>
    <col min="3328" max="3328" width="1.77734375" style="686" customWidth="1"/>
    <col min="3329" max="3329" width="2.109375" style="686" customWidth="1"/>
    <col min="3330" max="3330" width="2.33203125" style="686" customWidth="1"/>
    <col min="3331" max="3349" width="4" style="686" customWidth="1"/>
    <col min="3350" max="3353" width="2.33203125" style="686" customWidth="1"/>
    <col min="3354" max="3354" width="2.109375" style="686" customWidth="1"/>
    <col min="3355" max="3583" width="4" style="686"/>
    <col min="3584" max="3584" width="1.77734375" style="686" customWidth="1"/>
    <col min="3585" max="3585" width="2.109375" style="686" customWidth="1"/>
    <col min="3586" max="3586" width="2.33203125" style="686" customWidth="1"/>
    <col min="3587" max="3605" width="4" style="686" customWidth="1"/>
    <col min="3606" max="3609" width="2.33203125" style="686" customWidth="1"/>
    <col min="3610" max="3610" width="2.109375" style="686" customWidth="1"/>
    <col min="3611" max="3839" width="4" style="686"/>
    <col min="3840" max="3840" width="1.77734375" style="686" customWidth="1"/>
    <col min="3841" max="3841" width="2.109375" style="686" customWidth="1"/>
    <col min="3842" max="3842" width="2.33203125" style="686" customWidth="1"/>
    <col min="3843" max="3861" width="4" style="686" customWidth="1"/>
    <col min="3862" max="3865" width="2.33203125" style="686" customWidth="1"/>
    <col min="3866" max="3866" width="2.109375" style="686" customWidth="1"/>
    <col min="3867" max="4095" width="4" style="686"/>
    <col min="4096" max="4096" width="1.77734375" style="686" customWidth="1"/>
    <col min="4097" max="4097" width="2.109375" style="686" customWidth="1"/>
    <col min="4098" max="4098" width="2.33203125" style="686" customWidth="1"/>
    <col min="4099" max="4117" width="4" style="686" customWidth="1"/>
    <col min="4118" max="4121" width="2.33203125" style="686" customWidth="1"/>
    <col min="4122" max="4122" width="2.109375" style="686" customWidth="1"/>
    <col min="4123" max="4351" width="4" style="686"/>
    <col min="4352" max="4352" width="1.77734375" style="686" customWidth="1"/>
    <col min="4353" max="4353" width="2.109375" style="686" customWidth="1"/>
    <col min="4354" max="4354" width="2.33203125" style="686" customWidth="1"/>
    <col min="4355" max="4373" width="4" style="686" customWidth="1"/>
    <col min="4374" max="4377" width="2.33203125" style="686" customWidth="1"/>
    <col min="4378" max="4378" width="2.109375" style="686" customWidth="1"/>
    <col min="4379" max="4607" width="4" style="686"/>
    <col min="4608" max="4608" width="1.77734375" style="686" customWidth="1"/>
    <col min="4609" max="4609" width="2.109375" style="686" customWidth="1"/>
    <col min="4610" max="4610" width="2.33203125" style="686" customWidth="1"/>
    <col min="4611" max="4629" width="4" style="686" customWidth="1"/>
    <col min="4630" max="4633" width="2.33203125" style="686" customWidth="1"/>
    <col min="4634" max="4634" width="2.109375" style="686" customWidth="1"/>
    <col min="4635" max="4863" width="4" style="686"/>
    <col min="4864" max="4864" width="1.77734375" style="686" customWidth="1"/>
    <col min="4865" max="4865" width="2.109375" style="686" customWidth="1"/>
    <col min="4866" max="4866" width="2.33203125" style="686" customWidth="1"/>
    <col min="4867" max="4885" width="4" style="686" customWidth="1"/>
    <col min="4886" max="4889" width="2.33203125" style="686" customWidth="1"/>
    <col min="4890" max="4890" width="2.109375" style="686" customWidth="1"/>
    <col min="4891" max="5119" width="4" style="686"/>
    <col min="5120" max="5120" width="1.77734375" style="686" customWidth="1"/>
    <col min="5121" max="5121" width="2.109375" style="686" customWidth="1"/>
    <col min="5122" max="5122" width="2.33203125" style="686" customWidth="1"/>
    <col min="5123" max="5141" width="4" style="686" customWidth="1"/>
    <col min="5142" max="5145" width="2.33203125" style="686" customWidth="1"/>
    <col min="5146" max="5146" width="2.109375" style="686" customWidth="1"/>
    <col min="5147" max="5375" width="4" style="686"/>
    <col min="5376" max="5376" width="1.77734375" style="686" customWidth="1"/>
    <col min="5377" max="5377" width="2.109375" style="686" customWidth="1"/>
    <col min="5378" max="5378" width="2.33203125" style="686" customWidth="1"/>
    <col min="5379" max="5397" width="4" style="686" customWidth="1"/>
    <col min="5398" max="5401" width="2.33203125" style="686" customWidth="1"/>
    <col min="5402" max="5402" width="2.109375" style="686" customWidth="1"/>
    <col min="5403" max="5631" width="4" style="686"/>
    <col min="5632" max="5632" width="1.77734375" style="686" customWidth="1"/>
    <col min="5633" max="5633" width="2.109375" style="686" customWidth="1"/>
    <col min="5634" max="5634" width="2.33203125" style="686" customWidth="1"/>
    <col min="5635" max="5653" width="4" style="686" customWidth="1"/>
    <col min="5654" max="5657" width="2.33203125" style="686" customWidth="1"/>
    <col min="5658" max="5658" width="2.109375" style="686" customWidth="1"/>
    <col min="5659" max="5887" width="4" style="686"/>
    <col min="5888" max="5888" width="1.77734375" style="686" customWidth="1"/>
    <col min="5889" max="5889" width="2.109375" style="686" customWidth="1"/>
    <col min="5890" max="5890" width="2.33203125" style="686" customWidth="1"/>
    <col min="5891" max="5909" width="4" style="686" customWidth="1"/>
    <col min="5910" max="5913" width="2.33203125" style="686" customWidth="1"/>
    <col min="5914" max="5914" width="2.109375" style="686" customWidth="1"/>
    <col min="5915" max="6143" width="4" style="686"/>
    <col min="6144" max="6144" width="1.77734375" style="686" customWidth="1"/>
    <col min="6145" max="6145" width="2.109375" style="686" customWidth="1"/>
    <col min="6146" max="6146" width="2.33203125" style="686" customWidth="1"/>
    <col min="6147" max="6165" width="4" style="686" customWidth="1"/>
    <col min="6166" max="6169" width="2.33203125" style="686" customWidth="1"/>
    <col min="6170" max="6170" width="2.109375" style="686" customWidth="1"/>
    <col min="6171" max="6399" width="4" style="686"/>
    <col min="6400" max="6400" width="1.77734375" style="686" customWidth="1"/>
    <col min="6401" max="6401" width="2.109375" style="686" customWidth="1"/>
    <col min="6402" max="6402" width="2.33203125" style="686" customWidth="1"/>
    <col min="6403" max="6421" width="4" style="686" customWidth="1"/>
    <col min="6422" max="6425" width="2.33203125" style="686" customWidth="1"/>
    <col min="6426" max="6426" width="2.109375" style="686" customWidth="1"/>
    <col min="6427" max="6655" width="4" style="686"/>
    <col min="6656" max="6656" width="1.77734375" style="686" customWidth="1"/>
    <col min="6657" max="6657" width="2.109375" style="686" customWidth="1"/>
    <col min="6658" max="6658" width="2.33203125" style="686" customWidth="1"/>
    <col min="6659" max="6677" width="4" style="686" customWidth="1"/>
    <col min="6678" max="6681" width="2.33203125" style="686" customWidth="1"/>
    <col min="6682" max="6682" width="2.109375" style="686" customWidth="1"/>
    <col min="6683" max="6911" width="4" style="686"/>
    <col min="6912" max="6912" width="1.77734375" style="686" customWidth="1"/>
    <col min="6913" max="6913" width="2.109375" style="686" customWidth="1"/>
    <col min="6914" max="6914" width="2.33203125" style="686" customWidth="1"/>
    <col min="6915" max="6933" width="4" style="686" customWidth="1"/>
    <col min="6934" max="6937" width="2.33203125" style="686" customWidth="1"/>
    <col min="6938" max="6938" width="2.109375" style="686" customWidth="1"/>
    <col min="6939" max="7167" width="4" style="686"/>
    <col min="7168" max="7168" width="1.77734375" style="686" customWidth="1"/>
    <col min="7169" max="7169" width="2.109375" style="686" customWidth="1"/>
    <col min="7170" max="7170" width="2.33203125" style="686" customWidth="1"/>
    <col min="7171" max="7189" width="4" style="686" customWidth="1"/>
    <col min="7190" max="7193" width="2.33203125" style="686" customWidth="1"/>
    <col min="7194" max="7194" width="2.109375" style="686" customWidth="1"/>
    <col min="7195" max="7423" width="4" style="686"/>
    <col min="7424" max="7424" width="1.77734375" style="686" customWidth="1"/>
    <col min="7425" max="7425" width="2.109375" style="686" customWidth="1"/>
    <col min="7426" max="7426" width="2.33203125" style="686" customWidth="1"/>
    <col min="7427" max="7445" width="4" style="686" customWidth="1"/>
    <col min="7446" max="7449" width="2.33203125" style="686" customWidth="1"/>
    <col min="7450" max="7450" width="2.109375" style="686" customWidth="1"/>
    <col min="7451" max="7679" width="4" style="686"/>
    <col min="7680" max="7680" width="1.77734375" style="686" customWidth="1"/>
    <col min="7681" max="7681" width="2.109375" style="686" customWidth="1"/>
    <col min="7682" max="7682" width="2.33203125" style="686" customWidth="1"/>
    <col min="7683" max="7701" width="4" style="686" customWidth="1"/>
    <col min="7702" max="7705" width="2.33203125" style="686" customWidth="1"/>
    <col min="7706" max="7706" width="2.109375" style="686" customWidth="1"/>
    <col min="7707" max="7935" width="4" style="686"/>
    <col min="7936" max="7936" width="1.77734375" style="686" customWidth="1"/>
    <col min="7937" max="7937" width="2.109375" style="686" customWidth="1"/>
    <col min="7938" max="7938" width="2.33203125" style="686" customWidth="1"/>
    <col min="7939" max="7957" width="4" style="686" customWidth="1"/>
    <col min="7958" max="7961" width="2.33203125" style="686" customWidth="1"/>
    <col min="7962" max="7962" width="2.109375" style="686" customWidth="1"/>
    <col min="7963" max="8191" width="4" style="686"/>
    <col min="8192" max="8192" width="1.77734375" style="686" customWidth="1"/>
    <col min="8193" max="8193" width="2.109375" style="686" customWidth="1"/>
    <col min="8194" max="8194" width="2.33203125" style="686" customWidth="1"/>
    <col min="8195" max="8213" width="4" style="686" customWidth="1"/>
    <col min="8214" max="8217" width="2.33203125" style="686" customWidth="1"/>
    <col min="8218" max="8218" width="2.109375" style="686" customWidth="1"/>
    <col min="8219" max="8447" width="4" style="686"/>
    <col min="8448" max="8448" width="1.77734375" style="686" customWidth="1"/>
    <col min="8449" max="8449" width="2.109375" style="686" customWidth="1"/>
    <col min="8450" max="8450" width="2.33203125" style="686" customWidth="1"/>
    <col min="8451" max="8469" width="4" style="686" customWidth="1"/>
    <col min="8470" max="8473" width="2.33203125" style="686" customWidth="1"/>
    <col min="8474" max="8474" width="2.109375" style="686" customWidth="1"/>
    <col min="8475" max="8703" width="4" style="686"/>
    <col min="8704" max="8704" width="1.77734375" style="686" customWidth="1"/>
    <col min="8705" max="8705" width="2.109375" style="686" customWidth="1"/>
    <col min="8706" max="8706" width="2.33203125" style="686" customWidth="1"/>
    <col min="8707" max="8725" width="4" style="686" customWidth="1"/>
    <col min="8726" max="8729" width="2.33203125" style="686" customWidth="1"/>
    <col min="8730" max="8730" width="2.109375" style="686" customWidth="1"/>
    <col min="8731" max="8959" width="4" style="686"/>
    <col min="8960" max="8960" width="1.77734375" style="686" customWidth="1"/>
    <col min="8961" max="8961" width="2.109375" style="686" customWidth="1"/>
    <col min="8962" max="8962" width="2.33203125" style="686" customWidth="1"/>
    <col min="8963" max="8981" width="4" style="686" customWidth="1"/>
    <col min="8982" max="8985" width="2.33203125" style="686" customWidth="1"/>
    <col min="8986" max="8986" width="2.109375" style="686" customWidth="1"/>
    <col min="8987" max="9215" width="4" style="686"/>
    <col min="9216" max="9216" width="1.77734375" style="686" customWidth="1"/>
    <col min="9217" max="9217" width="2.109375" style="686" customWidth="1"/>
    <col min="9218" max="9218" width="2.33203125" style="686" customWidth="1"/>
    <col min="9219" max="9237" width="4" style="686" customWidth="1"/>
    <col min="9238" max="9241" width="2.33203125" style="686" customWidth="1"/>
    <col min="9242" max="9242" width="2.109375" style="686" customWidth="1"/>
    <col min="9243" max="9471" width="4" style="686"/>
    <col min="9472" max="9472" width="1.77734375" style="686" customWidth="1"/>
    <col min="9473" max="9473" width="2.109375" style="686" customWidth="1"/>
    <col min="9474" max="9474" width="2.33203125" style="686" customWidth="1"/>
    <col min="9475" max="9493" width="4" style="686" customWidth="1"/>
    <col min="9494" max="9497" width="2.33203125" style="686" customWidth="1"/>
    <col min="9498" max="9498" width="2.109375" style="686" customWidth="1"/>
    <col min="9499" max="9727" width="4" style="686"/>
    <col min="9728" max="9728" width="1.77734375" style="686" customWidth="1"/>
    <col min="9729" max="9729" width="2.109375" style="686" customWidth="1"/>
    <col min="9730" max="9730" width="2.33203125" style="686" customWidth="1"/>
    <col min="9731" max="9749" width="4" style="686" customWidth="1"/>
    <col min="9750" max="9753" width="2.33203125" style="686" customWidth="1"/>
    <col min="9754" max="9754" width="2.109375" style="686" customWidth="1"/>
    <col min="9755" max="9983" width="4" style="686"/>
    <col min="9984" max="9984" width="1.77734375" style="686" customWidth="1"/>
    <col min="9985" max="9985" width="2.109375" style="686" customWidth="1"/>
    <col min="9986" max="9986" width="2.33203125" style="686" customWidth="1"/>
    <col min="9987" max="10005" width="4" style="686" customWidth="1"/>
    <col min="10006" max="10009" width="2.33203125" style="686" customWidth="1"/>
    <col min="10010" max="10010" width="2.109375" style="686" customWidth="1"/>
    <col min="10011" max="10239" width="4" style="686"/>
    <col min="10240" max="10240" width="1.77734375" style="686" customWidth="1"/>
    <col min="10241" max="10241" width="2.109375" style="686" customWidth="1"/>
    <col min="10242" max="10242" width="2.33203125" style="686" customWidth="1"/>
    <col min="10243" max="10261" width="4" style="686" customWidth="1"/>
    <col min="10262" max="10265" width="2.33203125" style="686" customWidth="1"/>
    <col min="10266" max="10266" width="2.109375" style="686" customWidth="1"/>
    <col min="10267" max="10495" width="4" style="686"/>
    <col min="10496" max="10496" width="1.77734375" style="686" customWidth="1"/>
    <col min="10497" max="10497" width="2.109375" style="686" customWidth="1"/>
    <col min="10498" max="10498" width="2.33203125" style="686" customWidth="1"/>
    <col min="10499" max="10517" width="4" style="686" customWidth="1"/>
    <col min="10518" max="10521" width="2.33203125" style="686" customWidth="1"/>
    <col min="10522" max="10522" width="2.109375" style="686" customWidth="1"/>
    <col min="10523" max="10751" width="4" style="686"/>
    <col min="10752" max="10752" width="1.77734375" style="686" customWidth="1"/>
    <col min="10753" max="10753" width="2.109375" style="686" customWidth="1"/>
    <col min="10754" max="10754" width="2.33203125" style="686" customWidth="1"/>
    <col min="10755" max="10773" width="4" style="686" customWidth="1"/>
    <col min="10774" max="10777" width="2.33203125" style="686" customWidth="1"/>
    <col min="10778" max="10778" width="2.109375" style="686" customWidth="1"/>
    <col min="10779" max="11007" width="4" style="686"/>
    <col min="11008" max="11008" width="1.77734375" style="686" customWidth="1"/>
    <col min="11009" max="11009" width="2.109375" style="686" customWidth="1"/>
    <col min="11010" max="11010" width="2.33203125" style="686" customWidth="1"/>
    <col min="11011" max="11029" width="4" style="686" customWidth="1"/>
    <col min="11030" max="11033" width="2.33203125" style="686" customWidth="1"/>
    <col min="11034" max="11034" width="2.109375" style="686" customWidth="1"/>
    <col min="11035" max="11263" width="4" style="686"/>
    <col min="11264" max="11264" width="1.77734375" style="686" customWidth="1"/>
    <col min="11265" max="11265" width="2.109375" style="686" customWidth="1"/>
    <col min="11266" max="11266" width="2.33203125" style="686" customWidth="1"/>
    <col min="11267" max="11285" width="4" style="686" customWidth="1"/>
    <col min="11286" max="11289" width="2.33203125" style="686" customWidth="1"/>
    <col min="11290" max="11290" width="2.109375" style="686" customWidth="1"/>
    <col min="11291" max="11519" width="4" style="686"/>
    <col min="11520" max="11520" width="1.77734375" style="686" customWidth="1"/>
    <col min="11521" max="11521" width="2.109375" style="686" customWidth="1"/>
    <col min="11522" max="11522" width="2.33203125" style="686" customWidth="1"/>
    <col min="11523" max="11541" width="4" style="686" customWidth="1"/>
    <col min="11542" max="11545" width="2.33203125" style="686" customWidth="1"/>
    <col min="11546" max="11546" width="2.109375" style="686" customWidth="1"/>
    <col min="11547" max="11775" width="4" style="686"/>
    <col min="11776" max="11776" width="1.77734375" style="686" customWidth="1"/>
    <col min="11777" max="11777" width="2.109375" style="686" customWidth="1"/>
    <col min="11778" max="11778" width="2.33203125" style="686" customWidth="1"/>
    <col min="11779" max="11797" width="4" style="686" customWidth="1"/>
    <col min="11798" max="11801" width="2.33203125" style="686" customWidth="1"/>
    <col min="11802" max="11802" width="2.109375" style="686" customWidth="1"/>
    <col min="11803" max="12031" width="4" style="686"/>
    <col min="12032" max="12032" width="1.77734375" style="686" customWidth="1"/>
    <col min="12033" max="12033" width="2.109375" style="686" customWidth="1"/>
    <col min="12034" max="12034" width="2.33203125" style="686" customWidth="1"/>
    <col min="12035" max="12053" width="4" style="686" customWidth="1"/>
    <col min="12054" max="12057" width="2.33203125" style="686" customWidth="1"/>
    <col min="12058" max="12058" width="2.109375" style="686" customWidth="1"/>
    <col min="12059" max="12287" width="4" style="686"/>
    <col min="12288" max="12288" width="1.77734375" style="686" customWidth="1"/>
    <col min="12289" max="12289" width="2.109375" style="686" customWidth="1"/>
    <col min="12290" max="12290" width="2.33203125" style="686" customWidth="1"/>
    <col min="12291" max="12309" width="4" style="686" customWidth="1"/>
    <col min="12310" max="12313" width="2.33203125" style="686" customWidth="1"/>
    <col min="12314" max="12314" width="2.109375" style="686" customWidth="1"/>
    <col min="12315" max="12543" width="4" style="686"/>
    <col min="12544" max="12544" width="1.77734375" style="686" customWidth="1"/>
    <col min="12545" max="12545" width="2.109375" style="686" customWidth="1"/>
    <col min="12546" max="12546" width="2.33203125" style="686" customWidth="1"/>
    <col min="12547" max="12565" width="4" style="686" customWidth="1"/>
    <col min="12566" max="12569" width="2.33203125" style="686" customWidth="1"/>
    <col min="12570" max="12570" width="2.109375" style="686" customWidth="1"/>
    <col min="12571" max="12799" width="4" style="686"/>
    <col min="12800" max="12800" width="1.77734375" style="686" customWidth="1"/>
    <col min="12801" max="12801" width="2.109375" style="686" customWidth="1"/>
    <col min="12802" max="12802" width="2.33203125" style="686" customWidth="1"/>
    <col min="12803" max="12821" width="4" style="686" customWidth="1"/>
    <col min="12822" max="12825" width="2.33203125" style="686" customWidth="1"/>
    <col min="12826" max="12826" width="2.109375" style="686" customWidth="1"/>
    <col min="12827" max="13055" width="4" style="686"/>
    <col min="13056" max="13056" width="1.77734375" style="686" customWidth="1"/>
    <col min="13057" max="13057" width="2.109375" style="686" customWidth="1"/>
    <col min="13058" max="13058" width="2.33203125" style="686" customWidth="1"/>
    <col min="13059" max="13077" width="4" style="686" customWidth="1"/>
    <col min="13078" max="13081" width="2.33203125" style="686" customWidth="1"/>
    <col min="13082" max="13082" width="2.109375" style="686" customWidth="1"/>
    <col min="13083" max="13311" width="4" style="686"/>
    <col min="13312" max="13312" width="1.77734375" style="686" customWidth="1"/>
    <col min="13313" max="13313" width="2.109375" style="686" customWidth="1"/>
    <col min="13314" max="13314" width="2.33203125" style="686" customWidth="1"/>
    <col min="13315" max="13333" width="4" style="686" customWidth="1"/>
    <col min="13334" max="13337" width="2.33203125" style="686" customWidth="1"/>
    <col min="13338" max="13338" width="2.109375" style="686" customWidth="1"/>
    <col min="13339" max="13567" width="4" style="686"/>
    <col min="13568" max="13568" width="1.77734375" style="686" customWidth="1"/>
    <col min="13569" max="13569" width="2.109375" style="686" customWidth="1"/>
    <col min="13570" max="13570" width="2.33203125" style="686" customWidth="1"/>
    <col min="13571" max="13589" width="4" style="686" customWidth="1"/>
    <col min="13590" max="13593" width="2.33203125" style="686" customWidth="1"/>
    <col min="13594" max="13594" width="2.109375" style="686" customWidth="1"/>
    <col min="13595" max="13823" width="4" style="686"/>
    <col min="13824" max="13824" width="1.77734375" style="686" customWidth="1"/>
    <col min="13825" max="13825" width="2.109375" style="686" customWidth="1"/>
    <col min="13826" max="13826" width="2.33203125" style="686" customWidth="1"/>
    <col min="13827" max="13845" width="4" style="686" customWidth="1"/>
    <col min="13846" max="13849" width="2.33203125" style="686" customWidth="1"/>
    <col min="13850" max="13850" width="2.109375" style="686" customWidth="1"/>
    <col min="13851" max="14079" width="4" style="686"/>
    <col min="14080" max="14080" width="1.77734375" style="686" customWidth="1"/>
    <col min="14081" max="14081" width="2.109375" style="686" customWidth="1"/>
    <col min="14082" max="14082" width="2.33203125" style="686" customWidth="1"/>
    <col min="14083" max="14101" width="4" style="686" customWidth="1"/>
    <col min="14102" max="14105" width="2.33203125" style="686" customWidth="1"/>
    <col min="14106" max="14106" width="2.109375" style="686" customWidth="1"/>
    <col min="14107" max="14335" width="4" style="686"/>
    <col min="14336" max="14336" width="1.77734375" style="686" customWidth="1"/>
    <col min="14337" max="14337" width="2.109375" style="686" customWidth="1"/>
    <col min="14338" max="14338" width="2.33203125" style="686" customWidth="1"/>
    <col min="14339" max="14357" width="4" style="686" customWidth="1"/>
    <col min="14358" max="14361" width="2.33203125" style="686" customWidth="1"/>
    <col min="14362" max="14362" width="2.109375" style="686" customWidth="1"/>
    <col min="14363" max="14591" width="4" style="686"/>
    <col min="14592" max="14592" width="1.77734375" style="686" customWidth="1"/>
    <col min="14593" max="14593" width="2.109375" style="686" customWidth="1"/>
    <col min="14594" max="14594" width="2.33203125" style="686" customWidth="1"/>
    <col min="14595" max="14613" width="4" style="686" customWidth="1"/>
    <col min="14614" max="14617" width="2.33203125" style="686" customWidth="1"/>
    <col min="14618" max="14618" width="2.109375" style="686" customWidth="1"/>
    <col min="14619" max="14847" width="4" style="686"/>
    <col min="14848" max="14848" width="1.77734375" style="686" customWidth="1"/>
    <col min="14849" max="14849" width="2.109375" style="686" customWidth="1"/>
    <col min="14850" max="14850" width="2.33203125" style="686" customWidth="1"/>
    <col min="14851" max="14869" width="4" style="686" customWidth="1"/>
    <col min="14870" max="14873" width="2.33203125" style="686" customWidth="1"/>
    <col min="14874" max="14874" width="2.109375" style="686" customWidth="1"/>
    <col min="14875" max="15103" width="4" style="686"/>
    <col min="15104" max="15104" width="1.77734375" style="686" customWidth="1"/>
    <col min="15105" max="15105" width="2.109375" style="686" customWidth="1"/>
    <col min="15106" max="15106" width="2.33203125" style="686" customWidth="1"/>
    <col min="15107" max="15125" width="4" style="686" customWidth="1"/>
    <col min="15126" max="15129" width="2.33203125" style="686" customWidth="1"/>
    <col min="15130" max="15130" width="2.109375" style="686" customWidth="1"/>
    <col min="15131" max="15359" width="4" style="686"/>
    <col min="15360" max="15360" width="1.77734375" style="686" customWidth="1"/>
    <col min="15361" max="15361" width="2.109375" style="686" customWidth="1"/>
    <col min="15362" max="15362" width="2.33203125" style="686" customWidth="1"/>
    <col min="15363" max="15381" width="4" style="686" customWidth="1"/>
    <col min="15382" max="15385" width="2.33203125" style="686" customWidth="1"/>
    <col min="15386" max="15386" width="2.109375" style="686" customWidth="1"/>
    <col min="15387" max="15615" width="4" style="686"/>
    <col min="15616" max="15616" width="1.77734375" style="686" customWidth="1"/>
    <col min="15617" max="15617" width="2.109375" style="686" customWidth="1"/>
    <col min="15618" max="15618" width="2.33203125" style="686" customWidth="1"/>
    <col min="15619" max="15637" width="4" style="686" customWidth="1"/>
    <col min="15638" max="15641" width="2.33203125" style="686" customWidth="1"/>
    <col min="15642" max="15642" width="2.109375" style="686" customWidth="1"/>
    <col min="15643" max="15871" width="4" style="686"/>
    <col min="15872" max="15872" width="1.77734375" style="686" customWidth="1"/>
    <col min="15873" max="15873" width="2.109375" style="686" customWidth="1"/>
    <col min="15874" max="15874" width="2.33203125" style="686" customWidth="1"/>
    <col min="15875" max="15893" width="4" style="686" customWidth="1"/>
    <col min="15894" max="15897" width="2.33203125" style="686" customWidth="1"/>
    <col min="15898" max="15898" width="2.109375" style="686" customWidth="1"/>
    <col min="15899" max="16127" width="4" style="686"/>
    <col min="16128" max="16128" width="1.77734375" style="686" customWidth="1"/>
    <col min="16129" max="16129" width="2.109375" style="686" customWidth="1"/>
    <col min="16130" max="16130" width="2.33203125" style="686" customWidth="1"/>
    <col min="16131" max="16149" width="4" style="686" customWidth="1"/>
    <col min="16150" max="16153" width="2.33203125" style="686" customWidth="1"/>
    <col min="16154" max="16154" width="2.109375" style="686" customWidth="1"/>
    <col min="16155" max="16384" width="4" style="686"/>
  </cols>
  <sheetData>
    <row r="1" spans="1:29" ht="20.100000000000001" customHeight="1" x14ac:dyDescent="0.2">
      <c r="A1" s="685"/>
      <c r="B1" s="685"/>
      <c r="C1" s="685"/>
      <c r="D1" s="685"/>
      <c r="E1" s="685"/>
      <c r="F1" s="685"/>
      <c r="G1" s="685"/>
      <c r="H1" s="685"/>
      <c r="I1" s="685"/>
      <c r="J1" s="685"/>
      <c r="K1" s="685"/>
      <c r="L1" s="685"/>
      <c r="M1" s="685"/>
      <c r="N1" s="685"/>
      <c r="O1" s="685"/>
      <c r="P1" s="685"/>
      <c r="Q1" s="685"/>
      <c r="R1" s="685"/>
      <c r="S1" s="685"/>
      <c r="T1" s="685"/>
      <c r="U1" s="685"/>
      <c r="V1" s="685"/>
      <c r="W1" s="685"/>
      <c r="X1" s="685"/>
      <c r="Y1" s="685"/>
      <c r="Z1" s="685"/>
    </row>
    <row r="2" spans="1:29" ht="20.100000000000001" customHeight="1" x14ac:dyDescent="0.2">
      <c r="A2" s="685"/>
      <c r="B2" s="708" t="s">
        <v>1181</v>
      </c>
      <c r="C2" s="709"/>
      <c r="D2" s="709"/>
      <c r="E2" s="709"/>
      <c r="F2" s="709"/>
      <c r="G2" s="709"/>
      <c r="H2" s="685"/>
      <c r="I2" s="685"/>
      <c r="J2" s="685"/>
      <c r="K2" s="685"/>
      <c r="L2" s="685"/>
      <c r="M2" s="685"/>
      <c r="N2" s="685"/>
      <c r="O2" s="685"/>
      <c r="P2" s="685"/>
      <c r="Q2" s="685"/>
      <c r="R2" s="2986" t="s">
        <v>1140</v>
      </c>
      <c r="S2" s="2986"/>
      <c r="T2" s="2986"/>
      <c r="U2" s="2986"/>
      <c r="V2" s="2986"/>
      <c r="W2" s="2986"/>
      <c r="X2" s="2986"/>
      <c r="Y2" s="2986"/>
      <c r="Z2" s="685"/>
    </row>
    <row r="3" spans="1:29" ht="20.100000000000001" customHeight="1" x14ac:dyDescent="0.2">
      <c r="A3" s="685"/>
      <c r="B3" s="685"/>
      <c r="C3" s="685"/>
      <c r="D3" s="685"/>
      <c r="E3" s="685"/>
      <c r="F3" s="685"/>
      <c r="G3" s="685"/>
      <c r="H3" s="685"/>
      <c r="I3" s="685"/>
      <c r="J3" s="685"/>
      <c r="K3" s="685"/>
      <c r="L3" s="685"/>
      <c r="M3" s="685"/>
      <c r="N3" s="685"/>
      <c r="O3" s="685"/>
      <c r="P3" s="685"/>
      <c r="Q3" s="685"/>
      <c r="R3" s="685"/>
      <c r="S3" s="685"/>
      <c r="T3" s="706"/>
      <c r="U3" s="685"/>
      <c r="V3" s="685"/>
      <c r="W3" s="685"/>
      <c r="X3" s="685"/>
      <c r="Y3" s="685"/>
      <c r="Z3" s="685"/>
    </row>
    <row r="4" spans="1:29" ht="20.100000000000001" customHeight="1" x14ac:dyDescent="0.2">
      <c r="A4" s="685"/>
      <c r="B4" s="2957" t="s">
        <v>1065</v>
      </c>
      <c r="C4" s="2957"/>
      <c r="D4" s="2957"/>
      <c r="E4" s="2957"/>
      <c r="F4" s="2957"/>
      <c r="G4" s="2957"/>
      <c r="H4" s="2957"/>
      <c r="I4" s="2957"/>
      <c r="J4" s="2957"/>
      <c r="K4" s="2957"/>
      <c r="L4" s="2957"/>
      <c r="M4" s="2957"/>
      <c r="N4" s="2957"/>
      <c r="O4" s="2957"/>
      <c r="P4" s="2957"/>
      <c r="Q4" s="2957"/>
      <c r="R4" s="2957"/>
      <c r="S4" s="2957"/>
      <c r="T4" s="2957"/>
      <c r="U4" s="2957"/>
      <c r="V4" s="2957"/>
      <c r="W4" s="2957"/>
      <c r="X4" s="2957"/>
      <c r="Y4" s="2957"/>
      <c r="Z4" s="685"/>
    </row>
    <row r="5" spans="1:29" ht="20.100000000000001" customHeight="1" x14ac:dyDescent="0.2">
      <c r="A5" s="685"/>
      <c r="B5" s="2957" t="s">
        <v>1069</v>
      </c>
      <c r="C5" s="2957"/>
      <c r="D5" s="2957"/>
      <c r="E5" s="2957"/>
      <c r="F5" s="2957"/>
      <c r="G5" s="2957"/>
      <c r="H5" s="2957"/>
      <c r="I5" s="2957"/>
      <c r="J5" s="2957"/>
      <c r="K5" s="2957"/>
      <c r="L5" s="2957"/>
      <c r="M5" s="2957"/>
      <c r="N5" s="2957"/>
      <c r="O5" s="2957"/>
      <c r="P5" s="2957"/>
      <c r="Q5" s="2957"/>
      <c r="R5" s="2957"/>
      <c r="S5" s="2957"/>
      <c r="T5" s="2957"/>
      <c r="U5" s="2957"/>
      <c r="V5" s="2957"/>
      <c r="W5" s="2957"/>
      <c r="X5" s="2957"/>
      <c r="Y5" s="2957"/>
      <c r="Z5" s="685"/>
    </row>
    <row r="6" spans="1:29" ht="20.100000000000001" customHeight="1" x14ac:dyDescent="0.2">
      <c r="A6" s="685"/>
      <c r="B6" s="685"/>
      <c r="C6" s="685"/>
      <c r="D6" s="685"/>
      <c r="E6" s="685"/>
      <c r="F6" s="685"/>
      <c r="G6" s="685"/>
      <c r="H6" s="685"/>
      <c r="I6" s="685"/>
      <c r="J6" s="685"/>
      <c r="K6" s="685"/>
      <c r="L6" s="685"/>
      <c r="M6" s="685"/>
      <c r="N6" s="685"/>
      <c r="O6" s="685"/>
      <c r="P6" s="685"/>
      <c r="Q6" s="685"/>
      <c r="R6" s="685"/>
      <c r="S6" s="685"/>
      <c r="T6" s="685"/>
      <c r="U6" s="685"/>
      <c r="V6" s="685"/>
      <c r="W6" s="685"/>
      <c r="X6" s="685"/>
      <c r="Y6" s="685"/>
      <c r="Z6" s="685"/>
    </row>
    <row r="7" spans="1:29" ht="23.25" customHeight="1" x14ac:dyDescent="0.2">
      <c r="A7" s="685"/>
      <c r="B7" s="2958" t="s">
        <v>1100</v>
      </c>
      <c r="C7" s="2959"/>
      <c r="D7" s="2959"/>
      <c r="E7" s="2959"/>
      <c r="F7" s="2960"/>
      <c r="G7" s="2959"/>
      <c r="H7" s="2959"/>
      <c r="I7" s="2959"/>
      <c r="J7" s="2959"/>
      <c r="K7" s="2959"/>
      <c r="L7" s="2959"/>
      <c r="M7" s="2959"/>
      <c r="N7" s="2959"/>
      <c r="O7" s="2959"/>
      <c r="P7" s="2959"/>
      <c r="Q7" s="2959"/>
      <c r="R7" s="2959"/>
      <c r="S7" s="2959"/>
      <c r="T7" s="2959"/>
      <c r="U7" s="2959"/>
      <c r="V7" s="2959"/>
      <c r="W7" s="2959"/>
      <c r="X7" s="2959"/>
      <c r="Y7" s="2960"/>
      <c r="Z7" s="685"/>
    </row>
    <row r="8" spans="1:29" ht="23.25" customHeight="1" x14ac:dyDescent="0.2">
      <c r="A8" s="685"/>
      <c r="B8" s="2958" t="s">
        <v>1102</v>
      </c>
      <c r="C8" s="2959"/>
      <c r="D8" s="2959"/>
      <c r="E8" s="2959"/>
      <c r="F8" s="2960"/>
      <c r="G8" s="2961" t="s">
        <v>1141</v>
      </c>
      <c r="H8" s="2961"/>
      <c r="I8" s="2961"/>
      <c r="J8" s="2961"/>
      <c r="K8" s="2961"/>
      <c r="L8" s="2961"/>
      <c r="M8" s="2961"/>
      <c r="N8" s="2961"/>
      <c r="O8" s="2961"/>
      <c r="P8" s="2961"/>
      <c r="Q8" s="2961"/>
      <c r="R8" s="2961"/>
      <c r="S8" s="2961"/>
      <c r="T8" s="2961"/>
      <c r="U8" s="2961"/>
      <c r="V8" s="2961"/>
      <c r="W8" s="2961"/>
      <c r="X8" s="2961"/>
      <c r="Y8" s="2962"/>
      <c r="Z8" s="685"/>
    </row>
    <row r="9" spans="1:29" ht="23.25" customHeight="1" x14ac:dyDescent="0.2">
      <c r="A9" s="685"/>
      <c r="B9" s="2958" t="s">
        <v>1105</v>
      </c>
      <c r="C9" s="2959"/>
      <c r="D9" s="2959"/>
      <c r="E9" s="2959"/>
      <c r="F9" s="2960"/>
      <c r="G9" s="2966" t="s">
        <v>1142</v>
      </c>
      <c r="H9" s="2967"/>
      <c r="I9" s="2967"/>
      <c r="J9" s="2967"/>
      <c r="K9" s="2967"/>
      <c r="L9" s="2967"/>
      <c r="M9" s="2967"/>
      <c r="N9" s="2967"/>
      <c r="O9" s="2967"/>
      <c r="P9" s="2967"/>
      <c r="Q9" s="2967"/>
      <c r="R9" s="2967"/>
      <c r="S9" s="2967"/>
      <c r="T9" s="2967"/>
      <c r="U9" s="2967"/>
      <c r="V9" s="2967"/>
      <c r="W9" s="2967"/>
      <c r="X9" s="2967"/>
      <c r="Y9" s="2968"/>
      <c r="Z9" s="685"/>
      <c r="AC9" s="688"/>
    </row>
    <row r="10" spans="1:29" ht="3" customHeight="1" x14ac:dyDescent="0.2">
      <c r="A10" s="685"/>
      <c r="B10" s="689"/>
      <c r="C10" s="689"/>
      <c r="D10" s="689"/>
      <c r="E10" s="689"/>
      <c r="F10" s="689"/>
      <c r="G10" s="690"/>
      <c r="H10" s="690"/>
      <c r="I10" s="690"/>
      <c r="J10" s="690"/>
      <c r="K10" s="690"/>
      <c r="L10" s="690"/>
      <c r="M10" s="690"/>
      <c r="N10" s="690"/>
      <c r="O10" s="690"/>
      <c r="P10" s="690"/>
      <c r="Q10" s="690"/>
      <c r="R10" s="690"/>
      <c r="S10" s="690"/>
      <c r="T10" s="690"/>
      <c r="U10" s="690"/>
      <c r="V10" s="690"/>
      <c r="W10" s="690"/>
      <c r="X10" s="690"/>
      <c r="Y10" s="690"/>
      <c r="Z10" s="685"/>
      <c r="AC10" s="688"/>
    </row>
    <row r="11" spans="1:29" ht="13.5" customHeight="1" x14ac:dyDescent="0.2">
      <c r="A11" s="685"/>
      <c r="B11" s="2969" t="s">
        <v>1107</v>
      </c>
      <c r="C11" s="2969"/>
      <c r="D11" s="2969"/>
      <c r="E11" s="2969"/>
      <c r="F11" s="2969"/>
      <c r="G11" s="2969"/>
      <c r="H11" s="2969"/>
      <c r="I11" s="2969"/>
      <c r="J11" s="2969"/>
      <c r="K11" s="2969"/>
      <c r="L11" s="2969"/>
      <c r="M11" s="2969"/>
      <c r="N11" s="2969"/>
      <c r="O11" s="2969"/>
      <c r="P11" s="2969"/>
      <c r="Q11" s="2969"/>
      <c r="R11" s="2969"/>
      <c r="S11" s="2969"/>
      <c r="T11" s="2969"/>
      <c r="U11" s="2969"/>
      <c r="V11" s="2969"/>
      <c r="W11" s="2969"/>
      <c r="X11" s="2969"/>
      <c r="Y11" s="2969"/>
      <c r="Z11" s="685"/>
      <c r="AC11" s="688"/>
    </row>
    <row r="12" spans="1:29" ht="6" customHeight="1" x14ac:dyDescent="0.2">
      <c r="A12" s="685"/>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row>
    <row r="13" spans="1:29" ht="18.75" customHeight="1" x14ac:dyDescent="0.2">
      <c r="A13" s="685"/>
      <c r="B13" s="691"/>
      <c r="C13" s="692" t="s">
        <v>1064</v>
      </c>
      <c r="D13" s="692"/>
      <c r="E13" s="692"/>
      <c r="F13" s="692"/>
      <c r="G13" s="692"/>
      <c r="H13" s="692"/>
      <c r="I13" s="692"/>
      <c r="J13" s="692"/>
      <c r="K13" s="692"/>
      <c r="L13" s="692"/>
      <c r="M13" s="692"/>
      <c r="N13" s="692"/>
      <c r="O13" s="692"/>
      <c r="P13" s="692"/>
      <c r="Q13" s="692"/>
      <c r="R13" s="692"/>
      <c r="S13" s="692"/>
      <c r="T13" s="692"/>
      <c r="U13" s="692"/>
      <c r="V13" s="2963" t="s">
        <v>1143</v>
      </c>
      <c r="W13" s="2964"/>
      <c r="X13" s="2964"/>
      <c r="Y13" s="2965"/>
      <c r="Z13" s="685"/>
      <c r="AA13" s="685"/>
      <c r="AB13" s="685"/>
    </row>
    <row r="14" spans="1:29" ht="18.75" customHeight="1" x14ac:dyDescent="0.2">
      <c r="A14" s="685"/>
      <c r="B14" s="684"/>
      <c r="C14" s="685" t="s">
        <v>1144</v>
      </c>
      <c r="D14" s="685"/>
      <c r="E14" s="685"/>
      <c r="F14" s="685"/>
      <c r="G14" s="685"/>
      <c r="H14" s="685"/>
      <c r="I14" s="685"/>
      <c r="J14" s="685"/>
      <c r="K14" s="685"/>
      <c r="L14" s="685"/>
      <c r="M14" s="685"/>
      <c r="N14" s="685"/>
      <c r="O14" s="685"/>
      <c r="P14" s="685"/>
      <c r="Q14" s="685"/>
      <c r="R14" s="685"/>
      <c r="S14" s="685"/>
      <c r="T14" s="685"/>
      <c r="U14" s="685"/>
      <c r="V14" s="2970"/>
      <c r="W14" s="2957"/>
      <c r="X14" s="2957"/>
      <c r="Y14" s="2971"/>
      <c r="Z14" s="685"/>
      <c r="AA14" s="685"/>
      <c r="AB14" s="685"/>
    </row>
    <row r="15" spans="1:29" ht="18.75" customHeight="1" x14ac:dyDescent="0.2">
      <c r="A15" s="685"/>
      <c r="B15" s="684"/>
      <c r="C15" s="685"/>
      <c r="D15" s="2975" t="s">
        <v>1111</v>
      </c>
      <c r="E15" s="2961"/>
      <c r="F15" s="2961"/>
      <c r="G15" s="2961"/>
      <c r="H15" s="2961"/>
      <c r="I15" s="2961"/>
      <c r="J15" s="2962"/>
      <c r="K15" s="693" t="s">
        <v>1112</v>
      </c>
      <c r="L15" s="694"/>
      <c r="M15" s="694"/>
      <c r="N15" s="694"/>
      <c r="O15" s="695" t="s">
        <v>69</v>
      </c>
      <c r="P15" s="693" t="s">
        <v>1113</v>
      </c>
      <c r="Q15" s="694"/>
      <c r="R15" s="694"/>
      <c r="S15" s="694"/>
      <c r="T15" s="695" t="s">
        <v>69</v>
      </c>
      <c r="U15" s="685"/>
      <c r="V15" s="2970"/>
      <c r="W15" s="2957"/>
      <c r="X15" s="2957"/>
      <c r="Y15" s="2971"/>
      <c r="Z15" s="685"/>
      <c r="AA15" s="685"/>
      <c r="AB15" s="685"/>
    </row>
    <row r="16" spans="1:29" ht="7.5" customHeight="1" x14ac:dyDescent="0.2">
      <c r="A16" s="685"/>
      <c r="B16" s="684"/>
      <c r="C16" s="685"/>
      <c r="D16" s="685"/>
      <c r="E16" s="685"/>
      <c r="F16" s="685"/>
      <c r="G16" s="685"/>
      <c r="H16" s="685"/>
      <c r="I16" s="685"/>
      <c r="J16" s="685"/>
      <c r="K16" s="685"/>
      <c r="L16" s="685"/>
      <c r="M16" s="685"/>
      <c r="N16" s="685"/>
      <c r="O16" s="685"/>
      <c r="P16" s="685"/>
      <c r="Q16" s="685"/>
      <c r="R16" s="685"/>
      <c r="S16" s="696"/>
      <c r="T16" s="696"/>
      <c r="U16" s="685"/>
      <c r="V16" s="2970"/>
      <c r="W16" s="2957"/>
      <c r="X16" s="2957"/>
      <c r="Y16" s="2971"/>
      <c r="Z16" s="685"/>
      <c r="AA16" s="685"/>
      <c r="AB16" s="685"/>
    </row>
    <row r="17" spans="1:28" ht="18.75" customHeight="1" x14ac:dyDescent="0.2">
      <c r="A17" s="685"/>
      <c r="B17" s="684"/>
      <c r="C17" s="685"/>
      <c r="D17" s="2976" t="s">
        <v>1114</v>
      </c>
      <c r="E17" s="2977"/>
      <c r="F17" s="2977"/>
      <c r="G17" s="2977"/>
      <c r="H17" s="2977"/>
      <c r="I17" s="2977"/>
      <c r="J17" s="2978"/>
      <c r="K17" s="693" t="s">
        <v>1112</v>
      </c>
      <c r="L17" s="694"/>
      <c r="M17" s="694"/>
      <c r="N17" s="694"/>
      <c r="O17" s="695" t="s">
        <v>69</v>
      </c>
      <c r="P17" s="693" t="s">
        <v>1113</v>
      </c>
      <c r="Q17" s="694"/>
      <c r="R17" s="694"/>
      <c r="S17" s="694"/>
      <c r="T17" s="695" t="s">
        <v>69</v>
      </c>
      <c r="U17" s="685"/>
      <c r="V17" s="2970"/>
      <c r="W17" s="2957"/>
      <c r="X17" s="2957"/>
      <c r="Y17" s="2971"/>
      <c r="Z17" s="685"/>
      <c r="AA17" s="685"/>
      <c r="AB17" s="685"/>
    </row>
    <row r="18" spans="1:28" ht="18.75" customHeight="1" x14ac:dyDescent="0.2">
      <c r="A18" s="685"/>
      <c r="B18" s="684"/>
      <c r="C18" s="685" t="s">
        <v>1145</v>
      </c>
      <c r="D18" s="685"/>
      <c r="E18" s="685"/>
      <c r="F18" s="685"/>
      <c r="G18" s="685"/>
      <c r="H18" s="685"/>
      <c r="I18" s="685"/>
      <c r="J18" s="685"/>
      <c r="K18" s="685"/>
      <c r="L18" s="685"/>
      <c r="M18" s="685"/>
      <c r="N18" s="685"/>
      <c r="O18" s="685"/>
      <c r="P18" s="685"/>
      <c r="Q18" s="685"/>
      <c r="R18" s="685"/>
      <c r="S18" s="685"/>
      <c r="T18" s="685"/>
      <c r="U18" s="685"/>
      <c r="V18" s="2970"/>
      <c r="W18" s="2957"/>
      <c r="X18" s="2957"/>
      <c r="Y18" s="2971"/>
      <c r="Z18" s="685"/>
      <c r="AA18" s="685"/>
      <c r="AB18" s="685"/>
    </row>
    <row r="19" spans="1:28" ht="18.75" customHeight="1" x14ac:dyDescent="0.2">
      <c r="A19" s="685"/>
      <c r="B19" s="684"/>
      <c r="C19" s="685"/>
      <c r="D19" s="707" t="s">
        <v>1146</v>
      </c>
      <c r="E19" s="701"/>
      <c r="F19" s="701"/>
      <c r="G19" s="701"/>
      <c r="H19" s="701"/>
      <c r="I19" s="701"/>
      <c r="J19" s="701"/>
      <c r="K19" s="701"/>
      <c r="L19" s="701"/>
      <c r="M19" s="701"/>
      <c r="N19" s="701" t="s">
        <v>1068</v>
      </c>
      <c r="O19" s="701"/>
      <c r="P19" s="701"/>
      <c r="Q19" s="685"/>
      <c r="R19" s="685"/>
      <c r="S19" s="685"/>
      <c r="T19" s="685"/>
      <c r="U19" s="685"/>
      <c r="V19" s="2970"/>
      <c r="W19" s="2957"/>
      <c r="X19" s="2957"/>
      <c r="Y19" s="2971"/>
      <c r="Z19" s="685"/>
      <c r="AA19" s="685"/>
      <c r="AB19" s="685"/>
    </row>
    <row r="20" spans="1:28" ht="3" customHeight="1" x14ac:dyDescent="0.2">
      <c r="A20" s="685"/>
      <c r="B20" s="684"/>
      <c r="C20" s="685"/>
      <c r="D20" s="685"/>
      <c r="E20" s="685"/>
      <c r="F20" s="685"/>
      <c r="G20" s="685"/>
      <c r="H20" s="685"/>
      <c r="I20" s="685"/>
      <c r="J20" s="685"/>
      <c r="K20" s="685"/>
      <c r="L20" s="685"/>
      <c r="M20" s="685"/>
      <c r="N20" s="685"/>
      <c r="O20" s="685"/>
      <c r="P20" s="685"/>
      <c r="Q20" s="685"/>
      <c r="R20" s="685"/>
      <c r="S20" s="685"/>
      <c r="T20" s="685"/>
      <c r="U20" s="685"/>
      <c r="V20" s="2970"/>
      <c r="W20" s="2957"/>
      <c r="X20" s="2957"/>
      <c r="Y20" s="2971"/>
      <c r="Z20" s="685"/>
      <c r="AA20" s="685"/>
      <c r="AB20" s="685"/>
    </row>
    <row r="21" spans="1:28" ht="18.75" customHeight="1" x14ac:dyDescent="0.2">
      <c r="A21" s="685"/>
      <c r="B21" s="684"/>
      <c r="C21" s="685"/>
      <c r="D21" s="2975" t="s">
        <v>1111</v>
      </c>
      <c r="E21" s="2961"/>
      <c r="F21" s="2961"/>
      <c r="G21" s="2961"/>
      <c r="H21" s="2961"/>
      <c r="I21" s="2961"/>
      <c r="J21" s="2962"/>
      <c r="K21" s="693" t="s">
        <v>1112</v>
      </c>
      <c r="L21" s="694"/>
      <c r="M21" s="694"/>
      <c r="N21" s="694"/>
      <c r="O21" s="695" t="s">
        <v>69</v>
      </c>
      <c r="P21" s="693" t="s">
        <v>1113</v>
      </c>
      <c r="Q21" s="694"/>
      <c r="R21" s="694"/>
      <c r="S21" s="694"/>
      <c r="T21" s="695" t="s">
        <v>69</v>
      </c>
      <c r="U21" s="685"/>
      <c r="V21" s="2970"/>
      <c r="W21" s="2957"/>
      <c r="X21" s="2957"/>
      <c r="Y21" s="2971"/>
      <c r="Z21" s="685"/>
      <c r="AA21" s="685"/>
      <c r="AB21" s="685"/>
    </row>
    <row r="22" spans="1:28" ht="7.5" customHeight="1" x14ac:dyDescent="0.2">
      <c r="A22" s="685"/>
      <c r="B22" s="684"/>
      <c r="C22" s="685"/>
      <c r="D22" s="685"/>
      <c r="E22" s="685"/>
      <c r="F22" s="685"/>
      <c r="G22" s="685"/>
      <c r="H22" s="685"/>
      <c r="I22" s="685"/>
      <c r="J22" s="685"/>
      <c r="K22" s="685"/>
      <c r="L22" s="685"/>
      <c r="M22" s="685"/>
      <c r="N22" s="685"/>
      <c r="O22" s="685"/>
      <c r="P22" s="685"/>
      <c r="Q22" s="685"/>
      <c r="R22" s="685"/>
      <c r="S22" s="696"/>
      <c r="T22" s="696"/>
      <c r="U22" s="685"/>
      <c r="V22" s="2970"/>
      <c r="W22" s="2957"/>
      <c r="X22" s="2957"/>
      <c r="Y22" s="2971"/>
      <c r="Z22" s="685"/>
      <c r="AA22" s="685"/>
      <c r="AB22" s="685"/>
    </row>
    <row r="23" spans="1:28" ht="18.75" customHeight="1" x14ac:dyDescent="0.2">
      <c r="A23" s="685"/>
      <c r="B23" s="684"/>
      <c r="C23" s="685"/>
      <c r="D23" s="2976" t="s">
        <v>1114</v>
      </c>
      <c r="E23" s="2977"/>
      <c r="F23" s="2977"/>
      <c r="G23" s="2977"/>
      <c r="H23" s="2977"/>
      <c r="I23" s="2977"/>
      <c r="J23" s="2978"/>
      <c r="K23" s="693" t="s">
        <v>1112</v>
      </c>
      <c r="L23" s="694"/>
      <c r="M23" s="694"/>
      <c r="N23" s="694"/>
      <c r="O23" s="695" t="s">
        <v>69</v>
      </c>
      <c r="P23" s="693" t="s">
        <v>1113</v>
      </c>
      <c r="Q23" s="694"/>
      <c r="R23" s="694"/>
      <c r="S23" s="694"/>
      <c r="T23" s="695" t="s">
        <v>69</v>
      </c>
      <c r="U23" s="685"/>
      <c r="V23" s="2970"/>
      <c r="W23" s="2957"/>
      <c r="X23" s="2957"/>
      <c r="Y23" s="2971"/>
      <c r="Z23" s="685"/>
      <c r="AA23" s="685"/>
      <c r="AB23" s="685"/>
    </row>
    <row r="24" spans="1:28" ht="7.5" customHeight="1" x14ac:dyDescent="0.2">
      <c r="A24" s="685"/>
      <c r="B24" s="684"/>
      <c r="C24" s="685"/>
      <c r="D24" s="685"/>
      <c r="E24" s="685"/>
      <c r="F24" s="685"/>
      <c r="G24" s="685"/>
      <c r="H24" s="685"/>
      <c r="I24" s="685"/>
      <c r="J24" s="685"/>
      <c r="K24" s="685"/>
      <c r="L24" s="685"/>
      <c r="M24" s="685"/>
      <c r="N24" s="685"/>
      <c r="O24" s="685"/>
      <c r="P24" s="685"/>
      <c r="Q24" s="685"/>
      <c r="R24" s="685"/>
      <c r="S24" s="685"/>
      <c r="T24" s="685"/>
      <c r="U24" s="685"/>
      <c r="V24" s="2970"/>
      <c r="W24" s="2957"/>
      <c r="X24" s="2957"/>
      <c r="Y24" s="2971"/>
      <c r="Z24" s="685"/>
      <c r="AA24" s="685"/>
      <c r="AB24" s="685"/>
    </row>
    <row r="25" spans="1:28" ht="18.75" customHeight="1" x14ac:dyDescent="0.2">
      <c r="A25" s="685"/>
      <c r="B25" s="684"/>
      <c r="C25" s="685"/>
      <c r="D25" s="701" t="s">
        <v>1067</v>
      </c>
      <c r="E25" s="701"/>
      <c r="F25" s="701"/>
      <c r="G25" s="701"/>
      <c r="H25" s="701"/>
      <c r="I25" s="701"/>
      <c r="J25" s="701"/>
      <c r="K25" s="701"/>
      <c r="L25" s="701"/>
      <c r="M25" s="701"/>
      <c r="N25" s="701" t="s">
        <v>1066</v>
      </c>
      <c r="O25" s="701"/>
      <c r="P25" s="701"/>
      <c r="Q25" s="685"/>
      <c r="R25" s="685"/>
      <c r="S25" s="685"/>
      <c r="T25" s="685"/>
      <c r="U25" s="685"/>
      <c r="V25" s="2970"/>
      <c r="W25" s="2957"/>
      <c r="X25" s="2957"/>
      <c r="Y25" s="2971"/>
      <c r="Z25" s="685"/>
      <c r="AA25" s="685"/>
      <c r="AB25" s="685"/>
    </row>
    <row r="26" spans="1:28" ht="3" customHeight="1" x14ac:dyDescent="0.2">
      <c r="A26" s="685"/>
      <c r="B26" s="684"/>
      <c r="C26" s="685"/>
      <c r="D26" s="685"/>
      <c r="E26" s="685"/>
      <c r="F26" s="685"/>
      <c r="G26" s="685"/>
      <c r="H26" s="685"/>
      <c r="I26" s="685"/>
      <c r="J26" s="685"/>
      <c r="K26" s="685"/>
      <c r="L26" s="685"/>
      <c r="M26" s="685"/>
      <c r="N26" s="685"/>
      <c r="O26" s="685"/>
      <c r="P26" s="685"/>
      <c r="Q26" s="685"/>
      <c r="R26" s="685"/>
      <c r="S26" s="685"/>
      <c r="T26" s="685"/>
      <c r="U26" s="685"/>
      <c r="V26" s="2970"/>
      <c r="W26" s="2957"/>
      <c r="X26" s="2957"/>
      <c r="Y26" s="2971"/>
      <c r="Z26" s="685"/>
      <c r="AA26" s="685"/>
      <c r="AB26" s="685"/>
    </row>
    <row r="27" spans="1:28" ht="18.75" customHeight="1" x14ac:dyDescent="0.2">
      <c r="A27" s="685"/>
      <c r="B27" s="684"/>
      <c r="C27" s="685"/>
      <c r="D27" s="2975" t="s">
        <v>1111</v>
      </c>
      <c r="E27" s="2961"/>
      <c r="F27" s="2961"/>
      <c r="G27" s="2961"/>
      <c r="H27" s="2961"/>
      <c r="I27" s="2961"/>
      <c r="J27" s="2962"/>
      <c r="K27" s="693" t="s">
        <v>1112</v>
      </c>
      <c r="L27" s="694"/>
      <c r="M27" s="694"/>
      <c r="N27" s="694"/>
      <c r="O27" s="695" t="s">
        <v>69</v>
      </c>
      <c r="P27" s="693" t="s">
        <v>1113</v>
      </c>
      <c r="Q27" s="694"/>
      <c r="R27" s="694"/>
      <c r="S27" s="694"/>
      <c r="T27" s="695" t="s">
        <v>69</v>
      </c>
      <c r="U27" s="685"/>
      <c r="V27" s="2970"/>
      <c r="W27" s="2957"/>
      <c r="X27" s="2957"/>
      <c r="Y27" s="2971"/>
      <c r="Z27" s="685"/>
      <c r="AA27" s="685"/>
      <c r="AB27" s="685"/>
    </row>
    <row r="28" spans="1:28" ht="7.5" customHeight="1" x14ac:dyDescent="0.2">
      <c r="A28" s="685"/>
      <c r="B28" s="684"/>
      <c r="C28" s="685"/>
      <c r="D28" s="685"/>
      <c r="E28" s="685"/>
      <c r="F28" s="685"/>
      <c r="G28" s="685"/>
      <c r="H28" s="685"/>
      <c r="I28" s="685"/>
      <c r="J28" s="685"/>
      <c r="K28" s="685"/>
      <c r="L28" s="685"/>
      <c r="M28" s="685"/>
      <c r="N28" s="685"/>
      <c r="O28" s="685"/>
      <c r="P28" s="685"/>
      <c r="Q28" s="685"/>
      <c r="R28" s="685"/>
      <c r="S28" s="696"/>
      <c r="T28" s="696"/>
      <c r="U28" s="685"/>
      <c r="V28" s="2970"/>
      <c r="W28" s="2957"/>
      <c r="X28" s="2957"/>
      <c r="Y28" s="2971"/>
      <c r="Z28" s="685"/>
      <c r="AA28" s="685"/>
      <c r="AB28" s="685"/>
    </row>
    <row r="29" spans="1:28" ht="18.75" customHeight="1" x14ac:dyDescent="0.2">
      <c r="A29" s="685"/>
      <c r="B29" s="684"/>
      <c r="C29" s="685"/>
      <c r="D29" s="2976" t="s">
        <v>1114</v>
      </c>
      <c r="E29" s="2977"/>
      <c r="F29" s="2977"/>
      <c r="G29" s="2977"/>
      <c r="H29" s="2977"/>
      <c r="I29" s="2977"/>
      <c r="J29" s="2978"/>
      <c r="K29" s="693" t="s">
        <v>1112</v>
      </c>
      <c r="L29" s="694"/>
      <c r="M29" s="694"/>
      <c r="N29" s="694"/>
      <c r="O29" s="695" t="s">
        <v>69</v>
      </c>
      <c r="P29" s="693" t="s">
        <v>1113</v>
      </c>
      <c r="Q29" s="694"/>
      <c r="R29" s="694"/>
      <c r="S29" s="694"/>
      <c r="T29" s="695" t="s">
        <v>69</v>
      </c>
      <c r="U29" s="685"/>
      <c r="V29" s="2970"/>
      <c r="W29" s="2957"/>
      <c r="X29" s="2957"/>
      <c r="Y29" s="2971"/>
      <c r="Z29" s="685"/>
      <c r="AA29" s="685"/>
      <c r="AB29" s="685"/>
    </row>
    <row r="30" spans="1:28" ht="18.75" customHeight="1" x14ac:dyDescent="0.2">
      <c r="A30" s="685"/>
      <c r="B30" s="684"/>
      <c r="C30" s="685"/>
      <c r="D30" s="685" t="s">
        <v>1115</v>
      </c>
      <c r="E30" s="685"/>
      <c r="F30" s="685"/>
      <c r="G30" s="685"/>
      <c r="H30" s="685"/>
      <c r="I30" s="685"/>
      <c r="J30" s="685"/>
      <c r="K30" s="685"/>
      <c r="L30" s="685"/>
      <c r="M30" s="685"/>
      <c r="N30" s="685"/>
      <c r="O30" s="685"/>
      <c r="P30" s="685"/>
      <c r="Q30" s="685"/>
      <c r="R30" s="685"/>
      <c r="S30" s="685"/>
      <c r="T30" s="685"/>
      <c r="U30" s="685"/>
      <c r="V30" s="2970"/>
      <c r="W30" s="2957"/>
      <c r="X30" s="2957"/>
      <c r="Y30" s="2971"/>
      <c r="Z30" s="685"/>
      <c r="AA30" s="685"/>
      <c r="AB30" s="685"/>
    </row>
    <row r="31" spans="1:28" ht="18.75" customHeight="1" x14ac:dyDescent="0.2">
      <c r="A31" s="685"/>
      <c r="B31" s="697"/>
      <c r="C31" s="698"/>
      <c r="D31" s="698" t="s">
        <v>1147</v>
      </c>
      <c r="E31" s="698"/>
      <c r="F31" s="698"/>
      <c r="G31" s="698"/>
      <c r="H31" s="698"/>
      <c r="I31" s="698"/>
      <c r="J31" s="698"/>
      <c r="K31" s="698"/>
      <c r="L31" s="698"/>
      <c r="M31" s="698"/>
      <c r="N31" s="698"/>
      <c r="O31" s="698"/>
      <c r="P31" s="698"/>
      <c r="Q31" s="698"/>
      <c r="R31" s="698"/>
      <c r="S31" s="698"/>
      <c r="T31" s="698"/>
      <c r="U31" s="698"/>
      <c r="V31" s="2972"/>
      <c r="W31" s="2973"/>
      <c r="X31" s="2973"/>
      <c r="Y31" s="2974"/>
      <c r="Z31" s="685"/>
      <c r="AA31" s="685"/>
      <c r="AB31" s="685"/>
    </row>
    <row r="32" spans="1:28" ht="18.75" customHeight="1" x14ac:dyDescent="0.2">
      <c r="A32" s="685"/>
      <c r="B32" s="684"/>
      <c r="C32" s="685" t="s">
        <v>1116</v>
      </c>
      <c r="D32" s="685"/>
      <c r="E32" s="685"/>
      <c r="F32" s="685"/>
      <c r="G32" s="685"/>
      <c r="H32" s="685"/>
      <c r="I32" s="685"/>
      <c r="J32" s="685"/>
      <c r="K32" s="685"/>
      <c r="L32" s="685"/>
      <c r="M32" s="685"/>
      <c r="N32" s="685"/>
      <c r="O32" s="685"/>
      <c r="P32" s="685"/>
      <c r="Q32" s="685"/>
      <c r="R32" s="685"/>
      <c r="S32" s="685"/>
      <c r="T32" s="685"/>
      <c r="U32" s="685"/>
      <c r="V32" s="2979" t="s">
        <v>1108</v>
      </c>
      <c r="W32" s="2980"/>
      <c r="X32" s="2980"/>
      <c r="Y32" s="2981"/>
      <c r="Z32" s="685"/>
      <c r="AA32" s="685"/>
      <c r="AB32" s="685"/>
    </row>
    <row r="33" spans="1:28" ht="18.75" customHeight="1" x14ac:dyDescent="0.2">
      <c r="A33" s="685"/>
      <c r="B33" s="684"/>
      <c r="C33" s="685" t="s">
        <v>1148</v>
      </c>
      <c r="D33" s="685"/>
      <c r="E33" s="685"/>
      <c r="F33" s="685"/>
      <c r="G33" s="685"/>
      <c r="H33" s="685"/>
      <c r="I33" s="685"/>
      <c r="J33" s="685"/>
      <c r="K33" s="685"/>
      <c r="L33" s="685"/>
      <c r="M33" s="685"/>
      <c r="N33" s="685"/>
      <c r="O33" s="685"/>
      <c r="P33" s="685"/>
      <c r="Q33" s="685"/>
      <c r="R33" s="685"/>
      <c r="S33" s="685"/>
      <c r="T33" s="685"/>
      <c r="U33" s="685"/>
      <c r="V33" s="2970"/>
      <c r="W33" s="2957"/>
      <c r="X33" s="2957"/>
      <c r="Y33" s="2971"/>
      <c r="Z33" s="685"/>
      <c r="AA33" s="685"/>
      <c r="AB33" s="685"/>
    </row>
    <row r="34" spans="1:28" ht="18.75" customHeight="1" x14ac:dyDescent="0.2">
      <c r="A34" s="685"/>
      <c r="B34" s="684"/>
      <c r="C34" s="685"/>
      <c r="D34" s="685" t="s">
        <v>1149</v>
      </c>
      <c r="E34" s="685"/>
      <c r="F34" s="685"/>
      <c r="G34" s="685"/>
      <c r="H34" s="685"/>
      <c r="I34" s="685"/>
      <c r="J34" s="685"/>
      <c r="K34" s="685"/>
      <c r="L34" s="685"/>
      <c r="M34" s="685"/>
      <c r="N34" s="685"/>
      <c r="O34" s="685"/>
      <c r="P34" s="685"/>
      <c r="Q34" s="685"/>
      <c r="R34" s="685"/>
      <c r="S34" s="685"/>
      <c r="T34" s="685"/>
      <c r="U34" s="685"/>
      <c r="V34" s="2982"/>
      <c r="W34" s="2983"/>
      <c r="X34" s="2983"/>
      <c r="Y34" s="2984"/>
      <c r="Z34" s="685"/>
      <c r="AA34" s="685"/>
      <c r="AB34" s="685"/>
    </row>
    <row r="35" spans="1:28" ht="18.75" customHeight="1" x14ac:dyDescent="0.2">
      <c r="A35" s="685"/>
      <c r="B35" s="691"/>
      <c r="C35" s="692" t="s">
        <v>1150</v>
      </c>
      <c r="D35" s="692"/>
      <c r="E35" s="692"/>
      <c r="F35" s="692"/>
      <c r="G35" s="692"/>
      <c r="H35" s="692"/>
      <c r="I35" s="692"/>
      <c r="J35" s="692"/>
      <c r="K35" s="692"/>
      <c r="L35" s="692"/>
      <c r="M35" s="692"/>
      <c r="N35" s="692"/>
      <c r="O35" s="692"/>
      <c r="P35" s="692"/>
      <c r="Q35" s="692"/>
      <c r="R35" s="692"/>
      <c r="S35" s="692"/>
      <c r="T35" s="692"/>
      <c r="U35" s="692"/>
      <c r="V35" s="2963" t="s">
        <v>1151</v>
      </c>
      <c r="W35" s="2964"/>
      <c r="X35" s="2964"/>
      <c r="Y35" s="2965"/>
      <c r="Z35" s="685"/>
      <c r="AA35" s="685"/>
      <c r="AB35" s="685"/>
    </row>
    <row r="36" spans="1:28" ht="18.75" customHeight="1" x14ac:dyDescent="0.2">
      <c r="A36" s="685"/>
      <c r="B36" s="693"/>
      <c r="C36" s="694" t="s">
        <v>1152</v>
      </c>
      <c r="D36" s="694"/>
      <c r="E36" s="694"/>
      <c r="F36" s="694"/>
      <c r="G36" s="694"/>
      <c r="H36" s="694"/>
      <c r="I36" s="694"/>
      <c r="J36" s="694"/>
      <c r="K36" s="694"/>
      <c r="L36" s="694"/>
      <c r="M36" s="694"/>
      <c r="N36" s="694"/>
      <c r="O36" s="694"/>
      <c r="P36" s="694"/>
      <c r="Q36" s="694"/>
      <c r="R36" s="694"/>
      <c r="S36" s="694"/>
      <c r="T36" s="694"/>
      <c r="U36" s="694"/>
      <c r="V36" s="2975" t="s">
        <v>1153</v>
      </c>
      <c r="W36" s="2961"/>
      <c r="X36" s="2961"/>
      <c r="Y36" s="2962"/>
      <c r="Z36" s="685"/>
      <c r="AA36" s="685"/>
      <c r="AB36" s="685"/>
    </row>
    <row r="37" spans="1:28" ht="18.75" customHeight="1" x14ac:dyDescent="0.2">
      <c r="A37" s="685"/>
      <c r="B37" s="684"/>
      <c r="C37" s="685" t="s">
        <v>1154</v>
      </c>
      <c r="D37" s="685"/>
      <c r="E37" s="685"/>
      <c r="F37" s="685"/>
      <c r="G37" s="685"/>
      <c r="H37" s="685"/>
      <c r="I37" s="685"/>
      <c r="J37" s="685"/>
      <c r="K37" s="685"/>
      <c r="L37" s="685"/>
      <c r="M37" s="685"/>
      <c r="N37" s="685"/>
      <c r="O37" s="685"/>
      <c r="P37" s="685"/>
      <c r="Q37" s="685"/>
      <c r="R37" s="685"/>
      <c r="S37" s="685"/>
      <c r="T37" s="685"/>
      <c r="U37" s="685"/>
      <c r="V37" s="2982" t="s">
        <v>1151</v>
      </c>
      <c r="W37" s="2983"/>
      <c r="X37" s="2983"/>
      <c r="Y37" s="2984"/>
      <c r="Z37" s="685"/>
      <c r="AA37" s="685"/>
      <c r="AB37" s="685"/>
    </row>
    <row r="38" spans="1:28" ht="18.75" customHeight="1" x14ac:dyDescent="0.2">
      <c r="A38" s="685"/>
      <c r="B38" s="691"/>
      <c r="C38" s="692" t="s">
        <v>1155</v>
      </c>
      <c r="D38" s="692"/>
      <c r="E38" s="692"/>
      <c r="F38" s="692"/>
      <c r="G38" s="692"/>
      <c r="H38" s="692"/>
      <c r="I38" s="692"/>
      <c r="J38" s="692"/>
      <c r="K38" s="692"/>
      <c r="L38" s="692"/>
      <c r="M38" s="692"/>
      <c r="N38" s="692"/>
      <c r="O38" s="692"/>
      <c r="P38" s="692"/>
      <c r="Q38" s="692"/>
      <c r="R38" s="692"/>
      <c r="S38" s="692"/>
      <c r="T38" s="692"/>
      <c r="U38" s="692"/>
      <c r="V38" s="2963" t="s">
        <v>1117</v>
      </c>
      <c r="W38" s="2964"/>
      <c r="X38" s="2964"/>
      <c r="Y38" s="2965"/>
      <c r="Z38" s="685"/>
      <c r="AA38" s="685"/>
      <c r="AB38" s="685"/>
    </row>
    <row r="39" spans="1:28" ht="18.75" customHeight="1" x14ac:dyDescent="0.2">
      <c r="A39" s="685"/>
      <c r="B39" s="693"/>
      <c r="C39" s="694" t="s">
        <v>1156</v>
      </c>
      <c r="D39" s="694"/>
      <c r="E39" s="694"/>
      <c r="F39" s="694"/>
      <c r="G39" s="694"/>
      <c r="H39" s="694"/>
      <c r="I39" s="694"/>
      <c r="J39" s="694"/>
      <c r="K39" s="694"/>
      <c r="L39" s="694"/>
      <c r="M39" s="694"/>
      <c r="N39" s="694"/>
      <c r="O39" s="694"/>
      <c r="P39" s="694"/>
      <c r="Q39" s="694"/>
      <c r="R39" s="694"/>
      <c r="S39" s="694"/>
      <c r="T39" s="694"/>
      <c r="U39" s="694"/>
      <c r="V39" s="2975" t="s">
        <v>1117</v>
      </c>
      <c r="W39" s="2961"/>
      <c r="X39" s="2961"/>
      <c r="Y39" s="2962"/>
      <c r="Z39" s="685"/>
      <c r="AA39" s="685"/>
      <c r="AB39" s="685"/>
    </row>
    <row r="40" spans="1:28" ht="18.75" customHeight="1" x14ac:dyDescent="0.2">
      <c r="A40" s="685"/>
      <c r="B40" s="691"/>
      <c r="C40" s="692" t="s">
        <v>1157</v>
      </c>
      <c r="D40" s="692"/>
      <c r="E40" s="692"/>
      <c r="F40" s="692"/>
      <c r="G40" s="692"/>
      <c r="H40" s="692"/>
      <c r="I40" s="692"/>
      <c r="J40" s="692"/>
      <c r="K40" s="692"/>
      <c r="L40" s="692"/>
      <c r="M40" s="692"/>
      <c r="N40" s="692"/>
      <c r="O40" s="692"/>
      <c r="P40" s="692"/>
      <c r="Q40" s="692"/>
      <c r="R40" s="692"/>
      <c r="S40" s="692"/>
      <c r="T40" s="692"/>
      <c r="U40" s="692"/>
      <c r="V40" s="2963" t="s">
        <v>1108</v>
      </c>
      <c r="W40" s="2964"/>
      <c r="X40" s="2964"/>
      <c r="Y40" s="2965"/>
      <c r="Z40" s="685"/>
      <c r="AA40" s="685"/>
      <c r="AB40" s="685"/>
    </row>
    <row r="41" spans="1:28" ht="18.75" customHeight="1" x14ac:dyDescent="0.2">
      <c r="A41" s="685"/>
      <c r="B41" s="700"/>
      <c r="C41" s="701" t="s">
        <v>949</v>
      </c>
      <c r="D41" s="701"/>
      <c r="E41" s="701"/>
      <c r="F41" s="701"/>
      <c r="G41" s="701"/>
      <c r="H41" s="701"/>
      <c r="I41" s="701"/>
      <c r="J41" s="701"/>
      <c r="K41" s="701"/>
      <c r="L41" s="701"/>
      <c r="M41" s="701"/>
      <c r="N41" s="701"/>
      <c r="O41" s="701"/>
      <c r="P41" s="701"/>
      <c r="Q41" s="701"/>
      <c r="R41" s="701"/>
      <c r="S41" s="701"/>
      <c r="T41" s="701"/>
      <c r="U41" s="701"/>
      <c r="V41" s="2982"/>
      <c r="W41" s="2983"/>
      <c r="X41" s="2983"/>
      <c r="Y41" s="2984"/>
      <c r="Z41" s="685"/>
      <c r="AA41" s="685"/>
      <c r="AB41" s="685"/>
    </row>
    <row r="42" spans="1:28" ht="18.75" customHeight="1" x14ac:dyDescent="0.2">
      <c r="A42" s="685"/>
      <c r="B42" s="691"/>
      <c r="C42" s="692" t="s">
        <v>1158</v>
      </c>
      <c r="D42" s="692"/>
      <c r="E42" s="692"/>
      <c r="F42" s="692"/>
      <c r="G42" s="692"/>
      <c r="H42" s="692"/>
      <c r="I42" s="692"/>
      <c r="J42" s="692"/>
      <c r="K42" s="692"/>
      <c r="L42" s="692"/>
      <c r="M42" s="692"/>
      <c r="N42" s="692"/>
      <c r="O42" s="692"/>
      <c r="P42" s="692"/>
      <c r="Q42" s="692"/>
      <c r="R42" s="692"/>
      <c r="S42" s="692"/>
      <c r="T42" s="692"/>
      <c r="U42" s="692"/>
      <c r="V42" s="2963" t="s">
        <v>1117</v>
      </c>
      <c r="W42" s="2964"/>
      <c r="X42" s="2964"/>
      <c r="Y42" s="2965"/>
      <c r="Z42" s="685"/>
      <c r="AA42" s="685"/>
      <c r="AB42" s="685"/>
    </row>
    <row r="43" spans="1:28" ht="18.75" customHeight="1" x14ac:dyDescent="0.2">
      <c r="A43" s="685"/>
      <c r="B43" s="691"/>
      <c r="C43" s="692" t="s">
        <v>1159</v>
      </c>
      <c r="D43" s="692"/>
      <c r="E43" s="692"/>
      <c r="F43" s="692"/>
      <c r="G43" s="692"/>
      <c r="H43" s="692"/>
      <c r="I43" s="692"/>
      <c r="J43" s="692"/>
      <c r="K43" s="692"/>
      <c r="L43" s="692"/>
      <c r="M43" s="692"/>
      <c r="N43" s="692"/>
      <c r="O43" s="692"/>
      <c r="P43" s="692"/>
      <c r="Q43" s="692"/>
      <c r="R43" s="692"/>
      <c r="S43" s="692"/>
      <c r="T43" s="692"/>
      <c r="U43" s="692"/>
      <c r="V43" s="2963" t="s">
        <v>1160</v>
      </c>
      <c r="W43" s="2964"/>
      <c r="X43" s="2964"/>
      <c r="Y43" s="2965"/>
      <c r="Z43" s="685"/>
      <c r="AA43" s="685"/>
      <c r="AB43" s="685"/>
    </row>
    <row r="44" spans="1:28" ht="18.75" customHeight="1" x14ac:dyDescent="0.2">
      <c r="A44" s="685"/>
      <c r="B44" s="691"/>
      <c r="C44" s="692" t="s">
        <v>1161</v>
      </c>
      <c r="D44" s="692"/>
      <c r="E44" s="692"/>
      <c r="F44" s="692"/>
      <c r="G44" s="692"/>
      <c r="H44" s="692"/>
      <c r="I44" s="692"/>
      <c r="J44" s="692"/>
      <c r="K44" s="692"/>
      <c r="L44" s="692"/>
      <c r="M44" s="692"/>
      <c r="N44" s="692"/>
      <c r="O44" s="692"/>
      <c r="P44" s="692"/>
      <c r="Q44" s="692"/>
      <c r="R44" s="692"/>
      <c r="S44" s="692"/>
      <c r="T44" s="692"/>
      <c r="U44" s="702"/>
      <c r="V44" s="2963" t="s">
        <v>1160</v>
      </c>
      <c r="W44" s="2964"/>
      <c r="X44" s="2964"/>
      <c r="Y44" s="2965"/>
      <c r="Z44" s="685"/>
      <c r="AA44" s="685"/>
      <c r="AB44" s="685"/>
    </row>
    <row r="45" spans="1:28" ht="18.75" customHeight="1" x14ac:dyDescent="0.2">
      <c r="A45" s="685"/>
      <c r="B45" s="691"/>
      <c r="C45" s="692" t="s">
        <v>1162</v>
      </c>
      <c r="D45" s="692"/>
      <c r="E45" s="692"/>
      <c r="F45" s="692"/>
      <c r="G45" s="692"/>
      <c r="H45" s="692"/>
      <c r="I45" s="692"/>
      <c r="J45" s="692"/>
      <c r="K45" s="692"/>
      <c r="L45" s="692"/>
      <c r="M45" s="692"/>
      <c r="N45" s="692"/>
      <c r="O45" s="692"/>
      <c r="P45" s="692"/>
      <c r="Q45" s="692"/>
      <c r="R45" s="692"/>
      <c r="S45" s="692"/>
      <c r="T45" s="692"/>
      <c r="U45" s="702"/>
      <c r="V45" s="2963" t="s">
        <v>1108</v>
      </c>
      <c r="W45" s="2964"/>
      <c r="X45" s="2964"/>
      <c r="Y45" s="2965"/>
      <c r="Z45" s="685"/>
      <c r="AA45" s="685"/>
      <c r="AB45" s="685"/>
    </row>
    <row r="46" spans="1:28" ht="18.75" customHeight="1" x14ac:dyDescent="0.2">
      <c r="A46" s="685"/>
      <c r="B46" s="684"/>
      <c r="C46" s="685" t="s">
        <v>1163</v>
      </c>
      <c r="D46" s="685"/>
      <c r="E46" s="685"/>
      <c r="F46" s="685"/>
      <c r="G46" s="685"/>
      <c r="H46" s="685"/>
      <c r="I46" s="685"/>
      <c r="J46" s="685"/>
      <c r="K46" s="685"/>
      <c r="L46" s="685"/>
      <c r="M46" s="685"/>
      <c r="N46" s="685"/>
      <c r="O46" s="685"/>
      <c r="P46" s="685"/>
      <c r="Q46" s="685"/>
      <c r="R46" s="685"/>
      <c r="S46" s="685"/>
      <c r="T46" s="685"/>
      <c r="U46" s="704"/>
      <c r="V46" s="2970"/>
      <c r="W46" s="2957"/>
      <c r="X46" s="2957"/>
      <c r="Y46" s="2971"/>
      <c r="Z46" s="685"/>
      <c r="AA46" s="685"/>
      <c r="AB46" s="685"/>
    </row>
    <row r="47" spans="1:28" ht="18.75" customHeight="1" x14ac:dyDescent="0.2">
      <c r="A47" s="685"/>
      <c r="B47" s="684"/>
      <c r="C47" s="685" t="s">
        <v>1164</v>
      </c>
      <c r="D47" s="685"/>
      <c r="E47" s="685"/>
      <c r="F47" s="685"/>
      <c r="G47" s="685"/>
      <c r="H47" s="685"/>
      <c r="I47" s="685"/>
      <c r="J47" s="685"/>
      <c r="K47" s="685"/>
      <c r="L47" s="685"/>
      <c r="M47" s="685"/>
      <c r="N47" s="685"/>
      <c r="O47" s="685"/>
      <c r="P47" s="685"/>
      <c r="Q47" s="685"/>
      <c r="R47" s="685"/>
      <c r="S47" s="685"/>
      <c r="T47" s="685"/>
      <c r="U47" s="704"/>
      <c r="V47" s="2970"/>
      <c r="W47" s="2957"/>
      <c r="X47" s="2957"/>
      <c r="Y47" s="2971"/>
      <c r="Z47" s="685"/>
      <c r="AA47" s="685"/>
      <c r="AB47" s="685"/>
    </row>
    <row r="48" spans="1:28" ht="18.75" customHeight="1" x14ac:dyDescent="0.2">
      <c r="A48" s="685"/>
      <c r="B48" s="693"/>
      <c r="C48" s="694" t="s">
        <v>1165</v>
      </c>
      <c r="D48" s="694"/>
      <c r="E48" s="694"/>
      <c r="F48" s="694"/>
      <c r="G48" s="694"/>
      <c r="H48" s="694"/>
      <c r="I48" s="694"/>
      <c r="J48" s="694"/>
      <c r="K48" s="694"/>
      <c r="L48" s="694"/>
      <c r="M48" s="694"/>
      <c r="N48" s="694"/>
      <c r="O48" s="694"/>
      <c r="P48" s="694"/>
      <c r="Q48" s="694"/>
      <c r="R48" s="694"/>
      <c r="S48" s="694"/>
      <c r="T48" s="694"/>
      <c r="U48" s="694"/>
      <c r="V48" s="2975" t="s">
        <v>1117</v>
      </c>
      <c r="W48" s="2961"/>
      <c r="X48" s="2961"/>
      <c r="Y48" s="2962"/>
      <c r="Z48" s="685"/>
      <c r="AA48" s="685"/>
      <c r="AB48" s="685"/>
    </row>
    <row r="49" spans="1:28" ht="18.75" customHeight="1" x14ac:dyDescent="0.2">
      <c r="A49" s="704"/>
      <c r="B49" s="684"/>
      <c r="C49" s="685" t="s">
        <v>1166</v>
      </c>
      <c r="D49" s="685"/>
      <c r="E49" s="685"/>
      <c r="F49" s="685"/>
      <c r="G49" s="685"/>
      <c r="H49" s="685"/>
      <c r="I49" s="685"/>
      <c r="J49" s="685"/>
      <c r="K49" s="685"/>
      <c r="L49" s="685"/>
      <c r="M49" s="685"/>
      <c r="N49" s="685"/>
      <c r="O49" s="685"/>
      <c r="P49" s="685"/>
      <c r="Q49" s="685"/>
      <c r="R49" s="685"/>
      <c r="S49" s="685"/>
      <c r="T49" s="685"/>
      <c r="U49" s="704"/>
      <c r="V49" s="2963" t="s">
        <v>1167</v>
      </c>
      <c r="W49" s="2964"/>
      <c r="X49" s="2964"/>
      <c r="Y49" s="2965"/>
      <c r="Z49" s="685"/>
      <c r="AA49" s="685"/>
      <c r="AB49" s="685"/>
    </row>
    <row r="50" spans="1:28" ht="18.75" customHeight="1" x14ac:dyDescent="0.2">
      <c r="A50" s="704"/>
      <c r="B50" s="684"/>
      <c r="C50" s="685" t="s">
        <v>1168</v>
      </c>
      <c r="D50" s="685"/>
      <c r="E50" s="685"/>
      <c r="F50" s="685"/>
      <c r="G50" s="685"/>
      <c r="H50" s="685"/>
      <c r="I50" s="685"/>
      <c r="J50" s="685"/>
      <c r="K50" s="685"/>
      <c r="L50" s="685"/>
      <c r="M50" s="685"/>
      <c r="N50" s="685"/>
      <c r="O50" s="685"/>
      <c r="P50" s="685"/>
      <c r="Q50" s="685"/>
      <c r="R50" s="685"/>
      <c r="S50" s="685"/>
      <c r="T50" s="685"/>
      <c r="U50" s="704"/>
      <c r="V50" s="2970"/>
      <c r="W50" s="2957"/>
      <c r="X50" s="2957"/>
      <c r="Y50" s="2971"/>
      <c r="Z50" s="685"/>
      <c r="AA50" s="685"/>
      <c r="AB50" s="685"/>
    </row>
    <row r="51" spans="1:28" ht="18.75" customHeight="1" x14ac:dyDescent="0.2">
      <c r="A51" s="704"/>
      <c r="B51" s="684"/>
      <c r="C51" s="685" t="s">
        <v>1169</v>
      </c>
      <c r="D51" s="685"/>
      <c r="E51" s="685"/>
      <c r="F51" s="685"/>
      <c r="G51" s="685"/>
      <c r="H51" s="685"/>
      <c r="I51" s="685"/>
      <c r="J51" s="685"/>
      <c r="K51" s="685"/>
      <c r="L51" s="685"/>
      <c r="M51" s="685"/>
      <c r="N51" s="685"/>
      <c r="O51" s="685"/>
      <c r="P51" s="685"/>
      <c r="Q51" s="685"/>
      <c r="R51" s="685"/>
      <c r="S51" s="685"/>
      <c r="T51" s="685"/>
      <c r="U51" s="704"/>
      <c r="V51" s="2970"/>
      <c r="W51" s="2957"/>
      <c r="X51" s="2957"/>
      <c r="Y51" s="2971"/>
      <c r="Z51" s="685"/>
      <c r="AA51" s="685"/>
      <c r="AB51" s="685"/>
    </row>
    <row r="52" spans="1:28" ht="18.75" customHeight="1" x14ac:dyDescent="0.2">
      <c r="A52" s="704"/>
      <c r="B52" s="684"/>
      <c r="C52" s="685" t="s">
        <v>1170</v>
      </c>
      <c r="D52" s="685"/>
      <c r="E52" s="685"/>
      <c r="F52" s="685"/>
      <c r="G52" s="685"/>
      <c r="H52" s="685"/>
      <c r="I52" s="685"/>
      <c r="J52" s="685"/>
      <c r="K52" s="685"/>
      <c r="L52" s="685"/>
      <c r="M52" s="685"/>
      <c r="N52" s="685"/>
      <c r="O52" s="685"/>
      <c r="P52" s="685"/>
      <c r="Q52" s="685"/>
      <c r="R52" s="685"/>
      <c r="S52" s="685"/>
      <c r="T52" s="685"/>
      <c r="U52" s="704"/>
      <c r="V52" s="2970"/>
      <c r="W52" s="2957"/>
      <c r="X52" s="2957"/>
      <c r="Y52" s="2971"/>
      <c r="Z52" s="685"/>
      <c r="AA52" s="685"/>
      <c r="AB52" s="685"/>
    </row>
    <row r="53" spans="1:28" ht="18.75" customHeight="1" x14ac:dyDescent="0.2">
      <c r="A53" s="704"/>
      <c r="B53" s="684"/>
      <c r="C53" s="685" t="s">
        <v>1171</v>
      </c>
      <c r="D53" s="685"/>
      <c r="E53" s="685"/>
      <c r="F53" s="685"/>
      <c r="G53" s="685"/>
      <c r="H53" s="685"/>
      <c r="I53" s="685"/>
      <c r="J53" s="685"/>
      <c r="K53" s="685"/>
      <c r="L53" s="685"/>
      <c r="M53" s="685"/>
      <c r="N53" s="685"/>
      <c r="O53" s="685"/>
      <c r="P53" s="685"/>
      <c r="Q53" s="685"/>
      <c r="R53" s="685"/>
      <c r="S53" s="685"/>
      <c r="T53" s="685"/>
      <c r="U53" s="685"/>
      <c r="V53" s="2970"/>
      <c r="W53" s="2957"/>
      <c r="X53" s="2957"/>
      <c r="Y53" s="2971"/>
      <c r="Z53" s="685"/>
      <c r="AA53" s="685"/>
      <c r="AB53" s="685"/>
    </row>
    <row r="54" spans="1:28" ht="18.75" customHeight="1" x14ac:dyDescent="0.2">
      <c r="A54" s="704"/>
      <c r="B54" s="701"/>
      <c r="C54" s="685"/>
      <c r="D54" s="685" t="s">
        <v>1172</v>
      </c>
      <c r="E54" s="685"/>
      <c r="F54" s="685"/>
      <c r="G54" s="685"/>
      <c r="H54" s="685"/>
      <c r="I54" s="685"/>
      <c r="J54" s="685"/>
      <c r="K54" s="685"/>
      <c r="L54" s="685"/>
      <c r="M54" s="685"/>
      <c r="N54" s="685"/>
      <c r="O54" s="685"/>
      <c r="P54" s="685"/>
      <c r="Q54" s="685"/>
      <c r="R54" s="685"/>
      <c r="S54" s="685"/>
      <c r="T54" s="685"/>
      <c r="U54" s="685"/>
      <c r="V54" s="2982"/>
      <c r="W54" s="2983"/>
      <c r="X54" s="2983"/>
      <c r="Y54" s="2984"/>
      <c r="Z54" s="685"/>
      <c r="AA54" s="685"/>
      <c r="AB54" s="685"/>
    </row>
    <row r="55" spans="1:28" ht="18.75" customHeight="1" x14ac:dyDescent="0.2">
      <c r="A55" s="704"/>
      <c r="B55" s="693"/>
      <c r="C55" s="694" t="s">
        <v>1173</v>
      </c>
      <c r="D55" s="694"/>
      <c r="E55" s="694"/>
      <c r="F55" s="694"/>
      <c r="G55" s="694"/>
      <c r="H55" s="694"/>
      <c r="I55" s="694"/>
      <c r="J55" s="694"/>
      <c r="K55" s="694"/>
      <c r="L55" s="694"/>
      <c r="M55" s="694"/>
      <c r="N55" s="694"/>
      <c r="O55" s="694"/>
      <c r="P55" s="694"/>
      <c r="Q55" s="694"/>
      <c r="R55" s="694"/>
      <c r="S55" s="694"/>
      <c r="T55" s="694"/>
      <c r="U55" s="694"/>
      <c r="V55" s="2975" t="s">
        <v>1167</v>
      </c>
      <c r="W55" s="2961"/>
      <c r="X55" s="2961"/>
      <c r="Y55" s="2962"/>
      <c r="Z55" s="685"/>
      <c r="AA55" s="685"/>
      <c r="AB55" s="685"/>
    </row>
    <row r="56" spans="1:28" ht="4.5" customHeight="1" x14ac:dyDescent="0.2">
      <c r="A56" s="685"/>
      <c r="B56" s="685"/>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row>
    <row r="57" spans="1:28" ht="4.5" customHeight="1" x14ac:dyDescent="0.2">
      <c r="A57" s="685"/>
      <c r="B57" s="685"/>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row>
    <row r="58" spans="1:28" ht="28.5" customHeight="1" x14ac:dyDescent="0.2">
      <c r="A58" s="685"/>
      <c r="B58" s="2985" t="s">
        <v>1174</v>
      </c>
      <c r="C58" s="2969"/>
      <c r="D58" s="2969"/>
      <c r="E58" s="2969"/>
      <c r="F58" s="2969"/>
      <c r="G58" s="2969"/>
      <c r="H58" s="2969"/>
      <c r="I58" s="2969"/>
      <c r="J58" s="2969"/>
      <c r="K58" s="2969"/>
      <c r="L58" s="2969"/>
      <c r="M58" s="2969"/>
      <c r="N58" s="2969"/>
      <c r="O58" s="2969"/>
      <c r="P58" s="2969"/>
      <c r="Q58" s="2969"/>
      <c r="R58" s="2969"/>
      <c r="S58" s="2969"/>
      <c r="T58" s="2969"/>
      <c r="U58" s="2969"/>
      <c r="V58" s="2969"/>
      <c r="W58" s="2969"/>
      <c r="X58" s="2969"/>
      <c r="Y58" s="2969"/>
      <c r="Z58" s="685"/>
    </row>
    <row r="59" spans="1:28" ht="30" customHeight="1" x14ac:dyDescent="0.2">
      <c r="A59" s="685"/>
      <c r="B59" s="2985" t="s">
        <v>1175</v>
      </c>
      <c r="C59" s="2969"/>
      <c r="D59" s="2969"/>
      <c r="E59" s="2969"/>
      <c r="F59" s="2969"/>
      <c r="G59" s="2969"/>
      <c r="H59" s="2969"/>
      <c r="I59" s="2969"/>
      <c r="J59" s="2969"/>
      <c r="K59" s="2969"/>
      <c r="L59" s="2969"/>
      <c r="M59" s="2969"/>
      <c r="N59" s="2969"/>
      <c r="O59" s="2969"/>
      <c r="P59" s="2969"/>
      <c r="Q59" s="2969"/>
      <c r="R59" s="2969"/>
      <c r="S59" s="2969"/>
      <c r="T59" s="2969"/>
      <c r="U59" s="2969"/>
      <c r="V59" s="2969"/>
      <c r="W59" s="2969"/>
      <c r="X59" s="2969"/>
      <c r="Y59" s="2969"/>
      <c r="Z59" s="685"/>
    </row>
    <row r="60" spans="1:28" x14ac:dyDescent="0.2">
      <c r="A60" s="685"/>
      <c r="Z60" s="685"/>
    </row>
    <row r="61" spans="1:28" x14ac:dyDescent="0.2">
      <c r="A61" s="685"/>
      <c r="B61" s="686" t="s">
        <v>1061</v>
      </c>
      <c r="Z61" s="685"/>
    </row>
    <row r="62" spans="1:28" x14ac:dyDescent="0.2">
      <c r="A62" s="685"/>
      <c r="C62" s="686" t="s">
        <v>1176</v>
      </c>
      <c r="Z62" s="685"/>
    </row>
    <row r="63" spans="1:28" x14ac:dyDescent="0.2">
      <c r="A63" s="685"/>
      <c r="C63" s="686" t="s">
        <v>1177</v>
      </c>
      <c r="Z63" s="685"/>
    </row>
    <row r="64" spans="1:28" x14ac:dyDescent="0.2">
      <c r="A64" s="685"/>
      <c r="C64" s="686" t="s">
        <v>1178</v>
      </c>
      <c r="Z64" s="685"/>
    </row>
    <row r="65" spans="1:26" x14ac:dyDescent="0.2">
      <c r="A65" s="685"/>
      <c r="C65" s="686" t="s">
        <v>1179</v>
      </c>
      <c r="Z65" s="685"/>
    </row>
    <row r="66" spans="1:26" x14ac:dyDescent="0.2">
      <c r="Z66" s="685"/>
    </row>
    <row r="67" spans="1:26" x14ac:dyDescent="0.2">
      <c r="Z67" s="685"/>
    </row>
    <row r="68" spans="1:26" x14ac:dyDescent="0.2">
      <c r="Z68" s="685"/>
    </row>
    <row r="69" spans="1:26" x14ac:dyDescent="0.2">
      <c r="Z69" s="685"/>
    </row>
    <row r="70" spans="1:26" x14ac:dyDescent="0.2">
      <c r="Z70" s="685"/>
    </row>
    <row r="71" spans="1:26" x14ac:dyDescent="0.2">
      <c r="Z71" s="685"/>
    </row>
    <row r="72" spans="1:26" x14ac:dyDescent="0.2">
      <c r="Z72" s="685"/>
    </row>
    <row r="73" spans="1:26" x14ac:dyDescent="0.2">
      <c r="Z73" s="685"/>
    </row>
    <row r="74" spans="1:26" x14ac:dyDescent="0.2">
      <c r="Z74" s="685"/>
    </row>
    <row r="75" spans="1:26" x14ac:dyDescent="0.2">
      <c r="Z75" s="685"/>
    </row>
    <row r="76" spans="1:26" x14ac:dyDescent="0.2">
      <c r="Z76" s="685"/>
    </row>
    <row r="77" spans="1:26" x14ac:dyDescent="0.2">
      <c r="Z77" s="685"/>
    </row>
    <row r="78" spans="1:26" x14ac:dyDescent="0.2">
      <c r="Z78" s="685"/>
    </row>
    <row r="79" spans="1:26" x14ac:dyDescent="0.2">
      <c r="Z79" s="685"/>
    </row>
    <row r="80" spans="1:26" x14ac:dyDescent="0.2">
      <c r="Z80" s="685"/>
    </row>
    <row r="81" spans="26:26" x14ac:dyDescent="0.2">
      <c r="Z81" s="685"/>
    </row>
    <row r="82" spans="26:26" x14ac:dyDescent="0.2">
      <c r="Z82" s="685"/>
    </row>
    <row r="83" spans="26:26" x14ac:dyDescent="0.2">
      <c r="Z83" s="685"/>
    </row>
    <row r="84" spans="26:26" x14ac:dyDescent="0.2">
      <c r="Z84" s="685"/>
    </row>
    <row r="85" spans="26:26" x14ac:dyDescent="0.2">
      <c r="Z85" s="685"/>
    </row>
    <row r="86" spans="26:26" x14ac:dyDescent="0.2">
      <c r="Z86" s="685"/>
    </row>
    <row r="87" spans="26:26" x14ac:dyDescent="0.2">
      <c r="Z87" s="685"/>
    </row>
    <row r="88" spans="26:26" x14ac:dyDescent="0.2">
      <c r="Z88" s="685"/>
    </row>
    <row r="89" spans="26:26" x14ac:dyDescent="0.2">
      <c r="Z89" s="685"/>
    </row>
    <row r="90" spans="26:26" x14ac:dyDescent="0.2">
      <c r="Z90" s="685"/>
    </row>
    <row r="91" spans="26:26" x14ac:dyDescent="0.2">
      <c r="Z91" s="685"/>
    </row>
    <row r="92" spans="26:26" x14ac:dyDescent="0.2">
      <c r="Z92" s="685"/>
    </row>
    <row r="93" spans="26:26" x14ac:dyDescent="0.2">
      <c r="Z93" s="685"/>
    </row>
    <row r="94" spans="26:26" x14ac:dyDescent="0.2">
      <c r="Z94" s="685"/>
    </row>
    <row r="95" spans="26:26" x14ac:dyDescent="0.2">
      <c r="Z95" s="685"/>
    </row>
    <row r="96" spans="26:26" x14ac:dyDescent="0.2">
      <c r="Z96" s="685"/>
    </row>
    <row r="97" spans="26:26" x14ac:dyDescent="0.2">
      <c r="Z97" s="685"/>
    </row>
    <row r="98" spans="26:26" x14ac:dyDescent="0.2">
      <c r="Z98" s="685"/>
    </row>
    <row r="99" spans="26:26" x14ac:dyDescent="0.2">
      <c r="Z99" s="685"/>
    </row>
    <row r="100" spans="26:26" x14ac:dyDescent="0.2">
      <c r="Z100" s="685"/>
    </row>
    <row r="101" spans="26:26" x14ac:dyDescent="0.2">
      <c r="Z101" s="685"/>
    </row>
    <row r="102" spans="26:26" x14ac:dyDescent="0.2">
      <c r="Z102" s="685"/>
    </row>
    <row r="103" spans="26:26" x14ac:dyDescent="0.2">
      <c r="Z103" s="685"/>
    </row>
    <row r="104" spans="26:26" x14ac:dyDescent="0.2">
      <c r="Z104" s="685"/>
    </row>
    <row r="105" spans="26:26" x14ac:dyDescent="0.2">
      <c r="Z105" s="685"/>
    </row>
    <row r="106" spans="26:26" x14ac:dyDescent="0.2">
      <c r="Z106" s="685"/>
    </row>
    <row r="107" spans="26:26" x14ac:dyDescent="0.2">
      <c r="Z107" s="685"/>
    </row>
    <row r="108" spans="26:26" x14ac:dyDescent="0.2">
      <c r="Z108" s="685"/>
    </row>
    <row r="109" spans="26:26" x14ac:dyDescent="0.2">
      <c r="Z109" s="685"/>
    </row>
    <row r="110" spans="26:26" x14ac:dyDescent="0.2">
      <c r="Z110" s="685"/>
    </row>
    <row r="111" spans="26:26" x14ac:dyDescent="0.2">
      <c r="Z111" s="685"/>
    </row>
    <row r="112" spans="26:26" x14ac:dyDescent="0.2">
      <c r="Z112" s="685"/>
    </row>
    <row r="113" spans="26:26" x14ac:dyDescent="0.2">
      <c r="Z113" s="685"/>
    </row>
    <row r="114" spans="26:26" x14ac:dyDescent="0.2">
      <c r="Z114" s="685"/>
    </row>
    <row r="115" spans="26:26" x14ac:dyDescent="0.2">
      <c r="Z115" s="685"/>
    </row>
    <row r="116" spans="26:26" x14ac:dyDescent="0.2">
      <c r="Z116" s="685"/>
    </row>
    <row r="117" spans="26:26" x14ac:dyDescent="0.2">
      <c r="Z117" s="685"/>
    </row>
    <row r="118" spans="26:26" x14ac:dyDescent="0.2">
      <c r="Z118" s="685"/>
    </row>
    <row r="119" spans="26:26" x14ac:dyDescent="0.2">
      <c r="Z119" s="685"/>
    </row>
    <row r="120" spans="26:26" x14ac:dyDescent="0.2">
      <c r="Z120" s="685"/>
    </row>
    <row r="121" spans="26:26" x14ac:dyDescent="0.2">
      <c r="Z121" s="685"/>
    </row>
    <row r="122" spans="26:26" x14ac:dyDescent="0.2">
      <c r="Z122" s="685"/>
    </row>
    <row r="123" spans="26:26" x14ac:dyDescent="0.2">
      <c r="Z123" s="685"/>
    </row>
    <row r="124" spans="26:26" x14ac:dyDescent="0.2">
      <c r="Z124" s="685"/>
    </row>
    <row r="125" spans="26:26" x14ac:dyDescent="0.2">
      <c r="Z125" s="685"/>
    </row>
    <row r="126" spans="26:26" x14ac:dyDescent="0.2">
      <c r="Z126" s="685"/>
    </row>
    <row r="127" spans="26:26" x14ac:dyDescent="0.2">
      <c r="Z127" s="685"/>
    </row>
    <row r="128" spans="26:26" x14ac:dyDescent="0.2">
      <c r="Z128" s="685"/>
    </row>
    <row r="129" spans="26:26" x14ac:dyDescent="0.2">
      <c r="Z129" s="685"/>
    </row>
    <row r="130" spans="26:26" x14ac:dyDescent="0.2">
      <c r="Z130" s="685"/>
    </row>
    <row r="131" spans="26:26" x14ac:dyDescent="0.2">
      <c r="Z131" s="685"/>
    </row>
    <row r="132" spans="26:26" x14ac:dyDescent="0.2">
      <c r="Z132" s="685"/>
    </row>
    <row r="133" spans="26:26" x14ac:dyDescent="0.2">
      <c r="Z133" s="685"/>
    </row>
    <row r="134" spans="26:26" x14ac:dyDescent="0.2">
      <c r="Z134" s="685"/>
    </row>
    <row r="135" spans="26:26" x14ac:dyDescent="0.2">
      <c r="Z135" s="685"/>
    </row>
    <row r="136" spans="26:26" x14ac:dyDescent="0.2">
      <c r="Z136" s="685"/>
    </row>
    <row r="137" spans="26:26" x14ac:dyDescent="0.2">
      <c r="Z137" s="685"/>
    </row>
    <row r="138" spans="26:26" x14ac:dyDescent="0.2">
      <c r="Z138" s="685"/>
    </row>
    <row r="139" spans="26:26" x14ac:dyDescent="0.2">
      <c r="Z139" s="685"/>
    </row>
    <row r="140" spans="26:26" x14ac:dyDescent="0.2">
      <c r="Z140" s="685"/>
    </row>
    <row r="141" spans="26:26" x14ac:dyDescent="0.2">
      <c r="Z141" s="685"/>
    </row>
    <row r="142" spans="26:26" x14ac:dyDescent="0.2">
      <c r="Z142" s="685"/>
    </row>
    <row r="143" spans="26:26" x14ac:dyDescent="0.2">
      <c r="Z143" s="685"/>
    </row>
    <row r="144" spans="26:26" x14ac:dyDescent="0.2">
      <c r="Z144" s="685"/>
    </row>
    <row r="145" spans="26:26" x14ac:dyDescent="0.2">
      <c r="Z145" s="685"/>
    </row>
    <row r="146" spans="26:26" x14ac:dyDescent="0.2">
      <c r="Z146" s="685"/>
    </row>
    <row r="147" spans="26:26" x14ac:dyDescent="0.2">
      <c r="Z147" s="685"/>
    </row>
    <row r="148" spans="26:26" x14ac:dyDescent="0.2">
      <c r="Z148" s="685"/>
    </row>
    <row r="149" spans="26:26" x14ac:dyDescent="0.2">
      <c r="Z149" s="685"/>
    </row>
    <row r="150" spans="26:26" x14ac:dyDescent="0.2">
      <c r="Z150" s="685"/>
    </row>
    <row r="151" spans="26:26" x14ac:dyDescent="0.2">
      <c r="Z151" s="685"/>
    </row>
    <row r="152" spans="26:26" x14ac:dyDescent="0.2">
      <c r="Z152" s="685"/>
    </row>
    <row r="153" spans="26:26" x14ac:dyDescent="0.2">
      <c r="Z153" s="685"/>
    </row>
    <row r="154" spans="26:26" x14ac:dyDescent="0.2">
      <c r="Z154" s="685"/>
    </row>
    <row r="155" spans="26:26" x14ac:dyDescent="0.2">
      <c r="Z155" s="685"/>
    </row>
    <row r="156" spans="26:26" x14ac:dyDescent="0.2">
      <c r="Z156" s="685"/>
    </row>
    <row r="157" spans="26:26" x14ac:dyDescent="0.2">
      <c r="Z157" s="685"/>
    </row>
    <row r="158" spans="26:26" x14ac:dyDescent="0.2">
      <c r="Z158" s="685"/>
    </row>
    <row r="159" spans="26:26" x14ac:dyDescent="0.2">
      <c r="Z159" s="685"/>
    </row>
    <row r="160" spans="26:26" x14ac:dyDescent="0.2">
      <c r="Z160" s="685"/>
    </row>
    <row r="161" spans="26:26" x14ac:dyDescent="0.2">
      <c r="Z161" s="685"/>
    </row>
    <row r="162" spans="26:26" x14ac:dyDescent="0.2">
      <c r="Z162" s="685"/>
    </row>
    <row r="163" spans="26:26" x14ac:dyDescent="0.2">
      <c r="Z163" s="685"/>
    </row>
    <row r="164" spans="26:26" x14ac:dyDescent="0.2">
      <c r="Z164" s="685"/>
    </row>
    <row r="165" spans="26:26" x14ac:dyDescent="0.2">
      <c r="Z165" s="685"/>
    </row>
    <row r="166" spans="26:26" x14ac:dyDescent="0.2">
      <c r="Z166" s="685"/>
    </row>
    <row r="167" spans="26:26" x14ac:dyDescent="0.2">
      <c r="Z167" s="685"/>
    </row>
    <row r="168" spans="26:26" x14ac:dyDescent="0.2">
      <c r="Z168" s="685"/>
    </row>
    <row r="169" spans="26:26" x14ac:dyDescent="0.2">
      <c r="Z169" s="685"/>
    </row>
    <row r="170" spans="26:26" x14ac:dyDescent="0.2">
      <c r="Z170" s="685"/>
    </row>
    <row r="171" spans="26:26" x14ac:dyDescent="0.2">
      <c r="Z171" s="685"/>
    </row>
    <row r="172" spans="26:26" x14ac:dyDescent="0.2">
      <c r="Z172" s="685"/>
    </row>
    <row r="173" spans="26:26" x14ac:dyDescent="0.2">
      <c r="Z173" s="685"/>
    </row>
    <row r="174" spans="26:26" x14ac:dyDescent="0.2">
      <c r="Z174" s="685"/>
    </row>
    <row r="175" spans="26:26" x14ac:dyDescent="0.2">
      <c r="Z175" s="685"/>
    </row>
    <row r="176" spans="26:26" x14ac:dyDescent="0.2">
      <c r="Z176" s="685"/>
    </row>
    <row r="177" spans="26:26" x14ac:dyDescent="0.2">
      <c r="Z177" s="685"/>
    </row>
    <row r="178" spans="26:26" x14ac:dyDescent="0.2">
      <c r="Z178" s="685"/>
    </row>
    <row r="179" spans="26:26" x14ac:dyDescent="0.2">
      <c r="Z179" s="685"/>
    </row>
    <row r="180" spans="26:26" x14ac:dyDescent="0.2">
      <c r="Z180" s="685"/>
    </row>
    <row r="181" spans="26:26" x14ac:dyDescent="0.2">
      <c r="Z181" s="685"/>
    </row>
    <row r="182" spans="26:26" x14ac:dyDescent="0.2">
      <c r="Z182" s="685"/>
    </row>
    <row r="183" spans="26:26" x14ac:dyDescent="0.2">
      <c r="Z183" s="685"/>
    </row>
    <row r="184" spans="26:26" x14ac:dyDescent="0.2">
      <c r="Z184" s="685"/>
    </row>
    <row r="185" spans="26:26" x14ac:dyDescent="0.2">
      <c r="Z185" s="685"/>
    </row>
    <row r="186" spans="26:26" x14ac:dyDescent="0.2">
      <c r="Z186" s="685"/>
    </row>
    <row r="187" spans="26:26" x14ac:dyDescent="0.2">
      <c r="Z187" s="685"/>
    </row>
    <row r="188" spans="26:26" x14ac:dyDescent="0.2">
      <c r="Z188" s="685"/>
    </row>
    <row r="189" spans="26:26" x14ac:dyDescent="0.2">
      <c r="Z189" s="685"/>
    </row>
    <row r="190" spans="26:26" x14ac:dyDescent="0.2">
      <c r="Z190" s="685"/>
    </row>
    <row r="191" spans="26:26" x14ac:dyDescent="0.2">
      <c r="Z191" s="685"/>
    </row>
    <row r="192" spans="26:26" x14ac:dyDescent="0.2">
      <c r="Z192" s="685"/>
    </row>
    <row r="193" spans="26:26" x14ac:dyDescent="0.2">
      <c r="Z193" s="685"/>
    </row>
    <row r="194" spans="26:26" x14ac:dyDescent="0.2">
      <c r="Z194" s="685"/>
    </row>
    <row r="195" spans="26:26" x14ac:dyDescent="0.2">
      <c r="Z195" s="685"/>
    </row>
    <row r="196" spans="26:26" x14ac:dyDescent="0.2">
      <c r="Z196" s="685"/>
    </row>
    <row r="197" spans="26:26" x14ac:dyDescent="0.2">
      <c r="Z197" s="685"/>
    </row>
    <row r="198" spans="26:26" x14ac:dyDescent="0.2">
      <c r="Z198" s="685"/>
    </row>
    <row r="199" spans="26:26" x14ac:dyDescent="0.2">
      <c r="Z199" s="685"/>
    </row>
    <row r="200" spans="26:26" x14ac:dyDescent="0.2">
      <c r="Z200" s="685"/>
    </row>
    <row r="201" spans="26:26" x14ac:dyDescent="0.2">
      <c r="Z201" s="685"/>
    </row>
    <row r="202" spans="26:26" x14ac:dyDescent="0.2">
      <c r="Z202" s="685"/>
    </row>
    <row r="203" spans="26:26" x14ac:dyDescent="0.2">
      <c r="Z203" s="685"/>
    </row>
    <row r="204" spans="26:26" x14ac:dyDescent="0.2">
      <c r="Z204" s="685"/>
    </row>
    <row r="205" spans="26:26" x14ac:dyDescent="0.2">
      <c r="Z205" s="685"/>
    </row>
    <row r="206" spans="26:26" x14ac:dyDescent="0.2">
      <c r="Z206" s="685"/>
    </row>
    <row r="207" spans="26:26" x14ac:dyDescent="0.2">
      <c r="Z207" s="685"/>
    </row>
    <row r="208" spans="26:26" x14ac:dyDescent="0.2">
      <c r="Z208" s="685"/>
    </row>
    <row r="209" spans="26:26" x14ac:dyDescent="0.2">
      <c r="Z209" s="685"/>
    </row>
    <row r="210" spans="26:26" x14ac:dyDescent="0.2">
      <c r="Z210" s="685"/>
    </row>
    <row r="211" spans="26:26" x14ac:dyDescent="0.2">
      <c r="Z211" s="685"/>
    </row>
    <row r="212" spans="26:26" x14ac:dyDescent="0.2">
      <c r="Z212" s="685"/>
    </row>
    <row r="213" spans="26:26" x14ac:dyDescent="0.2">
      <c r="Z213" s="685"/>
    </row>
    <row r="214" spans="26:26" x14ac:dyDescent="0.2">
      <c r="Z214" s="685"/>
    </row>
    <row r="215" spans="26:26" x14ac:dyDescent="0.2">
      <c r="Z215" s="685"/>
    </row>
    <row r="216" spans="26:26" x14ac:dyDescent="0.2">
      <c r="Z216" s="685"/>
    </row>
    <row r="217" spans="26:26" x14ac:dyDescent="0.2">
      <c r="Z217" s="685"/>
    </row>
    <row r="218" spans="26:26" x14ac:dyDescent="0.2">
      <c r="Z218" s="685"/>
    </row>
    <row r="219" spans="26:26" x14ac:dyDescent="0.2">
      <c r="Z219" s="685"/>
    </row>
    <row r="220" spans="26:26" x14ac:dyDescent="0.2">
      <c r="Z220" s="685"/>
    </row>
    <row r="221" spans="26:26" x14ac:dyDescent="0.2">
      <c r="Z221" s="685"/>
    </row>
    <row r="222" spans="26:26" x14ac:dyDescent="0.2">
      <c r="Z222" s="685"/>
    </row>
    <row r="223" spans="26:26" x14ac:dyDescent="0.2">
      <c r="Z223" s="685"/>
    </row>
    <row r="224" spans="26:26" x14ac:dyDescent="0.2">
      <c r="Z224" s="685"/>
    </row>
    <row r="225" spans="26:26" x14ac:dyDescent="0.2">
      <c r="Z225" s="685"/>
    </row>
    <row r="226" spans="26:26" x14ac:dyDescent="0.2">
      <c r="Z226" s="685"/>
    </row>
    <row r="227" spans="26:26" x14ac:dyDescent="0.2">
      <c r="Z227" s="685"/>
    </row>
    <row r="228" spans="26:26" x14ac:dyDescent="0.2">
      <c r="Z228" s="685"/>
    </row>
    <row r="229" spans="26:26" x14ac:dyDescent="0.2">
      <c r="Z229" s="685"/>
    </row>
    <row r="230" spans="26:26" x14ac:dyDescent="0.2">
      <c r="Z230" s="685"/>
    </row>
    <row r="231" spans="26:26" x14ac:dyDescent="0.2">
      <c r="Z231" s="685"/>
    </row>
    <row r="232" spans="26:26" x14ac:dyDescent="0.2">
      <c r="Z232" s="685"/>
    </row>
    <row r="233" spans="26:26" x14ac:dyDescent="0.2">
      <c r="Z233" s="685"/>
    </row>
    <row r="234" spans="26:26" x14ac:dyDescent="0.2">
      <c r="Z234" s="685"/>
    </row>
    <row r="235" spans="26:26" x14ac:dyDescent="0.2">
      <c r="Z235" s="685"/>
    </row>
    <row r="236" spans="26:26" x14ac:dyDescent="0.2">
      <c r="Z236" s="685"/>
    </row>
    <row r="237" spans="26:26" x14ac:dyDescent="0.2">
      <c r="Z237" s="685"/>
    </row>
    <row r="238" spans="26:26" x14ac:dyDescent="0.2">
      <c r="Z238" s="685"/>
    </row>
    <row r="239" spans="26:26" x14ac:dyDescent="0.2">
      <c r="Z239" s="685"/>
    </row>
    <row r="240" spans="26:26" x14ac:dyDescent="0.2">
      <c r="Z240" s="685"/>
    </row>
    <row r="241" spans="26:26" x14ac:dyDescent="0.2">
      <c r="Z241" s="685"/>
    </row>
    <row r="242" spans="26:26" x14ac:dyDescent="0.2">
      <c r="Z242" s="685"/>
    </row>
    <row r="243" spans="26:26" x14ac:dyDescent="0.2">
      <c r="Z243" s="685"/>
    </row>
    <row r="244" spans="26:26" x14ac:dyDescent="0.2">
      <c r="Z244" s="685"/>
    </row>
    <row r="245" spans="26:26" x14ac:dyDescent="0.2">
      <c r="Z245" s="685"/>
    </row>
    <row r="246" spans="26:26" x14ac:dyDescent="0.2">
      <c r="Z246" s="685"/>
    </row>
    <row r="247" spans="26:26" x14ac:dyDescent="0.2">
      <c r="Z247" s="685"/>
    </row>
    <row r="248" spans="26:26" x14ac:dyDescent="0.2">
      <c r="Z248" s="685"/>
    </row>
    <row r="249" spans="26:26" x14ac:dyDescent="0.2">
      <c r="Z249" s="685"/>
    </row>
    <row r="250" spans="26:26" x14ac:dyDescent="0.2">
      <c r="Z250" s="685"/>
    </row>
    <row r="251" spans="26:26" x14ac:dyDescent="0.2">
      <c r="Z251" s="685"/>
    </row>
    <row r="252" spans="26:26" x14ac:dyDescent="0.2">
      <c r="Z252" s="685"/>
    </row>
    <row r="253" spans="26:26" x14ac:dyDescent="0.2">
      <c r="Z253" s="685"/>
    </row>
    <row r="254" spans="26:26" x14ac:dyDescent="0.2">
      <c r="Z254" s="685"/>
    </row>
    <row r="255" spans="26:26" x14ac:dyDescent="0.2">
      <c r="Z255" s="685"/>
    </row>
    <row r="256" spans="26:26" x14ac:dyDescent="0.2">
      <c r="Z256" s="685"/>
    </row>
    <row r="257" spans="26:26" x14ac:dyDescent="0.2">
      <c r="Z257" s="685"/>
    </row>
    <row r="258" spans="26:26" x14ac:dyDescent="0.2">
      <c r="Z258" s="685"/>
    </row>
    <row r="259" spans="26:26" x14ac:dyDescent="0.2">
      <c r="Z259" s="685"/>
    </row>
    <row r="260" spans="26:26" x14ac:dyDescent="0.2">
      <c r="Z260" s="685"/>
    </row>
    <row r="261" spans="26:26" x14ac:dyDescent="0.2">
      <c r="Z261" s="685"/>
    </row>
    <row r="262" spans="26:26" x14ac:dyDescent="0.2">
      <c r="Z262" s="685"/>
    </row>
    <row r="263" spans="26:26" x14ac:dyDescent="0.2">
      <c r="Z263" s="685"/>
    </row>
    <row r="264" spans="26:26" x14ac:dyDescent="0.2">
      <c r="Z264" s="685"/>
    </row>
    <row r="265" spans="26:26" x14ac:dyDescent="0.2">
      <c r="Z265" s="685"/>
    </row>
    <row r="266" spans="26:26" x14ac:dyDescent="0.2">
      <c r="Z266" s="685"/>
    </row>
    <row r="267" spans="26:26" x14ac:dyDescent="0.2">
      <c r="Z267" s="685"/>
    </row>
    <row r="268" spans="26:26" x14ac:dyDescent="0.2">
      <c r="Z268" s="685"/>
    </row>
    <row r="269" spans="26:26" x14ac:dyDescent="0.2">
      <c r="Z269" s="685"/>
    </row>
    <row r="270" spans="26:26" x14ac:dyDescent="0.2">
      <c r="Z270" s="685"/>
    </row>
    <row r="271" spans="26:26" x14ac:dyDescent="0.2">
      <c r="Z271" s="685"/>
    </row>
    <row r="272" spans="26:26" x14ac:dyDescent="0.2">
      <c r="Z272" s="685"/>
    </row>
    <row r="273" spans="26:26" x14ac:dyDescent="0.2">
      <c r="Z273" s="685"/>
    </row>
    <row r="274" spans="26:26" x14ac:dyDescent="0.2">
      <c r="Z274" s="685"/>
    </row>
    <row r="275" spans="26:26" x14ac:dyDescent="0.2">
      <c r="Z275" s="685"/>
    </row>
    <row r="276" spans="26:26" x14ac:dyDescent="0.2">
      <c r="Z276" s="685"/>
    </row>
    <row r="277" spans="26:26" x14ac:dyDescent="0.2">
      <c r="Z277" s="685"/>
    </row>
    <row r="278" spans="26:26" x14ac:dyDescent="0.2">
      <c r="Z278" s="685"/>
    </row>
    <row r="279" spans="26:26" x14ac:dyDescent="0.2">
      <c r="Z279" s="685"/>
    </row>
    <row r="280" spans="26:26" x14ac:dyDescent="0.2">
      <c r="Z280" s="685"/>
    </row>
    <row r="281" spans="26:26" x14ac:dyDescent="0.2">
      <c r="Z281" s="685"/>
    </row>
    <row r="282" spans="26:26" x14ac:dyDescent="0.2">
      <c r="Z282" s="685"/>
    </row>
    <row r="283" spans="26:26" x14ac:dyDescent="0.2">
      <c r="Z283" s="685"/>
    </row>
    <row r="284" spans="26:26" x14ac:dyDescent="0.2">
      <c r="Z284" s="685"/>
    </row>
    <row r="285" spans="26:26" x14ac:dyDescent="0.2">
      <c r="Z285" s="685"/>
    </row>
    <row r="286" spans="26:26" x14ac:dyDescent="0.2">
      <c r="Z286" s="685"/>
    </row>
    <row r="287" spans="26:26" x14ac:dyDescent="0.2">
      <c r="Z287" s="685"/>
    </row>
    <row r="288" spans="26:26" x14ac:dyDescent="0.2">
      <c r="Z288" s="685"/>
    </row>
    <row r="289" spans="26:26" x14ac:dyDescent="0.2">
      <c r="Z289" s="685"/>
    </row>
    <row r="290" spans="26:26" x14ac:dyDescent="0.2">
      <c r="Z290" s="685"/>
    </row>
  </sheetData>
  <mergeCells count="33">
    <mergeCell ref="V49:Y54"/>
    <mergeCell ref="V55:Y55"/>
    <mergeCell ref="B58:Y58"/>
    <mergeCell ref="B59:Y59"/>
    <mergeCell ref="V40:Y41"/>
    <mergeCell ref="V42:Y42"/>
    <mergeCell ref="V43:Y43"/>
    <mergeCell ref="V44:Y44"/>
    <mergeCell ref="V45:Y47"/>
    <mergeCell ref="V48:Y48"/>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B8:F8"/>
    <mergeCell ref="G8:Y8"/>
    <mergeCell ref="R2:Y2"/>
    <mergeCell ref="B4:Y4"/>
    <mergeCell ref="B5:Y5"/>
    <mergeCell ref="B7:F7"/>
    <mergeCell ref="G7:Y7"/>
  </mergeCells>
  <phoneticPr fontId="6"/>
  <pageMargins left="0.7" right="0.7" top="0.75" bottom="0.75" header="0.3" footer="0.3"/>
  <pageSetup paperSize="9" scale="6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81"/>
  <sheetViews>
    <sheetView view="pageBreakPreview" zoomScaleNormal="100" zoomScaleSheetLayoutView="100" workbookViewId="0">
      <selection activeCell="B2" sqref="B2"/>
    </sheetView>
  </sheetViews>
  <sheetFormatPr defaultColWidth="4.44140625" defaultRowHeight="13.2" x14ac:dyDescent="0.2"/>
  <cols>
    <col min="1" max="1" width="2.33203125" style="645" customWidth="1"/>
    <col min="2" max="2" width="4" style="645" customWidth="1"/>
    <col min="3" max="21" width="5.6640625" style="645" customWidth="1"/>
    <col min="22" max="25" width="4" style="645" customWidth="1"/>
    <col min="26" max="26" width="2.33203125" style="645" customWidth="1"/>
    <col min="27" max="255" width="4.44140625" style="645"/>
    <col min="256" max="256" width="1.88671875" style="645" customWidth="1"/>
    <col min="257" max="257" width="2.33203125" style="645" customWidth="1"/>
    <col min="258" max="258" width="2.6640625" style="645" customWidth="1"/>
    <col min="259" max="277" width="4.44140625" style="645" customWidth="1"/>
    <col min="278" max="281" width="2.6640625" style="645" customWidth="1"/>
    <col min="282" max="282" width="2.33203125" style="645" customWidth="1"/>
    <col min="283" max="511" width="4.44140625" style="645"/>
    <col min="512" max="512" width="1.88671875" style="645" customWidth="1"/>
    <col min="513" max="513" width="2.33203125" style="645" customWidth="1"/>
    <col min="514" max="514" width="2.6640625" style="645" customWidth="1"/>
    <col min="515" max="533" width="4.44140625" style="645" customWidth="1"/>
    <col min="534" max="537" width="2.6640625" style="645" customWidth="1"/>
    <col min="538" max="538" width="2.33203125" style="645" customWidth="1"/>
    <col min="539" max="767" width="4.44140625" style="645"/>
    <col min="768" max="768" width="1.88671875" style="645" customWidth="1"/>
    <col min="769" max="769" width="2.33203125" style="645" customWidth="1"/>
    <col min="770" max="770" width="2.6640625" style="645" customWidth="1"/>
    <col min="771" max="789" width="4.44140625" style="645" customWidth="1"/>
    <col min="790" max="793" width="2.6640625" style="645" customWidth="1"/>
    <col min="794" max="794" width="2.33203125" style="645" customWidth="1"/>
    <col min="795" max="1023" width="4.44140625" style="645"/>
    <col min="1024" max="1024" width="1.88671875" style="645" customWidth="1"/>
    <col min="1025" max="1025" width="2.33203125" style="645" customWidth="1"/>
    <col min="1026" max="1026" width="2.6640625" style="645" customWidth="1"/>
    <col min="1027" max="1045" width="4.44140625" style="645" customWidth="1"/>
    <col min="1046" max="1049" width="2.6640625" style="645" customWidth="1"/>
    <col min="1050" max="1050" width="2.33203125" style="645" customWidth="1"/>
    <col min="1051" max="1279" width="4.44140625" style="645"/>
    <col min="1280" max="1280" width="1.88671875" style="645" customWidth="1"/>
    <col min="1281" max="1281" width="2.33203125" style="645" customWidth="1"/>
    <col min="1282" max="1282" width="2.6640625" style="645" customWidth="1"/>
    <col min="1283" max="1301" width="4.44140625" style="645" customWidth="1"/>
    <col min="1302" max="1305" width="2.6640625" style="645" customWidth="1"/>
    <col min="1306" max="1306" width="2.33203125" style="645" customWidth="1"/>
    <col min="1307" max="1535" width="4.44140625" style="645"/>
    <col min="1536" max="1536" width="1.88671875" style="645" customWidth="1"/>
    <col min="1537" max="1537" width="2.33203125" style="645" customWidth="1"/>
    <col min="1538" max="1538" width="2.6640625" style="645" customWidth="1"/>
    <col min="1539" max="1557" width="4.44140625" style="645" customWidth="1"/>
    <col min="1558" max="1561" width="2.6640625" style="645" customWidth="1"/>
    <col min="1562" max="1562" width="2.33203125" style="645" customWidth="1"/>
    <col min="1563" max="1791" width="4.44140625" style="645"/>
    <col min="1792" max="1792" width="1.88671875" style="645" customWidth="1"/>
    <col min="1793" max="1793" width="2.33203125" style="645" customWidth="1"/>
    <col min="1794" max="1794" width="2.6640625" style="645" customWidth="1"/>
    <col min="1795" max="1813" width="4.44140625" style="645" customWidth="1"/>
    <col min="1814" max="1817" width="2.6640625" style="645" customWidth="1"/>
    <col min="1818" max="1818" width="2.33203125" style="645" customWidth="1"/>
    <col min="1819" max="2047" width="4.44140625" style="645"/>
    <col min="2048" max="2048" width="1.88671875" style="645" customWidth="1"/>
    <col min="2049" max="2049" width="2.33203125" style="645" customWidth="1"/>
    <col min="2050" max="2050" width="2.6640625" style="645" customWidth="1"/>
    <col min="2051" max="2069" width="4.44140625" style="645" customWidth="1"/>
    <col min="2070" max="2073" width="2.6640625" style="645" customWidth="1"/>
    <col min="2074" max="2074" width="2.33203125" style="645" customWidth="1"/>
    <col min="2075" max="2303" width="4.44140625" style="645"/>
    <col min="2304" max="2304" width="1.88671875" style="645" customWidth="1"/>
    <col min="2305" max="2305" width="2.33203125" style="645" customWidth="1"/>
    <col min="2306" max="2306" width="2.6640625" style="645" customWidth="1"/>
    <col min="2307" max="2325" width="4.44140625" style="645" customWidth="1"/>
    <col min="2326" max="2329" width="2.6640625" style="645" customWidth="1"/>
    <col min="2330" max="2330" width="2.33203125" style="645" customWidth="1"/>
    <col min="2331" max="2559" width="4.44140625" style="645"/>
    <col min="2560" max="2560" width="1.88671875" style="645" customWidth="1"/>
    <col min="2561" max="2561" width="2.33203125" style="645" customWidth="1"/>
    <col min="2562" max="2562" width="2.6640625" style="645" customWidth="1"/>
    <col min="2563" max="2581" width="4.44140625" style="645" customWidth="1"/>
    <col min="2582" max="2585" width="2.6640625" style="645" customWidth="1"/>
    <col min="2586" max="2586" width="2.33203125" style="645" customWidth="1"/>
    <col min="2587" max="2815" width="4.44140625" style="645"/>
    <col min="2816" max="2816" width="1.88671875" style="645" customWidth="1"/>
    <col min="2817" max="2817" width="2.33203125" style="645" customWidth="1"/>
    <col min="2818" max="2818" width="2.6640625" style="645" customWidth="1"/>
    <col min="2819" max="2837" width="4.44140625" style="645" customWidth="1"/>
    <col min="2838" max="2841" width="2.6640625" style="645" customWidth="1"/>
    <col min="2842" max="2842" width="2.33203125" style="645" customWidth="1"/>
    <col min="2843" max="3071" width="4.44140625" style="645"/>
    <col min="3072" max="3072" width="1.88671875" style="645" customWidth="1"/>
    <col min="3073" max="3073" width="2.33203125" style="645" customWidth="1"/>
    <col min="3074" max="3074" width="2.6640625" style="645" customWidth="1"/>
    <col min="3075" max="3093" width="4.44140625" style="645" customWidth="1"/>
    <col min="3094" max="3097" width="2.6640625" style="645" customWidth="1"/>
    <col min="3098" max="3098" width="2.33203125" style="645" customWidth="1"/>
    <col min="3099" max="3327" width="4.44140625" style="645"/>
    <col min="3328" max="3328" width="1.88671875" style="645" customWidth="1"/>
    <col min="3329" max="3329" width="2.33203125" style="645" customWidth="1"/>
    <col min="3330" max="3330" width="2.6640625" style="645" customWidth="1"/>
    <col min="3331" max="3349" width="4.44140625" style="645" customWidth="1"/>
    <col min="3350" max="3353" width="2.6640625" style="645" customWidth="1"/>
    <col min="3354" max="3354" width="2.33203125" style="645" customWidth="1"/>
    <col min="3355" max="3583" width="4.44140625" style="645"/>
    <col min="3584" max="3584" width="1.88671875" style="645" customWidth="1"/>
    <col min="3585" max="3585" width="2.33203125" style="645" customWidth="1"/>
    <col min="3586" max="3586" width="2.6640625" style="645" customWidth="1"/>
    <col min="3587" max="3605" width="4.44140625" style="645" customWidth="1"/>
    <col min="3606" max="3609" width="2.6640625" style="645" customWidth="1"/>
    <col min="3610" max="3610" width="2.33203125" style="645" customWidth="1"/>
    <col min="3611" max="3839" width="4.44140625" style="645"/>
    <col min="3840" max="3840" width="1.88671875" style="645" customWidth="1"/>
    <col min="3841" max="3841" width="2.33203125" style="645" customWidth="1"/>
    <col min="3842" max="3842" width="2.6640625" style="645" customWidth="1"/>
    <col min="3843" max="3861" width="4.44140625" style="645" customWidth="1"/>
    <col min="3862" max="3865" width="2.6640625" style="645" customWidth="1"/>
    <col min="3866" max="3866" width="2.33203125" style="645" customWidth="1"/>
    <col min="3867" max="4095" width="4.44140625" style="645"/>
    <col min="4096" max="4096" width="1.88671875" style="645" customWidth="1"/>
    <col min="4097" max="4097" width="2.33203125" style="645" customWidth="1"/>
    <col min="4098" max="4098" width="2.6640625" style="645" customWidth="1"/>
    <col min="4099" max="4117" width="4.44140625" style="645" customWidth="1"/>
    <col min="4118" max="4121" width="2.6640625" style="645" customWidth="1"/>
    <col min="4122" max="4122" width="2.33203125" style="645" customWidth="1"/>
    <col min="4123" max="4351" width="4.44140625" style="645"/>
    <col min="4352" max="4352" width="1.88671875" style="645" customWidth="1"/>
    <col min="4353" max="4353" width="2.33203125" style="645" customWidth="1"/>
    <col min="4354" max="4354" width="2.6640625" style="645" customWidth="1"/>
    <col min="4355" max="4373" width="4.44140625" style="645" customWidth="1"/>
    <col min="4374" max="4377" width="2.6640625" style="645" customWidth="1"/>
    <col min="4378" max="4378" width="2.33203125" style="645" customWidth="1"/>
    <col min="4379" max="4607" width="4.44140625" style="645"/>
    <col min="4608" max="4608" width="1.88671875" style="645" customWidth="1"/>
    <col min="4609" max="4609" width="2.33203125" style="645" customWidth="1"/>
    <col min="4610" max="4610" width="2.6640625" style="645" customWidth="1"/>
    <col min="4611" max="4629" width="4.44140625" style="645" customWidth="1"/>
    <col min="4630" max="4633" width="2.6640625" style="645" customWidth="1"/>
    <col min="4634" max="4634" width="2.33203125" style="645" customWidth="1"/>
    <col min="4635" max="4863" width="4.44140625" style="645"/>
    <col min="4864" max="4864" width="1.88671875" style="645" customWidth="1"/>
    <col min="4865" max="4865" width="2.33203125" style="645" customWidth="1"/>
    <col min="4866" max="4866" width="2.6640625" style="645" customWidth="1"/>
    <col min="4867" max="4885" width="4.44140625" style="645" customWidth="1"/>
    <col min="4886" max="4889" width="2.6640625" style="645" customWidth="1"/>
    <col min="4890" max="4890" width="2.33203125" style="645" customWidth="1"/>
    <col min="4891" max="5119" width="4.44140625" style="645"/>
    <col min="5120" max="5120" width="1.88671875" style="645" customWidth="1"/>
    <col min="5121" max="5121" width="2.33203125" style="645" customWidth="1"/>
    <col min="5122" max="5122" width="2.6640625" style="645" customWidth="1"/>
    <col min="5123" max="5141" width="4.44140625" style="645" customWidth="1"/>
    <col min="5142" max="5145" width="2.6640625" style="645" customWidth="1"/>
    <col min="5146" max="5146" width="2.33203125" style="645" customWidth="1"/>
    <col min="5147" max="5375" width="4.44140625" style="645"/>
    <col min="5376" max="5376" width="1.88671875" style="645" customWidth="1"/>
    <col min="5377" max="5377" width="2.33203125" style="645" customWidth="1"/>
    <col min="5378" max="5378" width="2.6640625" style="645" customWidth="1"/>
    <col min="5379" max="5397" width="4.44140625" style="645" customWidth="1"/>
    <col min="5398" max="5401" width="2.6640625" style="645" customWidth="1"/>
    <col min="5402" max="5402" width="2.33203125" style="645" customWidth="1"/>
    <col min="5403" max="5631" width="4.44140625" style="645"/>
    <col min="5632" max="5632" width="1.88671875" style="645" customWidth="1"/>
    <col min="5633" max="5633" width="2.33203125" style="645" customWidth="1"/>
    <col min="5634" max="5634" width="2.6640625" style="645" customWidth="1"/>
    <col min="5635" max="5653" width="4.44140625" style="645" customWidth="1"/>
    <col min="5654" max="5657" width="2.6640625" style="645" customWidth="1"/>
    <col min="5658" max="5658" width="2.33203125" style="645" customWidth="1"/>
    <col min="5659" max="5887" width="4.44140625" style="645"/>
    <col min="5888" max="5888" width="1.88671875" style="645" customWidth="1"/>
    <col min="5889" max="5889" width="2.33203125" style="645" customWidth="1"/>
    <col min="5890" max="5890" width="2.6640625" style="645" customWidth="1"/>
    <col min="5891" max="5909" width="4.44140625" style="645" customWidth="1"/>
    <col min="5910" max="5913" width="2.6640625" style="645" customWidth="1"/>
    <col min="5914" max="5914" width="2.33203125" style="645" customWidth="1"/>
    <col min="5915" max="6143" width="4.44140625" style="645"/>
    <col min="6144" max="6144" width="1.88671875" style="645" customWidth="1"/>
    <col min="6145" max="6145" width="2.33203125" style="645" customWidth="1"/>
    <col min="6146" max="6146" width="2.6640625" style="645" customWidth="1"/>
    <col min="6147" max="6165" width="4.44140625" style="645" customWidth="1"/>
    <col min="6166" max="6169" width="2.6640625" style="645" customWidth="1"/>
    <col min="6170" max="6170" width="2.33203125" style="645" customWidth="1"/>
    <col min="6171" max="6399" width="4.44140625" style="645"/>
    <col min="6400" max="6400" width="1.88671875" style="645" customWidth="1"/>
    <col min="6401" max="6401" width="2.33203125" style="645" customWidth="1"/>
    <col min="6402" max="6402" width="2.6640625" style="645" customWidth="1"/>
    <col min="6403" max="6421" width="4.44140625" style="645" customWidth="1"/>
    <col min="6422" max="6425" width="2.6640625" style="645" customWidth="1"/>
    <col min="6426" max="6426" width="2.33203125" style="645" customWidth="1"/>
    <col min="6427" max="6655" width="4.44140625" style="645"/>
    <col min="6656" max="6656" width="1.88671875" style="645" customWidth="1"/>
    <col min="6657" max="6657" width="2.33203125" style="645" customWidth="1"/>
    <col min="6658" max="6658" width="2.6640625" style="645" customWidth="1"/>
    <col min="6659" max="6677" width="4.44140625" style="645" customWidth="1"/>
    <col min="6678" max="6681" width="2.6640625" style="645" customWidth="1"/>
    <col min="6682" max="6682" width="2.33203125" style="645" customWidth="1"/>
    <col min="6683" max="6911" width="4.44140625" style="645"/>
    <col min="6912" max="6912" width="1.88671875" style="645" customWidth="1"/>
    <col min="6913" max="6913" width="2.33203125" style="645" customWidth="1"/>
    <col min="6914" max="6914" width="2.6640625" style="645" customWidth="1"/>
    <col min="6915" max="6933" width="4.44140625" style="645" customWidth="1"/>
    <col min="6934" max="6937" width="2.6640625" style="645" customWidth="1"/>
    <col min="6938" max="6938" width="2.33203125" style="645" customWidth="1"/>
    <col min="6939" max="7167" width="4.44140625" style="645"/>
    <col min="7168" max="7168" width="1.88671875" style="645" customWidth="1"/>
    <col min="7169" max="7169" width="2.33203125" style="645" customWidth="1"/>
    <col min="7170" max="7170" width="2.6640625" style="645" customWidth="1"/>
    <col min="7171" max="7189" width="4.44140625" style="645" customWidth="1"/>
    <col min="7190" max="7193" width="2.6640625" style="645" customWidth="1"/>
    <col min="7194" max="7194" width="2.33203125" style="645" customWidth="1"/>
    <col min="7195" max="7423" width="4.44140625" style="645"/>
    <col min="7424" max="7424" width="1.88671875" style="645" customWidth="1"/>
    <col min="7425" max="7425" width="2.33203125" style="645" customWidth="1"/>
    <col min="7426" max="7426" width="2.6640625" style="645" customWidth="1"/>
    <col min="7427" max="7445" width="4.44140625" style="645" customWidth="1"/>
    <col min="7446" max="7449" width="2.6640625" style="645" customWidth="1"/>
    <col min="7450" max="7450" width="2.33203125" style="645" customWidth="1"/>
    <col min="7451" max="7679" width="4.44140625" style="645"/>
    <col min="7680" max="7680" width="1.88671875" style="645" customWidth="1"/>
    <col min="7681" max="7681" width="2.33203125" style="645" customWidth="1"/>
    <col min="7682" max="7682" width="2.6640625" style="645" customWidth="1"/>
    <col min="7683" max="7701" width="4.44140625" style="645" customWidth="1"/>
    <col min="7702" max="7705" width="2.6640625" style="645" customWidth="1"/>
    <col min="7706" max="7706" width="2.33203125" style="645" customWidth="1"/>
    <col min="7707" max="7935" width="4.44140625" style="645"/>
    <col min="7936" max="7936" width="1.88671875" style="645" customWidth="1"/>
    <col min="7937" max="7937" width="2.33203125" style="645" customWidth="1"/>
    <col min="7938" max="7938" width="2.6640625" style="645" customWidth="1"/>
    <col min="7939" max="7957" width="4.44140625" style="645" customWidth="1"/>
    <col min="7958" max="7961" width="2.6640625" style="645" customWidth="1"/>
    <col min="7962" max="7962" width="2.33203125" style="645" customWidth="1"/>
    <col min="7963" max="8191" width="4.44140625" style="645"/>
    <col min="8192" max="8192" width="1.88671875" style="645" customWidth="1"/>
    <col min="8193" max="8193" width="2.33203125" style="645" customWidth="1"/>
    <col min="8194" max="8194" width="2.6640625" style="645" customWidth="1"/>
    <col min="8195" max="8213" width="4.44140625" style="645" customWidth="1"/>
    <col min="8214" max="8217" width="2.6640625" style="645" customWidth="1"/>
    <col min="8218" max="8218" width="2.33203125" style="645" customWidth="1"/>
    <col min="8219" max="8447" width="4.44140625" style="645"/>
    <col min="8448" max="8448" width="1.88671875" style="645" customWidth="1"/>
    <col min="8449" max="8449" width="2.33203125" style="645" customWidth="1"/>
    <col min="8450" max="8450" width="2.6640625" style="645" customWidth="1"/>
    <col min="8451" max="8469" width="4.44140625" style="645" customWidth="1"/>
    <col min="8470" max="8473" width="2.6640625" style="645" customWidth="1"/>
    <col min="8474" max="8474" width="2.33203125" style="645" customWidth="1"/>
    <col min="8475" max="8703" width="4.44140625" style="645"/>
    <col min="8704" max="8704" width="1.88671875" style="645" customWidth="1"/>
    <col min="8705" max="8705" width="2.33203125" style="645" customWidth="1"/>
    <col min="8706" max="8706" width="2.6640625" style="645" customWidth="1"/>
    <col min="8707" max="8725" width="4.44140625" style="645" customWidth="1"/>
    <col min="8726" max="8729" width="2.6640625" style="645" customWidth="1"/>
    <col min="8730" max="8730" width="2.33203125" style="645" customWidth="1"/>
    <col min="8731" max="8959" width="4.44140625" style="645"/>
    <col min="8960" max="8960" width="1.88671875" style="645" customWidth="1"/>
    <col min="8961" max="8961" width="2.33203125" style="645" customWidth="1"/>
    <col min="8962" max="8962" width="2.6640625" style="645" customWidth="1"/>
    <col min="8963" max="8981" width="4.44140625" style="645" customWidth="1"/>
    <col min="8982" max="8985" width="2.6640625" style="645" customWidth="1"/>
    <col min="8986" max="8986" width="2.33203125" style="645" customWidth="1"/>
    <col min="8987" max="9215" width="4.44140625" style="645"/>
    <col min="9216" max="9216" width="1.88671875" style="645" customWidth="1"/>
    <col min="9217" max="9217" width="2.33203125" style="645" customWidth="1"/>
    <col min="9218" max="9218" width="2.6640625" style="645" customWidth="1"/>
    <col min="9219" max="9237" width="4.44140625" style="645" customWidth="1"/>
    <col min="9238" max="9241" width="2.6640625" style="645" customWidth="1"/>
    <col min="9242" max="9242" width="2.33203125" style="645" customWidth="1"/>
    <col min="9243" max="9471" width="4.44140625" style="645"/>
    <col min="9472" max="9472" width="1.88671875" style="645" customWidth="1"/>
    <col min="9473" max="9473" width="2.33203125" style="645" customWidth="1"/>
    <col min="9474" max="9474" width="2.6640625" style="645" customWidth="1"/>
    <col min="9475" max="9493" width="4.44140625" style="645" customWidth="1"/>
    <col min="9494" max="9497" width="2.6640625" style="645" customWidth="1"/>
    <col min="9498" max="9498" width="2.33203125" style="645" customWidth="1"/>
    <col min="9499" max="9727" width="4.44140625" style="645"/>
    <col min="9728" max="9728" width="1.88671875" style="645" customWidth="1"/>
    <col min="9729" max="9729" width="2.33203125" style="645" customWidth="1"/>
    <col min="9730" max="9730" width="2.6640625" style="645" customWidth="1"/>
    <col min="9731" max="9749" width="4.44140625" style="645" customWidth="1"/>
    <col min="9750" max="9753" width="2.6640625" style="645" customWidth="1"/>
    <col min="9754" max="9754" width="2.33203125" style="645" customWidth="1"/>
    <col min="9755" max="9983" width="4.44140625" style="645"/>
    <col min="9984" max="9984" width="1.88671875" style="645" customWidth="1"/>
    <col min="9985" max="9985" width="2.33203125" style="645" customWidth="1"/>
    <col min="9986" max="9986" width="2.6640625" style="645" customWidth="1"/>
    <col min="9987" max="10005" width="4.44140625" style="645" customWidth="1"/>
    <col min="10006" max="10009" width="2.6640625" style="645" customWidth="1"/>
    <col min="10010" max="10010" width="2.33203125" style="645" customWidth="1"/>
    <col min="10011" max="10239" width="4.44140625" style="645"/>
    <col min="10240" max="10240" width="1.88671875" style="645" customWidth="1"/>
    <col min="10241" max="10241" width="2.33203125" style="645" customWidth="1"/>
    <col min="10242" max="10242" width="2.6640625" style="645" customWidth="1"/>
    <col min="10243" max="10261" width="4.44140625" style="645" customWidth="1"/>
    <col min="10262" max="10265" width="2.6640625" style="645" customWidth="1"/>
    <col min="10266" max="10266" width="2.33203125" style="645" customWidth="1"/>
    <col min="10267" max="10495" width="4.44140625" style="645"/>
    <col min="10496" max="10496" width="1.88671875" style="645" customWidth="1"/>
    <col min="10497" max="10497" width="2.33203125" style="645" customWidth="1"/>
    <col min="10498" max="10498" width="2.6640625" style="645" customWidth="1"/>
    <col min="10499" max="10517" width="4.44140625" style="645" customWidth="1"/>
    <col min="10518" max="10521" width="2.6640625" style="645" customWidth="1"/>
    <col min="10522" max="10522" width="2.33203125" style="645" customWidth="1"/>
    <col min="10523" max="10751" width="4.44140625" style="645"/>
    <col min="10752" max="10752" width="1.88671875" style="645" customWidth="1"/>
    <col min="10753" max="10753" width="2.33203125" style="645" customWidth="1"/>
    <col min="10754" max="10754" width="2.6640625" style="645" customWidth="1"/>
    <col min="10755" max="10773" width="4.44140625" style="645" customWidth="1"/>
    <col min="10774" max="10777" width="2.6640625" style="645" customWidth="1"/>
    <col min="10778" max="10778" width="2.33203125" style="645" customWidth="1"/>
    <col min="10779" max="11007" width="4.44140625" style="645"/>
    <col min="11008" max="11008" width="1.88671875" style="645" customWidth="1"/>
    <col min="11009" max="11009" width="2.33203125" style="645" customWidth="1"/>
    <col min="11010" max="11010" width="2.6640625" style="645" customWidth="1"/>
    <col min="11011" max="11029" width="4.44140625" style="645" customWidth="1"/>
    <col min="11030" max="11033" width="2.6640625" style="645" customWidth="1"/>
    <col min="11034" max="11034" width="2.33203125" style="645" customWidth="1"/>
    <col min="11035" max="11263" width="4.44140625" style="645"/>
    <col min="11264" max="11264" width="1.88671875" style="645" customWidth="1"/>
    <col min="11265" max="11265" width="2.33203125" style="645" customWidth="1"/>
    <col min="11266" max="11266" width="2.6640625" style="645" customWidth="1"/>
    <col min="11267" max="11285" width="4.44140625" style="645" customWidth="1"/>
    <col min="11286" max="11289" width="2.6640625" style="645" customWidth="1"/>
    <col min="11290" max="11290" width="2.33203125" style="645" customWidth="1"/>
    <col min="11291" max="11519" width="4.44140625" style="645"/>
    <col min="11520" max="11520" width="1.88671875" style="645" customWidth="1"/>
    <col min="11521" max="11521" width="2.33203125" style="645" customWidth="1"/>
    <col min="11522" max="11522" width="2.6640625" style="645" customWidth="1"/>
    <col min="11523" max="11541" width="4.44140625" style="645" customWidth="1"/>
    <col min="11542" max="11545" width="2.6640625" style="645" customWidth="1"/>
    <col min="11546" max="11546" width="2.33203125" style="645" customWidth="1"/>
    <col min="11547" max="11775" width="4.44140625" style="645"/>
    <col min="11776" max="11776" width="1.88671875" style="645" customWidth="1"/>
    <col min="11777" max="11777" width="2.33203125" style="645" customWidth="1"/>
    <col min="11778" max="11778" width="2.6640625" style="645" customWidth="1"/>
    <col min="11779" max="11797" width="4.44140625" style="645" customWidth="1"/>
    <col min="11798" max="11801" width="2.6640625" style="645" customWidth="1"/>
    <col min="11802" max="11802" width="2.33203125" style="645" customWidth="1"/>
    <col min="11803" max="12031" width="4.44140625" style="645"/>
    <col min="12032" max="12032" width="1.88671875" style="645" customWidth="1"/>
    <col min="12033" max="12033" width="2.33203125" style="645" customWidth="1"/>
    <col min="12034" max="12034" width="2.6640625" style="645" customWidth="1"/>
    <col min="12035" max="12053" width="4.44140625" style="645" customWidth="1"/>
    <col min="12054" max="12057" width="2.6640625" style="645" customWidth="1"/>
    <col min="12058" max="12058" width="2.33203125" style="645" customWidth="1"/>
    <col min="12059" max="12287" width="4.44140625" style="645"/>
    <col min="12288" max="12288" width="1.88671875" style="645" customWidth="1"/>
    <col min="12289" max="12289" width="2.33203125" style="645" customWidth="1"/>
    <col min="12290" max="12290" width="2.6640625" style="645" customWidth="1"/>
    <col min="12291" max="12309" width="4.44140625" style="645" customWidth="1"/>
    <col min="12310" max="12313" width="2.6640625" style="645" customWidth="1"/>
    <col min="12314" max="12314" width="2.33203125" style="645" customWidth="1"/>
    <col min="12315" max="12543" width="4.44140625" style="645"/>
    <col min="12544" max="12544" width="1.88671875" style="645" customWidth="1"/>
    <col min="12545" max="12545" width="2.33203125" style="645" customWidth="1"/>
    <col min="12546" max="12546" width="2.6640625" style="645" customWidth="1"/>
    <col min="12547" max="12565" width="4.44140625" style="645" customWidth="1"/>
    <col min="12566" max="12569" width="2.6640625" style="645" customWidth="1"/>
    <col min="12570" max="12570" width="2.33203125" style="645" customWidth="1"/>
    <col min="12571" max="12799" width="4.44140625" style="645"/>
    <col min="12800" max="12800" width="1.88671875" style="645" customWidth="1"/>
    <col min="12801" max="12801" width="2.33203125" style="645" customWidth="1"/>
    <col min="12802" max="12802" width="2.6640625" style="645" customWidth="1"/>
    <col min="12803" max="12821" width="4.44140625" style="645" customWidth="1"/>
    <col min="12822" max="12825" width="2.6640625" style="645" customWidth="1"/>
    <col min="12826" max="12826" width="2.33203125" style="645" customWidth="1"/>
    <col min="12827" max="13055" width="4.44140625" style="645"/>
    <col min="13056" max="13056" width="1.88671875" style="645" customWidth="1"/>
    <col min="13057" max="13057" width="2.33203125" style="645" customWidth="1"/>
    <col min="13058" max="13058" width="2.6640625" style="645" customWidth="1"/>
    <col min="13059" max="13077" width="4.44140625" style="645" customWidth="1"/>
    <col min="13078" max="13081" width="2.6640625" style="645" customWidth="1"/>
    <col min="13082" max="13082" width="2.33203125" style="645" customWidth="1"/>
    <col min="13083" max="13311" width="4.44140625" style="645"/>
    <col min="13312" max="13312" width="1.88671875" style="645" customWidth="1"/>
    <col min="13313" max="13313" width="2.33203125" style="645" customWidth="1"/>
    <col min="13314" max="13314" width="2.6640625" style="645" customWidth="1"/>
    <col min="13315" max="13333" width="4.44140625" style="645" customWidth="1"/>
    <col min="13334" max="13337" width="2.6640625" style="645" customWidth="1"/>
    <col min="13338" max="13338" width="2.33203125" style="645" customWidth="1"/>
    <col min="13339" max="13567" width="4.44140625" style="645"/>
    <col min="13568" max="13568" width="1.88671875" style="645" customWidth="1"/>
    <col min="13569" max="13569" width="2.33203125" style="645" customWidth="1"/>
    <col min="13570" max="13570" width="2.6640625" style="645" customWidth="1"/>
    <col min="13571" max="13589" width="4.44140625" style="645" customWidth="1"/>
    <col min="13590" max="13593" width="2.6640625" style="645" customWidth="1"/>
    <col min="13594" max="13594" width="2.33203125" style="645" customWidth="1"/>
    <col min="13595" max="13823" width="4.44140625" style="645"/>
    <col min="13824" max="13824" width="1.88671875" style="645" customWidth="1"/>
    <col min="13825" max="13825" width="2.33203125" style="645" customWidth="1"/>
    <col min="13826" max="13826" width="2.6640625" style="645" customWidth="1"/>
    <col min="13827" max="13845" width="4.44140625" style="645" customWidth="1"/>
    <col min="13846" max="13849" width="2.6640625" style="645" customWidth="1"/>
    <col min="13850" max="13850" width="2.33203125" style="645" customWidth="1"/>
    <col min="13851" max="14079" width="4.44140625" style="645"/>
    <col min="14080" max="14080" width="1.88671875" style="645" customWidth="1"/>
    <col min="14081" max="14081" width="2.33203125" style="645" customWidth="1"/>
    <col min="14082" max="14082" width="2.6640625" style="645" customWidth="1"/>
    <col min="14083" max="14101" width="4.44140625" style="645" customWidth="1"/>
    <col min="14102" max="14105" width="2.6640625" style="645" customWidth="1"/>
    <col min="14106" max="14106" width="2.33203125" style="645" customWidth="1"/>
    <col min="14107" max="14335" width="4.44140625" style="645"/>
    <col min="14336" max="14336" width="1.88671875" style="645" customWidth="1"/>
    <col min="14337" max="14337" width="2.33203125" style="645" customWidth="1"/>
    <col min="14338" max="14338" width="2.6640625" style="645" customWidth="1"/>
    <col min="14339" max="14357" width="4.44140625" style="645" customWidth="1"/>
    <col min="14358" max="14361" width="2.6640625" style="645" customWidth="1"/>
    <col min="14362" max="14362" width="2.33203125" style="645" customWidth="1"/>
    <col min="14363" max="14591" width="4.44140625" style="645"/>
    <col min="14592" max="14592" width="1.88671875" style="645" customWidth="1"/>
    <col min="14593" max="14593" width="2.33203125" style="645" customWidth="1"/>
    <col min="14594" max="14594" width="2.6640625" style="645" customWidth="1"/>
    <col min="14595" max="14613" width="4.44140625" style="645" customWidth="1"/>
    <col min="14614" max="14617" width="2.6640625" style="645" customWidth="1"/>
    <col min="14618" max="14618" width="2.33203125" style="645" customWidth="1"/>
    <col min="14619" max="14847" width="4.44140625" style="645"/>
    <col min="14848" max="14848" width="1.88671875" style="645" customWidth="1"/>
    <col min="14849" max="14849" width="2.33203125" style="645" customWidth="1"/>
    <col min="14850" max="14850" width="2.6640625" style="645" customWidth="1"/>
    <col min="14851" max="14869" width="4.44140625" style="645" customWidth="1"/>
    <col min="14870" max="14873" width="2.6640625" style="645" customWidth="1"/>
    <col min="14874" max="14874" width="2.33203125" style="645" customWidth="1"/>
    <col min="14875" max="15103" width="4.44140625" style="645"/>
    <col min="15104" max="15104" width="1.88671875" style="645" customWidth="1"/>
    <col min="15105" max="15105" width="2.33203125" style="645" customWidth="1"/>
    <col min="15106" max="15106" width="2.6640625" style="645" customWidth="1"/>
    <col min="15107" max="15125" width="4.44140625" style="645" customWidth="1"/>
    <col min="15126" max="15129" width="2.6640625" style="645" customWidth="1"/>
    <col min="15130" max="15130" width="2.33203125" style="645" customWidth="1"/>
    <col min="15131" max="15359" width="4.44140625" style="645"/>
    <col min="15360" max="15360" width="1.88671875" style="645" customWidth="1"/>
    <col min="15361" max="15361" width="2.33203125" style="645" customWidth="1"/>
    <col min="15362" max="15362" width="2.6640625" style="645" customWidth="1"/>
    <col min="15363" max="15381" width="4.44140625" style="645" customWidth="1"/>
    <col min="15382" max="15385" width="2.6640625" style="645" customWidth="1"/>
    <col min="15386" max="15386" width="2.33203125" style="645" customWidth="1"/>
    <col min="15387" max="15615" width="4.44140625" style="645"/>
    <col min="15616" max="15616" width="1.88671875" style="645" customWidth="1"/>
    <col min="15617" max="15617" width="2.33203125" style="645" customWidth="1"/>
    <col min="15618" max="15618" width="2.6640625" style="645" customWidth="1"/>
    <col min="15619" max="15637" width="4.44140625" style="645" customWidth="1"/>
    <col min="15638" max="15641" width="2.6640625" style="645" customWidth="1"/>
    <col min="15642" max="15642" width="2.33203125" style="645" customWidth="1"/>
    <col min="15643" max="15871" width="4.44140625" style="645"/>
    <col min="15872" max="15872" width="1.88671875" style="645" customWidth="1"/>
    <col min="15873" max="15873" width="2.33203125" style="645" customWidth="1"/>
    <col min="15874" max="15874" width="2.6640625" style="645" customWidth="1"/>
    <col min="15875" max="15893" width="4.44140625" style="645" customWidth="1"/>
    <col min="15894" max="15897" width="2.6640625" style="645" customWidth="1"/>
    <col min="15898" max="15898" width="2.33203125" style="645" customWidth="1"/>
    <col min="15899" max="16127" width="4.44140625" style="645"/>
    <col min="16128" max="16128" width="1.88671875" style="645" customWidth="1"/>
    <col min="16129" max="16129" width="2.33203125" style="645" customWidth="1"/>
    <col min="16130" max="16130" width="2.6640625" style="645" customWidth="1"/>
    <col min="16131" max="16149" width="4.44140625" style="645" customWidth="1"/>
    <col min="16150" max="16153" width="2.6640625" style="645" customWidth="1"/>
    <col min="16154" max="16154" width="2.33203125" style="645" customWidth="1"/>
    <col min="16155" max="16384" width="4.44140625" style="645"/>
  </cols>
  <sheetData>
    <row r="1" spans="1:26" x14ac:dyDescent="0.2">
      <c r="A1" s="628"/>
      <c r="B1" s="627"/>
      <c r="C1" s="627"/>
      <c r="D1" s="627"/>
      <c r="E1" s="627"/>
      <c r="F1" s="627"/>
      <c r="G1" s="627"/>
      <c r="H1" s="627"/>
      <c r="I1" s="627"/>
      <c r="J1" s="627"/>
      <c r="K1" s="627"/>
      <c r="L1" s="627"/>
      <c r="M1" s="627"/>
      <c r="N1" s="627"/>
      <c r="O1" s="627"/>
      <c r="P1" s="627"/>
      <c r="Q1" s="627"/>
      <c r="R1" s="627"/>
      <c r="S1" s="627"/>
      <c r="T1" s="627"/>
      <c r="U1" s="627"/>
      <c r="V1" s="627"/>
      <c r="W1" s="627"/>
      <c r="X1" s="627"/>
      <c r="Y1" s="627"/>
      <c r="Z1" s="710"/>
    </row>
    <row r="2" spans="1:26" x14ac:dyDescent="0.2">
      <c r="A2" s="628"/>
      <c r="B2" s="708" t="s">
        <v>1219</v>
      </c>
      <c r="C2" s="722"/>
      <c r="D2" s="722"/>
      <c r="E2" s="627"/>
      <c r="F2" s="627"/>
      <c r="G2" s="627"/>
      <c r="H2" s="627"/>
      <c r="I2" s="627"/>
      <c r="J2" s="627"/>
      <c r="K2" s="627"/>
      <c r="L2" s="627"/>
      <c r="M2" s="627"/>
      <c r="N2" s="627"/>
      <c r="O2" s="627"/>
      <c r="P2" s="627"/>
      <c r="Q2" s="627"/>
      <c r="R2" s="1191" t="s">
        <v>1182</v>
      </c>
      <c r="S2" s="1191"/>
      <c r="T2" s="1191"/>
      <c r="U2" s="1191"/>
      <c r="V2" s="1191"/>
      <c r="W2" s="1191"/>
      <c r="X2" s="1191"/>
      <c r="Y2" s="1191"/>
      <c r="Z2" s="710"/>
    </row>
    <row r="3" spans="1:26" x14ac:dyDescent="0.2">
      <c r="A3" s="628"/>
      <c r="B3" s="627"/>
      <c r="C3" s="627"/>
      <c r="D3" s="627"/>
      <c r="E3" s="627"/>
      <c r="F3" s="627"/>
      <c r="G3" s="627"/>
      <c r="H3" s="627"/>
      <c r="I3" s="627"/>
      <c r="J3" s="627"/>
      <c r="K3" s="627"/>
      <c r="L3" s="627"/>
      <c r="M3" s="627"/>
      <c r="N3" s="627"/>
      <c r="O3" s="627"/>
      <c r="P3" s="627"/>
      <c r="Q3" s="627"/>
      <c r="R3" s="627"/>
      <c r="S3" s="627"/>
      <c r="T3" s="711"/>
      <c r="U3" s="627"/>
      <c r="V3" s="627"/>
      <c r="W3" s="627"/>
      <c r="X3" s="627"/>
      <c r="Y3" s="627"/>
      <c r="Z3" s="710"/>
    </row>
    <row r="4" spans="1:26" ht="36.75" customHeight="1" x14ac:dyDescent="0.2">
      <c r="A4" s="628"/>
      <c r="B4" s="2993" t="s">
        <v>1183</v>
      </c>
      <c r="C4" s="2994"/>
      <c r="D4" s="2994"/>
      <c r="E4" s="2994"/>
      <c r="F4" s="2994"/>
      <c r="G4" s="2994"/>
      <c r="H4" s="2994"/>
      <c r="I4" s="2994"/>
      <c r="J4" s="2994"/>
      <c r="K4" s="2994"/>
      <c r="L4" s="2994"/>
      <c r="M4" s="2994"/>
      <c r="N4" s="2994"/>
      <c r="O4" s="2994"/>
      <c r="P4" s="2994"/>
      <c r="Q4" s="2994"/>
      <c r="R4" s="2994"/>
      <c r="S4" s="2994"/>
      <c r="T4" s="2994"/>
      <c r="U4" s="2994"/>
      <c r="V4" s="2994"/>
      <c r="W4" s="2994"/>
      <c r="X4" s="2994"/>
      <c r="Y4" s="2994"/>
      <c r="Z4" s="710"/>
    </row>
    <row r="5" spans="1:26" x14ac:dyDescent="0.2">
      <c r="A5" s="628"/>
      <c r="B5" s="627"/>
      <c r="C5" s="627"/>
      <c r="D5" s="627"/>
      <c r="E5" s="627"/>
      <c r="F5" s="627"/>
      <c r="G5" s="627"/>
      <c r="H5" s="627"/>
      <c r="I5" s="627"/>
      <c r="J5" s="627"/>
      <c r="K5" s="627"/>
      <c r="L5" s="627"/>
      <c r="M5" s="627"/>
      <c r="N5" s="627"/>
      <c r="O5" s="627"/>
      <c r="P5" s="627"/>
      <c r="Q5" s="627"/>
      <c r="R5" s="627"/>
      <c r="S5" s="627"/>
      <c r="T5" s="627"/>
      <c r="U5" s="627"/>
      <c r="V5" s="627"/>
      <c r="W5" s="627"/>
      <c r="X5" s="627"/>
      <c r="Y5" s="627"/>
      <c r="Z5" s="710"/>
    </row>
    <row r="6" spans="1:26" ht="23.25" customHeight="1" x14ac:dyDescent="0.2">
      <c r="A6" s="628"/>
      <c r="B6" s="2995" t="s">
        <v>1184</v>
      </c>
      <c r="C6" s="2996"/>
      <c r="D6" s="2996"/>
      <c r="E6" s="2996"/>
      <c r="F6" s="2997"/>
      <c r="G6" s="2998"/>
      <c r="H6" s="2998"/>
      <c r="I6" s="2998"/>
      <c r="J6" s="2998"/>
      <c r="K6" s="2998"/>
      <c r="L6" s="2998"/>
      <c r="M6" s="2998"/>
      <c r="N6" s="2998"/>
      <c r="O6" s="2998"/>
      <c r="P6" s="2998"/>
      <c r="Q6" s="2998"/>
      <c r="R6" s="2998"/>
      <c r="S6" s="2998"/>
      <c r="T6" s="2998"/>
      <c r="U6" s="2998"/>
      <c r="V6" s="2998"/>
      <c r="W6" s="2998"/>
      <c r="X6" s="2998"/>
      <c r="Y6" s="2999"/>
      <c r="Z6" s="710"/>
    </row>
    <row r="7" spans="1:26" ht="23.25" customHeight="1" x14ac:dyDescent="0.2">
      <c r="A7" s="628"/>
      <c r="B7" s="2995" t="s">
        <v>1185</v>
      </c>
      <c r="C7" s="2996"/>
      <c r="D7" s="2996"/>
      <c r="E7" s="2996"/>
      <c r="F7" s="2997"/>
      <c r="G7" s="2998" t="s">
        <v>1186</v>
      </c>
      <c r="H7" s="2998"/>
      <c r="I7" s="2998"/>
      <c r="J7" s="2998"/>
      <c r="K7" s="2998"/>
      <c r="L7" s="2998"/>
      <c r="M7" s="2998"/>
      <c r="N7" s="2998"/>
      <c r="O7" s="2998"/>
      <c r="P7" s="2998"/>
      <c r="Q7" s="2998"/>
      <c r="R7" s="2998"/>
      <c r="S7" s="2998"/>
      <c r="T7" s="2998"/>
      <c r="U7" s="2998"/>
      <c r="V7" s="2998"/>
      <c r="W7" s="2998"/>
      <c r="X7" s="2998"/>
      <c r="Y7" s="2999"/>
      <c r="Z7" s="710"/>
    </row>
    <row r="8" spans="1:26" ht="23.25" customHeight="1" x14ac:dyDescent="0.2">
      <c r="A8" s="628"/>
      <c r="B8" s="2987" t="s">
        <v>1187</v>
      </c>
      <c r="C8" s="2988"/>
      <c r="D8" s="2988"/>
      <c r="E8" s="2988"/>
      <c r="F8" s="2989"/>
      <c r="G8" s="3000" t="s">
        <v>1188</v>
      </c>
      <c r="H8" s="3001"/>
      <c r="I8" s="3001"/>
      <c r="J8" s="3001"/>
      <c r="K8" s="3001"/>
      <c r="L8" s="3001"/>
      <c r="M8" s="3001"/>
      <c r="N8" s="3001"/>
      <c r="O8" s="712"/>
      <c r="P8" s="712"/>
      <c r="Q8" s="712"/>
      <c r="R8" s="712" t="s">
        <v>1189</v>
      </c>
      <c r="S8" s="712"/>
      <c r="T8" s="712"/>
      <c r="U8" s="712"/>
      <c r="V8" s="712"/>
      <c r="W8" s="712"/>
      <c r="X8" s="712"/>
      <c r="Y8" s="713"/>
      <c r="Z8" s="710"/>
    </row>
    <row r="9" spans="1:26" ht="23.25" customHeight="1" x14ac:dyDescent="0.2">
      <c r="A9" s="628"/>
      <c r="B9" s="1298"/>
      <c r="C9" s="1192"/>
      <c r="D9" s="1192"/>
      <c r="E9" s="1192"/>
      <c r="F9" s="1299"/>
      <c r="G9" s="3000" t="s">
        <v>1190</v>
      </c>
      <c r="H9" s="3001"/>
      <c r="I9" s="3001"/>
      <c r="J9" s="3001"/>
      <c r="K9" s="3001"/>
      <c r="L9" s="3001"/>
      <c r="M9" s="3001"/>
      <c r="N9" s="3001"/>
      <c r="O9" s="712"/>
      <c r="P9" s="712"/>
      <c r="Q9" s="712"/>
      <c r="R9" s="712" t="s">
        <v>1189</v>
      </c>
      <c r="S9" s="712"/>
      <c r="T9" s="712"/>
      <c r="U9" s="712"/>
      <c r="V9" s="712"/>
      <c r="W9" s="712"/>
      <c r="X9" s="712"/>
      <c r="Y9" s="713"/>
      <c r="Z9" s="710"/>
    </row>
    <row r="10" spans="1:26" ht="23.25" customHeight="1" x14ac:dyDescent="0.2">
      <c r="A10" s="628"/>
      <c r="B10" s="1298"/>
      <c r="C10" s="1192"/>
      <c r="D10" s="1192"/>
      <c r="E10" s="1192"/>
      <c r="F10" s="1299"/>
      <c r="G10" s="3000" t="s">
        <v>1191</v>
      </c>
      <c r="H10" s="3001"/>
      <c r="I10" s="3001"/>
      <c r="J10" s="3001"/>
      <c r="K10" s="3001"/>
      <c r="L10" s="3001"/>
      <c r="M10" s="3001"/>
      <c r="N10" s="3001"/>
      <c r="O10" s="712"/>
      <c r="P10" s="712"/>
      <c r="Q10" s="712"/>
      <c r="R10" s="712" t="s">
        <v>1189</v>
      </c>
      <c r="S10" s="712"/>
      <c r="T10" s="712"/>
      <c r="U10" s="712"/>
      <c r="V10" s="712"/>
      <c r="W10" s="712"/>
      <c r="X10" s="712"/>
      <c r="Y10" s="713"/>
      <c r="Z10" s="710"/>
    </row>
    <row r="11" spans="1:26" ht="23.25" customHeight="1" x14ac:dyDescent="0.2">
      <c r="A11" s="628"/>
      <c r="B11" s="2990"/>
      <c r="C11" s="2991"/>
      <c r="D11" s="2991"/>
      <c r="E11" s="2991"/>
      <c r="F11" s="2992"/>
      <c r="G11" s="3002" t="s">
        <v>1192</v>
      </c>
      <c r="H11" s="2998"/>
      <c r="I11" s="2998"/>
      <c r="J11" s="2998"/>
      <c r="K11" s="2998"/>
      <c r="L11" s="2998"/>
      <c r="M11" s="2998"/>
      <c r="N11" s="2998"/>
      <c r="O11" s="2998"/>
      <c r="P11" s="712"/>
      <c r="Q11" s="712"/>
      <c r="R11" s="712" t="s">
        <v>1189</v>
      </c>
      <c r="S11" s="712"/>
      <c r="T11" s="712"/>
      <c r="U11" s="712"/>
      <c r="V11" s="712"/>
      <c r="W11" s="712"/>
      <c r="X11" s="712"/>
      <c r="Y11" s="713"/>
      <c r="Z11" s="710"/>
    </row>
    <row r="12" spans="1:26" x14ac:dyDescent="0.2">
      <c r="A12" s="628"/>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710"/>
    </row>
    <row r="13" spans="1:26" ht="18.75" customHeight="1" x14ac:dyDescent="0.2">
      <c r="A13" s="628"/>
      <c r="B13" s="627" t="s">
        <v>1193</v>
      </c>
      <c r="C13" s="627"/>
      <c r="D13" s="627"/>
      <c r="E13" s="627"/>
      <c r="F13" s="627"/>
      <c r="G13" s="627"/>
      <c r="H13" s="627"/>
      <c r="I13" s="627"/>
      <c r="J13" s="627"/>
      <c r="K13" s="627"/>
      <c r="L13" s="627"/>
      <c r="M13" s="627"/>
      <c r="N13" s="627"/>
      <c r="O13" s="627"/>
      <c r="P13" s="627"/>
      <c r="Q13" s="627"/>
      <c r="R13" s="627"/>
      <c r="S13" s="627"/>
      <c r="T13" s="627"/>
      <c r="U13" s="627"/>
      <c r="V13" s="643"/>
      <c r="W13" s="643"/>
      <c r="X13" s="643"/>
      <c r="Y13" s="643"/>
      <c r="Z13" s="710"/>
    </row>
    <row r="14" spans="1:26" ht="18.75" customHeight="1" x14ac:dyDescent="0.2">
      <c r="A14" s="628"/>
      <c r="B14" s="714"/>
      <c r="C14" s="715" t="s">
        <v>1194</v>
      </c>
      <c r="D14" s="715"/>
      <c r="E14" s="715"/>
      <c r="F14" s="715"/>
      <c r="G14" s="715"/>
      <c r="H14" s="715"/>
      <c r="I14" s="715"/>
      <c r="J14" s="715"/>
      <c r="K14" s="715"/>
      <c r="L14" s="715"/>
      <c r="M14" s="715"/>
      <c r="N14" s="715"/>
      <c r="O14" s="715"/>
      <c r="P14" s="715"/>
      <c r="Q14" s="715"/>
      <c r="R14" s="715"/>
      <c r="S14" s="715"/>
      <c r="T14" s="715"/>
      <c r="U14" s="716"/>
      <c r="V14" s="2987" t="s">
        <v>1195</v>
      </c>
      <c r="W14" s="2988"/>
      <c r="X14" s="2988"/>
      <c r="Y14" s="2989"/>
      <c r="Z14" s="710"/>
    </row>
    <row r="15" spans="1:26" ht="18.75" customHeight="1" x14ac:dyDescent="0.2">
      <c r="A15" s="628"/>
      <c r="B15" s="717"/>
      <c r="C15" s="627" t="s">
        <v>1196</v>
      </c>
      <c r="D15" s="627"/>
      <c r="E15" s="627"/>
      <c r="F15" s="627"/>
      <c r="G15" s="627"/>
      <c r="H15" s="627"/>
      <c r="I15" s="627"/>
      <c r="J15" s="627"/>
      <c r="K15" s="627"/>
      <c r="L15" s="627"/>
      <c r="M15" s="627"/>
      <c r="N15" s="627"/>
      <c r="O15" s="627"/>
      <c r="P15" s="627"/>
      <c r="Q15" s="627"/>
      <c r="R15" s="627"/>
      <c r="S15" s="627"/>
      <c r="T15" s="627"/>
      <c r="U15" s="710"/>
      <c r="V15" s="1298"/>
      <c r="W15" s="1192"/>
      <c r="X15" s="1192"/>
      <c r="Y15" s="1299"/>
      <c r="Z15" s="710"/>
    </row>
    <row r="16" spans="1:26" ht="18.75" customHeight="1" x14ac:dyDescent="0.2">
      <c r="A16" s="628"/>
      <c r="B16" s="717"/>
      <c r="C16" s="627"/>
      <c r="D16" s="1193" t="s">
        <v>660</v>
      </c>
      <c r="E16" s="1194"/>
      <c r="F16" s="1194"/>
      <c r="G16" s="1194"/>
      <c r="H16" s="1194"/>
      <c r="I16" s="1195"/>
      <c r="J16" s="1193"/>
      <c r="K16" s="1194"/>
      <c r="L16" s="1194"/>
      <c r="M16" s="1194"/>
      <c r="N16" s="1194"/>
      <c r="O16" s="1194"/>
      <c r="P16" s="1194"/>
      <c r="Q16" s="1194"/>
      <c r="R16" s="1194"/>
      <c r="S16" s="1194"/>
      <c r="T16" s="1195"/>
      <c r="U16" s="710"/>
      <c r="V16" s="1298"/>
      <c r="W16" s="1192"/>
      <c r="X16" s="1192"/>
      <c r="Y16" s="1299"/>
      <c r="Z16" s="710"/>
    </row>
    <row r="17" spans="1:26" ht="7.5" customHeight="1" x14ac:dyDescent="0.2">
      <c r="A17" s="628"/>
      <c r="B17" s="718"/>
      <c r="C17" s="719"/>
      <c r="D17" s="719"/>
      <c r="E17" s="719"/>
      <c r="F17" s="719"/>
      <c r="G17" s="719"/>
      <c r="H17" s="719"/>
      <c r="I17" s="719"/>
      <c r="J17" s="719"/>
      <c r="K17" s="719"/>
      <c r="L17" s="719"/>
      <c r="M17" s="719"/>
      <c r="N17" s="719"/>
      <c r="O17" s="719"/>
      <c r="P17" s="719"/>
      <c r="Q17" s="719"/>
      <c r="R17" s="719"/>
      <c r="S17" s="719"/>
      <c r="T17" s="719"/>
      <c r="U17" s="720"/>
      <c r="V17" s="2990"/>
      <c r="W17" s="2991"/>
      <c r="X17" s="2991"/>
      <c r="Y17" s="2992"/>
      <c r="Z17" s="710"/>
    </row>
    <row r="18" spans="1:26" ht="18.75" customHeight="1" x14ac:dyDescent="0.2">
      <c r="A18" s="628"/>
      <c r="B18" s="714"/>
      <c r="C18" s="715" t="s">
        <v>1197</v>
      </c>
      <c r="D18" s="715"/>
      <c r="E18" s="715"/>
      <c r="F18" s="715"/>
      <c r="G18" s="715"/>
      <c r="H18" s="715"/>
      <c r="I18" s="715"/>
      <c r="J18" s="715"/>
      <c r="K18" s="715"/>
      <c r="L18" s="715"/>
      <c r="M18" s="715"/>
      <c r="N18" s="715"/>
      <c r="O18" s="715"/>
      <c r="P18" s="715"/>
      <c r="Q18" s="715"/>
      <c r="R18" s="715"/>
      <c r="S18" s="715"/>
      <c r="T18" s="715"/>
      <c r="U18" s="715"/>
      <c r="V18" s="2987" t="s">
        <v>1195</v>
      </c>
      <c r="W18" s="2988"/>
      <c r="X18" s="2988"/>
      <c r="Y18" s="2989"/>
      <c r="Z18" s="710"/>
    </row>
    <row r="19" spans="1:26" ht="18.75" customHeight="1" x14ac:dyDescent="0.2">
      <c r="A19" s="628"/>
      <c r="B19" s="717"/>
      <c r="C19" s="627"/>
      <c r="D19" s="1193" t="s">
        <v>659</v>
      </c>
      <c r="E19" s="1194"/>
      <c r="F19" s="1194"/>
      <c r="G19" s="1194"/>
      <c r="H19" s="1194"/>
      <c r="I19" s="1195"/>
      <c r="J19" s="1193"/>
      <c r="K19" s="1194"/>
      <c r="L19" s="1194"/>
      <c r="M19" s="1194"/>
      <c r="N19" s="1194"/>
      <c r="O19" s="1194"/>
      <c r="P19" s="1194"/>
      <c r="Q19" s="1194"/>
      <c r="R19" s="1194"/>
      <c r="S19" s="1194"/>
      <c r="T19" s="1195"/>
      <c r="U19" s="627"/>
      <c r="V19" s="1298"/>
      <c r="W19" s="1192"/>
      <c r="X19" s="1192"/>
      <c r="Y19" s="1299"/>
      <c r="Z19" s="710"/>
    </row>
    <row r="20" spans="1:26" ht="7.5" customHeight="1" x14ac:dyDescent="0.2">
      <c r="A20" s="628"/>
      <c r="B20" s="718"/>
      <c r="C20" s="719"/>
      <c r="D20" s="719"/>
      <c r="E20" s="719"/>
      <c r="F20" s="719"/>
      <c r="G20" s="719"/>
      <c r="H20" s="719"/>
      <c r="I20" s="719"/>
      <c r="J20" s="719"/>
      <c r="K20" s="719"/>
      <c r="L20" s="719"/>
      <c r="M20" s="719"/>
      <c r="N20" s="719"/>
      <c r="O20" s="719"/>
      <c r="P20" s="719"/>
      <c r="Q20" s="719"/>
      <c r="R20" s="719"/>
      <c r="S20" s="719"/>
      <c r="T20" s="719"/>
      <c r="U20" s="719"/>
      <c r="V20" s="2990"/>
      <c r="W20" s="2991"/>
      <c r="X20" s="2991"/>
      <c r="Y20" s="2992"/>
      <c r="Z20" s="710"/>
    </row>
    <row r="21" spans="1:26" ht="18.75" customHeight="1" x14ac:dyDescent="0.2">
      <c r="A21" s="628"/>
      <c r="B21" s="714"/>
      <c r="C21" s="715" t="s">
        <v>1198</v>
      </c>
      <c r="D21" s="715"/>
      <c r="E21" s="715"/>
      <c r="F21" s="715"/>
      <c r="G21" s="715"/>
      <c r="H21" s="715"/>
      <c r="I21" s="715"/>
      <c r="J21" s="715"/>
      <c r="K21" s="715"/>
      <c r="L21" s="715"/>
      <c r="M21" s="715"/>
      <c r="N21" s="715"/>
      <c r="O21" s="715"/>
      <c r="P21" s="715"/>
      <c r="Q21" s="715"/>
      <c r="R21" s="715"/>
      <c r="S21" s="715"/>
      <c r="T21" s="715"/>
      <c r="U21" s="716"/>
      <c r="V21" s="2987" t="s">
        <v>1195</v>
      </c>
      <c r="W21" s="2988"/>
      <c r="X21" s="2988"/>
      <c r="Y21" s="2989"/>
      <c r="Z21" s="710"/>
    </row>
    <row r="22" spans="1:26" ht="18.75" customHeight="1" x14ac:dyDescent="0.2">
      <c r="A22" s="628"/>
      <c r="B22" s="717"/>
      <c r="C22" s="628" t="s">
        <v>1199</v>
      </c>
      <c r="D22" s="628"/>
      <c r="E22" s="628"/>
      <c r="F22" s="628"/>
      <c r="G22" s="628"/>
      <c r="H22" s="628"/>
      <c r="I22" s="628"/>
      <c r="J22" s="628"/>
      <c r="K22" s="628"/>
      <c r="L22" s="628"/>
      <c r="M22" s="628"/>
      <c r="N22" s="628"/>
      <c r="O22" s="628"/>
      <c r="P22" s="628"/>
      <c r="Q22" s="628"/>
      <c r="R22" s="628"/>
      <c r="S22" s="628"/>
      <c r="T22" s="628"/>
      <c r="U22" s="710"/>
      <c r="V22" s="1298"/>
      <c r="W22" s="3003"/>
      <c r="X22" s="3003"/>
      <c r="Y22" s="1299"/>
      <c r="Z22" s="710"/>
    </row>
    <row r="23" spans="1:26" ht="18.75" customHeight="1" x14ac:dyDescent="0.2">
      <c r="A23" s="628"/>
      <c r="B23" s="718"/>
      <c r="C23" s="719" t="s">
        <v>1200</v>
      </c>
      <c r="D23" s="719"/>
      <c r="E23" s="719"/>
      <c r="F23" s="719"/>
      <c r="G23" s="719"/>
      <c r="H23" s="719"/>
      <c r="I23" s="719"/>
      <c r="J23" s="719"/>
      <c r="K23" s="719"/>
      <c r="L23" s="719"/>
      <c r="M23" s="719"/>
      <c r="N23" s="719"/>
      <c r="O23" s="719"/>
      <c r="P23" s="719"/>
      <c r="Q23" s="719"/>
      <c r="R23" s="719"/>
      <c r="S23" s="719"/>
      <c r="T23" s="719"/>
      <c r="U23" s="720"/>
      <c r="V23" s="2990"/>
      <c r="W23" s="2991"/>
      <c r="X23" s="2991"/>
      <c r="Y23" s="2992"/>
      <c r="Z23" s="710"/>
    </row>
    <row r="24" spans="1:26" ht="7.5" customHeight="1" x14ac:dyDescent="0.2">
      <c r="A24" s="628"/>
      <c r="B24" s="627"/>
      <c r="C24" s="627"/>
      <c r="D24" s="627"/>
      <c r="E24" s="627"/>
      <c r="F24" s="627"/>
      <c r="G24" s="627"/>
      <c r="H24" s="627"/>
      <c r="I24" s="627"/>
      <c r="J24" s="627"/>
      <c r="K24" s="627"/>
      <c r="L24" s="627"/>
      <c r="M24" s="627"/>
      <c r="N24" s="627"/>
      <c r="O24" s="627"/>
      <c r="P24" s="627"/>
      <c r="Q24" s="627"/>
      <c r="R24" s="627"/>
      <c r="S24" s="627"/>
      <c r="T24" s="627"/>
      <c r="U24" s="627"/>
      <c r="V24" s="643"/>
      <c r="W24" s="643"/>
      <c r="X24" s="643"/>
      <c r="Y24" s="643"/>
      <c r="Z24" s="710"/>
    </row>
    <row r="25" spans="1:26" ht="18.75" customHeight="1" x14ac:dyDescent="0.2">
      <c r="A25" s="628"/>
      <c r="B25" s="627" t="s">
        <v>1201</v>
      </c>
      <c r="C25" s="627"/>
      <c r="D25" s="627"/>
      <c r="E25" s="627"/>
      <c r="F25" s="627"/>
      <c r="G25" s="627"/>
      <c r="H25" s="627"/>
      <c r="I25" s="627"/>
      <c r="J25" s="627"/>
      <c r="K25" s="627"/>
      <c r="L25" s="627"/>
      <c r="M25" s="627"/>
      <c r="N25" s="627"/>
      <c r="O25" s="627"/>
      <c r="P25" s="627"/>
      <c r="Q25" s="627"/>
      <c r="R25" s="627"/>
      <c r="S25" s="627"/>
      <c r="T25" s="627"/>
      <c r="U25" s="627"/>
      <c r="V25" s="643"/>
      <c r="W25" s="643"/>
      <c r="X25" s="643"/>
      <c r="Y25" s="643"/>
      <c r="Z25" s="710"/>
    </row>
    <row r="26" spans="1:26" ht="18.75" customHeight="1" x14ac:dyDescent="0.2">
      <c r="A26" s="628"/>
      <c r="B26" s="714"/>
      <c r="C26" s="715" t="s">
        <v>1202</v>
      </c>
      <c r="D26" s="715"/>
      <c r="E26" s="715"/>
      <c r="F26" s="715"/>
      <c r="G26" s="715"/>
      <c r="H26" s="715"/>
      <c r="I26" s="715"/>
      <c r="J26" s="715"/>
      <c r="K26" s="715"/>
      <c r="L26" s="715"/>
      <c r="M26" s="715"/>
      <c r="N26" s="715"/>
      <c r="O26" s="715"/>
      <c r="P26" s="715"/>
      <c r="Q26" s="715"/>
      <c r="R26" s="715"/>
      <c r="S26" s="715"/>
      <c r="T26" s="715"/>
      <c r="U26" s="716"/>
      <c r="V26" s="2987" t="s">
        <v>1203</v>
      </c>
      <c r="W26" s="2988"/>
      <c r="X26" s="2988"/>
      <c r="Y26" s="2989"/>
      <c r="Z26" s="710"/>
    </row>
    <row r="27" spans="1:26" ht="18.75" customHeight="1" x14ac:dyDescent="0.2">
      <c r="A27" s="628"/>
      <c r="B27" s="717"/>
      <c r="C27" s="627" t="s">
        <v>1204</v>
      </c>
      <c r="D27" s="627"/>
      <c r="E27" s="627"/>
      <c r="F27" s="627"/>
      <c r="G27" s="627"/>
      <c r="H27" s="627"/>
      <c r="I27" s="627"/>
      <c r="J27" s="627"/>
      <c r="K27" s="627"/>
      <c r="L27" s="627"/>
      <c r="M27" s="627"/>
      <c r="N27" s="627"/>
      <c r="O27" s="627"/>
      <c r="P27" s="627"/>
      <c r="Q27" s="627"/>
      <c r="R27" s="627"/>
      <c r="S27" s="627"/>
      <c r="T27" s="627"/>
      <c r="U27" s="710"/>
      <c r="V27" s="1298"/>
      <c r="W27" s="1192"/>
      <c r="X27" s="1192"/>
      <c r="Y27" s="1299"/>
      <c r="Z27" s="710"/>
    </row>
    <row r="28" spans="1:26" ht="18.75" customHeight="1" x14ac:dyDescent="0.2">
      <c r="A28" s="628"/>
      <c r="B28" s="717"/>
      <c r="C28" s="627"/>
      <c r="D28" s="1193" t="s">
        <v>660</v>
      </c>
      <c r="E28" s="1194"/>
      <c r="F28" s="1194"/>
      <c r="G28" s="1194"/>
      <c r="H28" s="1194"/>
      <c r="I28" s="1195"/>
      <c r="J28" s="1193"/>
      <c r="K28" s="1194"/>
      <c r="L28" s="1194"/>
      <c r="M28" s="1194"/>
      <c r="N28" s="1194"/>
      <c r="O28" s="1194"/>
      <c r="P28" s="1194"/>
      <c r="Q28" s="1194"/>
      <c r="R28" s="1194"/>
      <c r="S28" s="1194"/>
      <c r="T28" s="1195"/>
      <c r="U28" s="710"/>
      <c r="V28" s="1298"/>
      <c r="W28" s="1192"/>
      <c r="X28" s="1192"/>
      <c r="Y28" s="1299"/>
      <c r="Z28" s="710"/>
    </row>
    <row r="29" spans="1:26" ht="7.5" customHeight="1" x14ac:dyDescent="0.2">
      <c r="A29" s="628"/>
      <c r="B29" s="718"/>
      <c r="C29" s="719"/>
      <c r="D29" s="719"/>
      <c r="E29" s="719"/>
      <c r="F29" s="719"/>
      <c r="G29" s="719"/>
      <c r="H29" s="719"/>
      <c r="I29" s="719"/>
      <c r="J29" s="719"/>
      <c r="K29" s="719"/>
      <c r="L29" s="719"/>
      <c r="M29" s="719"/>
      <c r="N29" s="719"/>
      <c r="O29" s="719"/>
      <c r="P29" s="719"/>
      <c r="Q29" s="719"/>
      <c r="R29" s="719"/>
      <c r="S29" s="719"/>
      <c r="T29" s="719"/>
      <c r="U29" s="720"/>
      <c r="V29" s="2990"/>
      <c r="W29" s="2991"/>
      <c r="X29" s="2991"/>
      <c r="Y29" s="2992"/>
      <c r="Z29" s="710"/>
    </row>
    <row r="30" spans="1:26" ht="18.75" customHeight="1" x14ac:dyDescent="0.2">
      <c r="A30" s="628"/>
      <c r="B30" s="714"/>
      <c r="C30" s="715" t="s">
        <v>1197</v>
      </c>
      <c r="D30" s="715"/>
      <c r="E30" s="715"/>
      <c r="F30" s="715"/>
      <c r="G30" s="715"/>
      <c r="H30" s="715"/>
      <c r="I30" s="715"/>
      <c r="J30" s="715"/>
      <c r="K30" s="715"/>
      <c r="L30" s="715"/>
      <c r="M30" s="715"/>
      <c r="N30" s="715"/>
      <c r="O30" s="715"/>
      <c r="P30" s="715"/>
      <c r="Q30" s="715"/>
      <c r="R30" s="715"/>
      <c r="S30" s="715"/>
      <c r="T30" s="715"/>
      <c r="U30" s="715"/>
      <c r="V30" s="2987" t="s">
        <v>1203</v>
      </c>
      <c r="W30" s="2988"/>
      <c r="X30" s="2988"/>
      <c r="Y30" s="2989"/>
      <c r="Z30" s="710"/>
    </row>
    <row r="31" spans="1:26" ht="18.75" customHeight="1" x14ac:dyDescent="0.2">
      <c r="A31" s="628"/>
      <c r="B31" s="717"/>
      <c r="C31" s="627"/>
      <c r="D31" s="1193" t="s">
        <v>659</v>
      </c>
      <c r="E31" s="1194"/>
      <c r="F31" s="1194"/>
      <c r="G31" s="1194"/>
      <c r="H31" s="1194"/>
      <c r="I31" s="1195"/>
      <c r="J31" s="1193"/>
      <c r="K31" s="1194"/>
      <c r="L31" s="1194"/>
      <c r="M31" s="1194"/>
      <c r="N31" s="1194"/>
      <c r="O31" s="1194"/>
      <c r="P31" s="1194"/>
      <c r="Q31" s="1194"/>
      <c r="R31" s="1194"/>
      <c r="S31" s="1194"/>
      <c r="T31" s="1195"/>
      <c r="U31" s="627"/>
      <c r="V31" s="1298"/>
      <c r="W31" s="1192"/>
      <c r="X31" s="1192"/>
      <c r="Y31" s="1299"/>
      <c r="Z31" s="710"/>
    </row>
    <row r="32" spans="1:26" ht="7.5" customHeight="1" x14ac:dyDescent="0.2">
      <c r="A32" s="628"/>
      <c r="B32" s="718"/>
      <c r="C32" s="719"/>
      <c r="D32" s="719"/>
      <c r="E32" s="719"/>
      <c r="F32" s="719"/>
      <c r="G32" s="719"/>
      <c r="H32" s="719"/>
      <c r="I32" s="719"/>
      <c r="J32" s="719"/>
      <c r="K32" s="719"/>
      <c r="L32" s="719"/>
      <c r="M32" s="719"/>
      <c r="N32" s="719"/>
      <c r="O32" s="719"/>
      <c r="P32" s="719"/>
      <c r="Q32" s="719"/>
      <c r="R32" s="719"/>
      <c r="S32" s="719"/>
      <c r="T32" s="719"/>
      <c r="U32" s="719"/>
      <c r="V32" s="2990"/>
      <c r="W32" s="2991"/>
      <c r="X32" s="2991"/>
      <c r="Y32" s="2992"/>
      <c r="Z32" s="710"/>
    </row>
    <row r="33" spans="1:26" ht="18.75" customHeight="1" x14ac:dyDescent="0.2">
      <c r="A33" s="628"/>
      <c r="B33" s="714"/>
      <c r="C33" s="715" t="s">
        <v>1205</v>
      </c>
      <c r="D33" s="715"/>
      <c r="E33" s="715"/>
      <c r="F33" s="715"/>
      <c r="G33" s="715"/>
      <c r="H33" s="715"/>
      <c r="I33" s="715"/>
      <c r="J33" s="715"/>
      <c r="K33" s="715"/>
      <c r="L33" s="715"/>
      <c r="M33" s="715"/>
      <c r="N33" s="715"/>
      <c r="O33" s="715"/>
      <c r="P33" s="715"/>
      <c r="Q33" s="715"/>
      <c r="R33" s="715"/>
      <c r="S33" s="715"/>
      <c r="T33" s="715"/>
      <c r="U33" s="716"/>
      <c r="V33" s="2987" t="s">
        <v>1203</v>
      </c>
      <c r="W33" s="2988"/>
      <c r="X33" s="2988"/>
      <c r="Y33" s="2989"/>
      <c r="Z33" s="710"/>
    </row>
    <row r="34" spans="1:26" ht="18.75" customHeight="1" x14ac:dyDescent="0.2">
      <c r="A34" s="628"/>
      <c r="B34" s="717"/>
      <c r="C34" s="627" t="s">
        <v>1199</v>
      </c>
      <c r="D34" s="627"/>
      <c r="E34" s="627"/>
      <c r="F34" s="627"/>
      <c r="G34" s="627"/>
      <c r="H34" s="627"/>
      <c r="I34" s="627"/>
      <c r="J34" s="627"/>
      <c r="K34" s="627"/>
      <c r="L34" s="627"/>
      <c r="M34" s="627"/>
      <c r="N34" s="627"/>
      <c r="O34" s="627"/>
      <c r="P34" s="627"/>
      <c r="Q34" s="627"/>
      <c r="R34" s="627"/>
      <c r="S34" s="627"/>
      <c r="T34" s="627"/>
      <c r="U34" s="710"/>
      <c r="V34" s="1298"/>
      <c r="W34" s="1192"/>
      <c r="X34" s="1192"/>
      <c r="Y34" s="1299"/>
      <c r="Z34" s="710"/>
    </row>
    <row r="35" spans="1:26" ht="18.75" customHeight="1" x14ac:dyDescent="0.2">
      <c r="A35" s="628"/>
      <c r="B35" s="718"/>
      <c r="C35" s="719" t="s">
        <v>1206</v>
      </c>
      <c r="D35" s="719"/>
      <c r="E35" s="719"/>
      <c r="F35" s="719"/>
      <c r="G35" s="719"/>
      <c r="H35" s="719"/>
      <c r="I35" s="719"/>
      <c r="J35" s="719"/>
      <c r="K35" s="719"/>
      <c r="L35" s="719"/>
      <c r="M35" s="719"/>
      <c r="N35" s="719"/>
      <c r="O35" s="719"/>
      <c r="P35" s="719"/>
      <c r="Q35" s="719"/>
      <c r="R35" s="719"/>
      <c r="S35" s="719"/>
      <c r="T35" s="719"/>
      <c r="U35" s="720"/>
      <c r="V35" s="2990"/>
      <c r="W35" s="2991"/>
      <c r="X35" s="2991"/>
      <c r="Y35" s="2992"/>
      <c r="Z35" s="710"/>
    </row>
    <row r="36" spans="1:26" ht="7.5" customHeight="1" x14ac:dyDescent="0.2">
      <c r="A36" s="628"/>
      <c r="B36" s="627"/>
      <c r="C36" s="627"/>
      <c r="D36" s="627"/>
      <c r="E36" s="627"/>
      <c r="F36" s="627"/>
      <c r="G36" s="627"/>
      <c r="H36" s="627"/>
      <c r="I36" s="627"/>
      <c r="J36" s="627"/>
      <c r="K36" s="627"/>
      <c r="L36" s="627"/>
      <c r="M36" s="627"/>
      <c r="N36" s="627"/>
      <c r="O36" s="627"/>
      <c r="P36" s="627"/>
      <c r="Q36" s="627"/>
      <c r="R36" s="627"/>
      <c r="S36" s="627"/>
      <c r="T36" s="627"/>
      <c r="U36" s="627"/>
      <c r="V36" s="721"/>
      <c r="W36" s="721"/>
      <c r="X36" s="721"/>
      <c r="Y36" s="721"/>
      <c r="Z36" s="710"/>
    </row>
    <row r="37" spans="1:26" ht="18.75" customHeight="1" x14ac:dyDescent="0.2">
      <c r="A37" s="628"/>
      <c r="B37" s="627" t="s">
        <v>1207</v>
      </c>
      <c r="C37" s="627"/>
      <c r="D37" s="627"/>
      <c r="E37" s="627"/>
      <c r="F37" s="627"/>
      <c r="G37" s="627"/>
      <c r="H37" s="627"/>
      <c r="I37" s="627"/>
      <c r="J37" s="627"/>
      <c r="K37" s="627"/>
      <c r="L37" s="627"/>
      <c r="M37" s="627"/>
      <c r="N37" s="627"/>
      <c r="O37" s="627"/>
      <c r="P37" s="627"/>
      <c r="Q37" s="627"/>
      <c r="R37" s="627"/>
      <c r="S37" s="627"/>
      <c r="T37" s="627"/>
      <c r="U37" s="627"/>
      <c r="V37" s="643"/>
      <c r="W37" s="643"/>
      <c r="X37" s="643"/>
      <c r="Y37" s="643"/>
      <c r="Z37" s="710"/>
    </row>
    <row r="38" spans="1:26" ht="18.75" customHeight="1" x14ac:dyDescent="0.2">
      <c r="A38" s="628"/>
      <c r="B38" s="714"/>
      <c r="C38" s="3004" t="s">
        <v>1208</v>
      </c>
      <c r="D38" s="3004"/>
      <c r="E38" s="3004"/>
      <c r="F38" s="3004"/>
      <c r="G38" s="3004"/>
      <c r="H38" s="3004"/>
      <c r="I38" s="3004"/>
      <c r="J38" s="3004"/>
      <c r="K38" s="3004"/>
      <c r="L38" s="3004"/>
      <c r="M38" s="3004"/>
      <c r="N38" s="3004"/>
      <c r="O38" s="3004"/>
      <c r="P38" s="3004"/>
      <c r="Q38" s="3004"/>
      <c r="R38" s="3004"/>
      <c r="S38" s="3004"/>
      <c r="T38" s="3004"/>
      <c r="U38" s="716"/>
      <c r="V38" s="2987" t="s">
        <v>1203</v>
      </c>
      <c r="W38" s="2988"/>
      <c r="X38" s="2988"/>
      <c r="Y38" s="2989"/>
      <c r="Z38" s="710"/>
    </row>
    <row r="39" spans="1:26" ht="18.75" customHeight="1" x14ac:dyDescent="0.2">
      <c r="A39" s="628"/>
      <c r="B39" s="717"/>
      <c r="C39" s="627" t="s">
        <v>1204</v>
      </c>
      <c r="D39" s="627"/>
      <c r="E39" s="627"/>
      <c r="F39" s="627"/>
      <c r="G39" s="627"/>
      <c r="H39" s="627"/>
      <c r="I39" s="627"/>
      <c r="J39" s="627"/>
      <c r="K39" s="627"/>
      <c r="L39" s="627"/>
      <c r="M39" s="627"/>
      <c r="N39" s="627"/>
      <c r="O39" s="627"/>
      <c r="P39" s="627"/>
      <c r="Q39" s="627"/>
      <c r="R39" s="627"/>
      <c r="S39" s="627"/>
      <c r="T39" s="627"/>
      <c r="U39" s="710"/>
      <c r="V39" s="1298"/>
      <c r="W39" s="1192"/>
      <c r="X39" s="1192"/>
      <c r="Y39" s="1299"/>
      <c r="Z39" s="710"/>
    </row>
    <row r="40" spans="1:26" ht="18.75" customHeight="1" x14ac:dyDescent="0.2">
      <c r="A40" s="628"/>
      <c r="B40" s="717"/>
      <c r="C40" s="627"/>
      <c r="D40" s="1193" t="s">
        <v>660</v>
      </c>
      <c r="E40" s="1194"/>
      <c r="F40" s="1194"/>
      <c r="G40" s="1194"/>
      <c r="H40" s="1194"/>
      <c r="I40" s="1195"/>
      <c r="J40" s="1193"/>
      <c r="K40" s="1194"/>
      <c r="L40" s="1194"/>
      <c r="M40" s="1194"/>
      <c r="N40" s="1194"/>
      <c r="O40" s="1194"/>
      <c r="P40" s="1194"/>
      <c r="Q40" s="1194"/>
      <c r="R40" s="1194"/>
      <c r="S40" s="1194"/>
      <c r="T40" s="1195"/>
      <c r="U40" s="710"/>
      <c r="V40" s="1298"/>
      <c r="W40" s="1192"/>
      <c r="X40" s="1192"/>
      <c r="Y40" s="1299"/>
      <c r="Z40" s="710"/>
    </row>
    <row r="41" spans="1:26" ht="7.5" customHeight="1" x14ac:dyDescent="0.2">
      <c r="A41" s="628"/>
      <c r="B41" s="718"/>
      <c r="C41" s="719"/>
      <c r="D41" s="719"/>
      <c r="E41" s="719"/>
      <c r="F41" s="719"/>
      <c r="G41" s="719"/>
      <c r="H41" s="719"/>
      <c r="I41" s="719"/>
      <c r="J41" s="719"/>
      <c r="K41" s="719"/>
      <c r="L41" s="719"/>
      <c r="M41" s="719"/>
      <c r="N41" s="719"/>
      <c r="O41" s="719"/>
      <c r="P41" s="719"/>
      <c r="Q41" s="719"/>
      <c r="R41" s="719"/>
      <c r="S41" s="719"/>
      <c r="T41" s="719"/>
      <c r="U41" s="720"/>
      <c r="V41" s="2990"/>
      <c r="W41" s="2991"/>
      <c r="X41" s="2991"/>
      <c r="Y41" s="2992"/>
      <c r="Z41" s="710"/>
    </row>
    <row r="42" spans="1:26" ht="18.75" customHeight="1" x14ac:dyDescent="0.2">
      <c r="A42" s="628"/>
      <c r="B42" s="714"/>
      <c r="C42" s="715" t="s">
        <v>1197</v>
      </c>
      <c r="D42" s="715"/>
      <c r="E42" s="715"/>
      <c r="F42" s="715"/>
      <c r="G42" s="715"/>
      <c r="H42" s="715"/>
      <c r="I42" s="715"/>
      <c r="J42" s="715"/>
      <c r="K42" s="715"/>
      <c r="L42" s="715"/>
      <c r="M42" s="715"/>
      <c r="N42" s="715"/>
      <c r="O42" s="715"/>
      <c r="P42" s="715"/>
      <c r="Q42" s="715"/>
      <c r="R42" s="715"/>
      <c r="S42" s="715"/>
      <c r="T42" s="715"/>
      <c r="U42" s="715"/>
      <c r="V42" s="2987" t="s">
        <v>1203</v>
      </c>
      <c r="W42" s="2988"/>
      <c r="X42" s="2988"/>
      <c r="Y42" s="2989"/>
      <c r="Z42" s="710"/>
    </row>
    <row r="43" spans="1:26" ht="18.75" customHeight="1" x14ac:dyDescent="0.2">
      <c r="A43" s="628"/>
      <c r="B43" s="717"/>
      <c r="C43" s="627"/>
      <c r="D43" s="1193" t="s">
        <v>659</v>
      </c>
      <c r="E43" s="1194"/>
      <c r="F43" s="1194"/>
      <c r="G43" s="1194"/>
      <c r="H43" s="1194"/>
      <c r="I43" s="1195"/>
      <c r="J43" s="1193"/>
      <c r="K43" s="1194"/>
      <c r="L43" s="1194"/>
      <c r="M43" s="1194"/>
      <c r="N43" s="1194"/>
      <c r="O43" s="1194"/>
      <c r="P43" s="1194"/>
      <c r="Q43" s="1194"/>
      <c r="R43" s="1194"/>
      <c r="S43" s="1194"/>
      <c r="T43" s="1195"/>
      <c r="U43" s="627"/>
      <c r="V43" s="1298"/>
      <c r="W43" s="1192"/>
      <c r="X43" s="1192"/>
      <c r="Y43" s="1299"/>
      <c r="Z43" s="710"/>
    </row>
    <row r="44" spans="1:26" ht="7.5" customHeight="1" x14ac:dyDescent="0.2">
      <c r="A44" s="628"/>
      <c r="B44" s="718"/>
      <c r="C44" s="719"/>
      <c r="D44" s="719"/>
      <c r="E44" s="719"/>
      <c r="F44" s="719"/>
      <c r="G44" s="719"/>
      <c r="H44" s="719"/>
      <c r="I44" s="719"/>
      <c r="J44" s="719"/>
      <c r="K44" s="719"/>
      <c r="L44" s="719"/>
      <c r="M44" s="719"/>
      <c r="N44" s="719"/>
      <c r="O44" s="719"/>
      <c r="P44" s="719"/>
      <c r="Q44" s="719"/>
      <c r="R44" s="719"/>
      <c r="S44" s="719"/>
      <c r="T44" s="719"/>
      <c r="U44" s="719"/>
      <c r="V44" s="2990"/>
      <c r="W44" s="2991"/>
      <c r="X44" s="2991"/>
      <c r="Y44" s="2992"/>
      <c r="Z44" s="710"/>
    </row>
    <row r="45" spans="1:26" ht="18.75" customHeight="1" x14ac:dyDescent="0.2">
      <c r="A45" s="628"/>
      <c r="B45" s="714"/>
      <c r="C45" s="715" t="s">
        <v>1209</v>
      </c>
      <c r="D45" s="715"/>
      <c r="E45" s="715"/>
      <c r="F45" s="715"/>
      <c r="G45" s="715"/>
      <c r="H45" s="715"/>
      <c r="I45" s="715"/>
      <c r="J45" s="715"/>
      <c r="K45" s="715"/>
      <c r="L45" s="715"/>
      <c r="M45" s="715"/>
      <c r="N45" s="715"/>
      <c r="O45" s="715"/>
      <c r="P45" s="715"/>
      <c r="Q45" s="715"/>
      <c r="R45" s="715"/>
      <c r="S45" s="715"/>
      <c r="T45" s="715"/>
      <c r="U45" s="716"/>
      <c r="V45" s="2987" t="s">
        <v>1203</v>
      </c>
      <c r="W45" s="2988"/>
      <c r="X45" s="2988"/>
      <c r="Y45" s="2989"/>
      <c r="Z45" s="710"/>
    </row>
    <row r="46" spans="1:26" ht="18.75" customHeight="1" x14ac:dyDescent="0.2">
      <c r="A46" s="628"/>
      <c r="B46" s="717"/>
      <c r="C46" s="627" t="s">
        <v>1210</v>
      </c>
      <c r="D46" s="627"/>
      <c r="E46" s="627"/>
      <c r="F46" s="627"/>
      <c r="G46" s="627"/>
      <c r="H46" s="627"/>
      <c r="I46" s="627"/>
      <c r="J46" s="627"/>
      <c r="K46" s="627"/>
      <c r="L46" s="627"/>
      <c r="M46" s="627"/>
      <c r="N46" s="627"/>
      <c r="O46" s="627"/>
      <c r="P46" s="627"/>
      <c r="Q46" s="627"/>
      <c r="R46" s="627"/>
      <c r="S46" s="627"/>
      <c r="T46" s="627"/>
      <c r="U46" s="710"/>
      <c r="V46" s="1298"/>
      <c r="W46" s="1192"/>
      <c r="X46" s="1192"/>
      <c r="Y46" s="1299"/>
      <c r="Z46" s="710"/>
    </row>
    <row r="47" spans="1:26" ht="18.75" customHeight="1" x14ac:dyDescent="0.2">
      <c r="A47" s="628"/>
      <c r="B47" s="714"/>
      <c r="C47" s="715" t="s">
        <v>1211</v>
      </c>
      <c r="D47" s="715"/>
      <c r="E47" s="715"/>
      <c r="F47" s="715"/>
      <c r="G47" s="715"/>
      <c r="H47" s="715"/>
      <c r="I47" s="715"/>
      <c r="J47" s="715"/>
      <c r="K47" s="715"/>
      <c r="L47" s="715"/>
      <c r="M47" s="715"/>
      <c r="N47" s="715"/>
      <c r="O47" s="715"/>
      <c r="P47" s="715"/>
      <c r="Q47" s="715"/>
      <c r="R47" s="715"/>
      <c r="S47" s="715"/>
      <c r="T47" s="715"/>
      <c r="U47" s="715"/>
      <c r="V47" s="2987" t="s">
        <v>1203</v>
      </c>
      <c r="W47" s="2988"/>
      <c r="X47" s="2988"/>
      <c r="Y47" s="2989"/>
      <c r="Z47" s="710"/>
    </row>
    <row r="48" spans="1:26" ht="18.75" customHeight="1" x14ac:dyDescent="0.2">
      <c r="A48" s="628"/>
      <c r="B48" s="717"/>
      <c r="C48" s="627" t="s">
        <v>1212</v>
      </c>
      <c r="D48" s="627"/>
      <c r="E48" s="627"/>
      <c r="F48" s="627"/>
      <c r="G48" s="627"/>
      <c r="H48" s="627"/>
      <c r="I48" s="627"/>
      <c r="J48" s="627"/>
      <c r="K48" s="627"/>
      <c r="L48" s="627"/>
      <c r="M48" s="627"/>
      <c r="N48" s="627"/>
      <c r="O48" s="627"/>
      <c r="P48" s="627"/>
      <c r="Q48" s="627"/>
      <c r="R48" s="627"/>
      <c r="S48" s="627"/>
      <c r="T48" s="627"/>
      <c r="U48" s="627"/>
      <c r="V48" s="1298"/>
      <c r="W48" s="1192"/>
      <c r="X48" s="1192"/>
      <c r="Y48" s="1299"/>
      <c r="Z48" s="710"/>
    </row>
    <row r="49" spans="1:26" ht="18.75" customHeight="1" x14ac:dyDescent="0.2">
      <c r="A49" s="628"/>
      <c r="B49" s="717"/>
      <c r="C49" s="627" t="s">
        <v>1213</v>
      </c>
      <c r="D49" s="627"/>
      <c r="E49" s="627"/>
      <c r="F49" s="627"/>
      <c r="G49" s="627"/>
      <c r="H49" s="627"/>
      <c r="I49" s="627"/>
      <c r="J49" s="627"/>
      <c r="K49" s="627"/>
      <c r="L49" s="627"/>
      <c r="M49" s="627"/>
      <c r="N49" s="627"/>
      <c r="O49" s="627"/>
      <c r="P49" s="627"/>
      <c r="Q49" s="627"/>
      <c r="R49" s="627"/>
      <c r="S49" s="627"/>
      <c r="T49" s="627"/>
      <c r="U49" s="627"/>
      <c r="V49" s="1298"/>
      <c r="W49" s="1192"/>
      <c r="X49" s="1192"/>
      <c r="Y49" s="1299"/>
      <c r="Z49" s="710"/>
    </row>
    <row r="50" spans="1:26" ht="18.75" customHeight="1" x14ac:dyDescent="0.2">
      <c r="A50" s="628"/>
      <c r="B50" s="717"/>
      <c r="C50" s="627"/>
      <c r="D50" s="1193" t="s">
        <v>1214</v>
      </c>
      <c r="E50" s="1194"/>
      <c r="F50" s="1194"/>
      <c r="G50" s="1194"/>
      <c r="H50" s="1194"/>
      <c r="I50" s="1195"/>
      <c r="J50" s="1193"/>
      <c r="K50" s="1194"/>
      <c r="L50" s="1194"/>
      <c r="M50" s="1194"/>
      <c r="N50" s="1194"/>
      <c r="O50" s="1194"/>
      <c r="P50" s="1194"/>
      <c r="Q50" s="1194"/>
      <c r="R50" s="1194"/>
      <c r="S50" s="1194"/>
      <c r="T50" s="1195"/>
      <c r="U50" s="627"/>
      <c r="V50" s="1298"/>
      <c r="W50" s="1192"/>
      <c r="X50" s="1192"/>
      <c r="Y50" s="1299"/>
      <c r="Z50" s="710"/>
    </row>
    <row r="51" spans="1:26" ht="7.5" customHeight="1" x14ac:dyDescent="0.2">
      <c r="A51" s="628"/>
      <c r="B51" s="718"/>
      <c r="C51" s="719"/>
      <c r="D51" s="719"/>
      <c r="E51" s="719"/>
      <c r="F51" s="719"/>
      <c r="G51" s="719"/>
      <c r="H51" s="719"/>
      <c r="I51" s="719"/>
      <c r="J51" s="719"/>
      <c r="K51" s="719"/>
      <c r="L51" s="719"/>
      <c r="M51" s="719"/>
      <c r="N51" s="719"/>
      <c r="O51" s="719"/>
      <c r="P51" s="719"/>
      <c r="Q51" s="719"/>
      <c r="R51" s="719"/>
      <c r="S51" s="719"/>
      <c r="T51" s="719"/>
      <c r="U51" s="719"/>
      <c r="V51" s="2990"/>
      <c r="W51" s="2991"/>
      <c r="X51" s="2991"/>
      <c r="Y51" s="2992"/>
      <c r="Z51" s="710"/>
    </row>
    <row r="52" spans="1:26" ht="7.35" customHeight="1" x14ac:dyDescent="0.2">
      <c r="A52" s="628"/>
      <c r="B52" s="627"/>
      <c r="C52" s="627"/>
      <c r="D52" s="627"/>
      <c r="E52" s="627"/>
      <c r="F52" s="627"/>
      <c r="G52" s="627"/>
      <c r="H52" s="627"/>
      <c r="I52" s="627"/>
      <c r="J52" s="627"/>
      <c r="K52" s="627"/>
      <c r="L52" s="627"/>
      <c r="M52" s="627"/>
      <c r="N52" s="627"/>
      <c r="O52" s="627"/>
      <c r="P52" s="627"/>
      <c r="Q52" s="627"/>
      <c r="R52" s="627"/>
      <c r="S52" s="627"/>
      <c r="T52" s="627"/>
      <c r="U52" s="627"/>
      <c r="V52" s="721"/>
      <c r="W52" s="721"/>
      <c r="X52" s="721"/>
      <c r="Y52" s="721"/>
      <c r="Z52" s="710"/>
    </row>
    <row r="53" spans="1:26" ht="18.75" customHeight="1" x14ac:dyDescent="0.2">
      <c r="A53" s="628"/>
      <c r="B53" s="627" t="s">
        <v>1215</v>
      </c>
      <c r="C53" s="627"/>
      <c r="D53" s="627"/>
      <c r="E53" s="627"/>
      <c r="F53" s="627"/>
      <c r="G53" s="627"/>
      <c r="H53" s="627"/>
      <c r="I53" s="627"/>
      <c r="J53" s="627"/>
      <c r="K53" s="627"/>
      <c r="L53" s="627"/>
      <c r="M53" s="627"/>
      <c r="N53" s="627"/>
      <c r="O53" s="627"/>
      <c r="P53" s="627"/>
      <c r="Q53" s="627"/>
      <c r="R53" s="627"/>
      <c r="S53" s="627"/>
      <c r="T53" s="627"/>
      <c r="U53" s="627"/>
      <c r="V53" s="643"/>
      <c r="W53" s="643"/>
      <c r="X53" s="643"/>
      <c r="Y53" s="643"/>
      <c r="Z53" s="710"/>
    </row>
    <row r="54" spans="1:26" ht="18.75" customHeight="1" x14ac:dyDescent="0.2">
      <c r="A54" s="628"/>
      <c r="B54" s="714"/>
      <c r="C54" s="3004" t="s">
        <v>1216</v>
      </c>
      <c r="D54" s="3004"/>
      <c r="E54" s="3004"/>
      <c r="F54" s="3004"/>
      <c r="G54" s="3004"/>
      <c r="H54" s="3004"/>
      <c r="I54" s="3004"/>
      <c r="J54" s="3004"/>
      <c r="K54" s="3004"/>
      <c r="L54" s="3004"/>
      <c r="M54" s="3004"/>
      <c r="N54" s="3004"/>
      <c r="O54" s="3004"/>
      <c r="P54" s="3004"/>
      <c r="Q54" s="3004"/>
      <c r="R54" s="3004"/>
      <c r="S54" s="3004"/>
      <c r="T54" s="3004"/>
      <c r="U54" s="716"/>
      <c r="V54" s="2987" t="s">
        <v>1203</v>
      </c>
      <c r="W54" s="2988"/>
      <c r="X54" s="2988"/>
      <c r="Y54" s="2989"/>
      <c r="Z54" s="710"/>
    </row>
    <row r="55" spans="1:26" ht="18.75" customHeight="1" x14ac:dyDescent="0.2">
      <c r="A55" s="628"/>
      <c r="B55" s="717"/>
      <c r="C55" s="627"/>
      <c r="D55" s="1193" t="s">
        <v>660</v>
      </c>
      <c r="E55" s="1194"/>
      <c r="F55" s="1194"/>
      <c r="G55" s="1194"/>
      <c r="H55" s="1194"/>
      <c r="I55" s="1195"/>
      <c r="J55" s="1193"/>
      <c r="K55" s="1194"/>
      <c r="L55" s="1194"/>
      <c r="M55" s="1194"/>
      <c r="N55" s="1194"/>
      <c r="O55" s="1194"/>
      <c r="P55" s="1194"/>
      <c r="Q55" s="1194"/>
      <c r="R55" s="1194"/>
      <c r="S55" s="1194"/>
      <c r="T55" s="1195"/>
      <c r="U55" s="710"/>
      <c r="V55" s="1298"/>
      <c r="W55" s="3003"/>
      <c r="X55" s="3003"/>
      <c r="Y55" s="1299"/>
      <c r="Z55" s="710"/>
    </row>
    <row r="56" spans="1:26" ht="7.5" customHeight="1" x14ac:dyDescent="0.2">
      <c r="A56" s="628"/>
      <c r="B56" s="718"/>
      <c r="C56" s="719"/>
      <c r="D56" s="719"/>
      <c r="E56" s="719"/>
      <c r="F56" s="719"/>
      <c r="G56" s="719"/>
      <c r="H56" s="719"/>
      <c r="I56" s="719"/>
      <c r="J56" s="719"/>
      <c r="K56" s="719"/>
      <c r="L56" s="719"/>
      <c r="M56" s="719"/>
      <c r="N56" s="719"/>
      <c r="O56" s="719"/>
      <c r="P56" s="719"/>
      <c r="Q56" s="719"/>
      <c r="R56" s="719"/>
      <c r="S56" s="719"/>
      <c r="T56" s="719"/>
      <c r="U56" s="720"/>
      <c r="V56" s="2990"/>
      <c r="W56" s="2991"/>
      <c r="X56" s="2991"/>
      <c r="Y56" s="2992"/>
      <c r="Z56" s="710"/>
    </row>
    <row r="57" spans="1:26" ht="18.75" customHeight="1" x14ac:dyDescent="0.2">
      <c r="A57" s="628"/>
      <c r="B57" s="714"/>
      <c r="C57" s="715" t="s">
        <v>1197</v>
      </c>
      <c r="D57" s="715"/>
      <c r="E57" s="715"/>
      <c r="F57" s="715"/>
      <c r="G57" s="715"/>
      <c r="H57" s="715"/>
      <c r="I57" s="715"/>
      <c r="J57" s="715"/>
      <c r="K57" s="715"/>
      <c r="L57" s="715"/>
      <c r="M57" s="715"/>
      <c r="N57" s="715"/>
      <c r="O57" s="715"/>
      <c r="P57" s="715"/>
      <c r="Q57" s="715"/>
      <c r="R57" s="715"/>
      <c r="S57" s="715"/>
      <c r="T57" s="715"/>
      <c r="U57" s="715"/>
      <c r="V57" s="2987" t="s">
        <v>1203</v>
      </c>
      <c r="W57" s="2988"/>
      <c r="X57" s="2988"/>
      <c r="Y57" s="2989"/>
      <c r="Z57" s="710"/>
    </row>
    <row r="58" spans="1:26" ht="18.75" customHeight="1" x14ac:dyDescent="0.2">
      <c r="A58" s="628"/>
      <c r="B58" s="717"/>
      <c r="C58" s="627"/>
      <c r="D58" s="1193" t="s">
        <v>659</v>
      </c>
      <c r="E58" s="1194"/>
      <c r="F58" s="1194"/>
      <c r="G58" s="1194"/>
      <c r="H58" s="1194"/>
      <c r="I58" s="1195"/>
      <c r="J58" s="1193"/>
      <c r="K58" s="1194"/>
      <c r="L58" s="1194"/>
      <c r="M58" s="1194"/>
      <c r="N58" s="1194"/>
      <c r="O58" s="1194"/>
      <c r="P58" s="1194"/>
      <c r="Q58" s="1194"/>
      <c r="R58" s="1194"/>
      <c r="S58" s="1194"/>
      <c r="T58" s="1195"/>
      <c r="U58" s="627"/>
      <c r="V58" s="1298"/>
      <c r="W58" s="1192"/>
      <c r="X58" s="1192"/>
      <c r="Y58" s="1299"/>
      <c r="Z58" s="710"/>
    </row>
    <row r="59" spans="1:26" ht="7.5" customHeight="1" x14ac:dyDescent="0.2">
      <c r="A59" s="628"/>
      <c r="B59" s="718"/>
      <c r="C59" s="719"/>
      <c r="D59" s="719"/>
      <c r="E59" s="719"/>
      <c r="F59" s="719"/>
      <c r="G59" s="719"/>
      <c r="H59" s="719"/>
      <c r="I59" s="719"/>
      <c r="J59" s="719"/>
      <c r="K59" s="719"/>
      <c r="L59" s="719"/>
      <c r="M59" s="719"/>
      <c r="N59" s="719"/>
      <c r="O59" s="719"/>
      <c r="P59" s="719"/>
      <c r="Q59" s="719"/>
      <c r="R59" s="719"/>
      <c r="S59" s="719"/>
      <c r="T59" s="719"/>
      <c r="U59" s="719"/>
      <c r="V59" s="2990"/>
      <c r="W59" s="2991"/>
      <c r="X59" s="2991"/>
      <c r="Y59" s="2992"/>
      <c r="Z59" s="710"/>
    </row>
    <row r="60" spans="1:26" ht="18.75" customHeight="1" x14ac:dyDescent="0.2">
      <c r="A60" s="628"/>
      <c r="B60" s="714"/>
      <c r="C60" s="715" t="s">
        <v>1217</v>
      </c>
      <c r="D60" s="715"/>
      <c r="E60" s="715"/>
      <c r="F60" s="715"/>
      <c r="G60" s="715"/>
      <c r="H60" s="715"/>
      <c r="I60" s="715"/>
      <c r="J60" s="715"/>
      <c r="K60" s="715"/>
      <c r="L60" s="715"/>
      <c r="M60" s="715"/>
      <c r="N60" s="715"/>
      <c r="O60" s="715"/>
      <c r="P60" s="715"/>
      <c r="Q60" s="715"/>
      <c r="R60" s="715"/>
      <c r="S60" s="715"/>
      <c r="T60" s="715"/>
      <c r="U60" s="716"/>
      <c r="V60" s="2987" t="s">
        <v>1203</v>
      </c>
      <c r="W60" s="2988"/>
      <c r="X60" s="2988"/>
      <c r="Y60" s="2989"/>
      <c r="Z60" s="710"/>
    </row>
    <row r="61" spans="1:26" ht="18.75" customHeight="1" x14ac:dyDescent="0.2">
      <c r="A61" s="628"/>
      <c r="B61" s="718"/>
      <c r="C61" s="719" t="s">
        <v>1199</v>
      </c>
      <c r="D61" s="719"/>
      <c r="E61" s="719"/>
      <c r="F61" s="719"/>
      <c r="G61" s="719"/>
      <c r="H61" s="719"/>
      <c r="I61" s="719"/>
      <c r="J61" s="719"/>
      <c r="K61" s="719"/>
      <c r="L61" s="719"/>
      <c r="M61" s="719"/>
      <c r="N61" s="719"/>
      <c r="O61" s="719"/>
      <c r="P61" s="719"/>
      <c r="Q61" s="719"/>
      <c r="R61" s="719"/>
      <c r="S61" s="719"/>
      <c r="T61" s="719"/>
      <c r="U61" s="720"/>
      <c r="V61" s="2990"/>
      <c r="W61" s="2991"/>
      <c r="X61" s="2991"/>
      <c r="Y61" s="2992"/>
      <c r="Z61" s="710"/>
    </row>
    <row r="62" spans="1:26" ht="7.35" customHeight="1" x14ac:dyDescent="0.2">
      <c r="A62" s="628"/>
      <c r="B62" s="627"/>
      <c r="C62" s="627"/>
      <c r="D62" s="627"/>
      <c r="E62" s="627"/>
      <c r="F62" s="627"/>
      <c r="G62" s="627"/>
      <c r="H62" s="627"/>
      <c r="I62" s="627"/>
      <c r="J62" s="627"/>
      <c r="K62" s="627"/>
      <c r="L62" s="627"/>
      <c r="M62" s="627"/>
      <c r="N62" s="627"/>
      <c r="O62" s="627"/>
      <c r="P62" s="627"/>
      <c r="Q62" s="627"/>
      <c r="R62" s="627"/>
      <c r="S62" s="627"/>
      <c r="T62" s="627"/>
      <c r="U62" s="627"/>
      <c r="V62" s="721"/>
      <c r="W62" s="721"/>
      <c r="X62" s="721"/>
      <c r="Y62" s="721"/>
      <c r="Z62" s="710"/>
    </row>
    <row r="63" spans="1:26" ht="7.35" customHeight="1" x14ac:dyDescent="0.2">
      <c r="A63" s="628"/>
      <c r="B63" s="627"/>
      <c r="C63" s="627"/>
      <c r="D63" s="627"/>
      <c r="E63" s="627"/>
      <c r="F63" s="627"/>
      <c r="G63" s="627"/>
      <c r="H63" s="627"/>
      <c r="I63" s="627"/>
      <c r="J63" s="627"/>
      <c r="K63" s="627"/>
      <c r="L63" s="627"/>
      <c r="M63" s="627"/>
      <c r="N63" s="627"/>
      <c r="O63" s="627"/>
      <c r="P63" s="627"/>
      <c r="Q63" s="627"/>
      <c r="R63" s="627"/>
      <c r="S63" s="627"/>
      <c r="T63" s="627"/>
      <c r="U63" s="627"/>
      <c r="V63" s="721"/>
      <c r="W63" s="721"/>
      <c r="X63" s="721"/>
      <c r="Y63" s="721"/>
      <c r="Z63" s="710"/>
    </row>
    <row r="64" spans="1:26" x14ac:dyDescent="0.2">
      <c r="A64" s="628"/>
      <c r="B64" s="627" t="s">
        <v>1218</v>
      </c>
      <c r="C64" s="627"/>
      <c r="D64" s="627"/>
      <c r="E64" s="627"/>
      <c r="F64" s="627"/>
      <c r="G64" s="627"/>
      <c r="H64" s="627"/>
      <c r="I64" s="627"/>
      <c r="J64" s="627"/>
      <c r="K64" s="627"/>
      <c r="L64" s="627"/>
      <c r="M64" s="627"/>
      <c r="N64" s="627"/>
      <c r="O64" s="627"/>
      <c r="P64" s="627"/>
      <c r="Q64" s="627"/>
      <c r="R64" s="627"/>
      <c r="S64" s="627"/>
      <c r="T64" s="627"/>
      <c r="U64" s="627"/>
      <c r="V64" s="627"/>
      <c r="W64" s="627"/>
      <c r="X64" s="627"/>
      <c r="Y64" s="627"/>
      <c r="Z64" s="710"/>
    </row>
    <row r="65" spans="1:26" x14ac:dyDescent="0.2">
      <c r="A65" s="628"/>
      <c r="B65" s="627" t="s">
        <v>657</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row>
    <row r="66" spans="1:26" x14ac:dyDescent="0.2">
      <c r="A66" s="628"/>
      <c r="B66" s="627"/>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row>
    <row r="67" spans="1:26" x14ac:dyDescent="0.2">
      <c r="A67" s="644"/>
    </row>
    <row r="68" spans="1:26" x14ac:dyDescent="0.2">
      <c r="A68" s="644"/>
    </row>
    <row r="69" spans="1:26" x14ac:dyDescent="0.2">
      <c r="A69" s="644"/>
    </row>
    <row r="70" spans="1:26" x14ac:dyDescent="0.2">
      <c r="A70" s="644"/>
    </row>
    <row r="71" spans="1:26" x14ac:dyDescent="0.2">
      <c r="A71" s="644"/>
    </row>
    <row r="72" spans="1:26" x14ac:dyDescent="0.2">
      <c r="A72" s="644"/>
    </row>
    <row r="73" spans="1:26" x14ac:dyDescent="0.2">
      <c r="A73" s="644"/>
    </row>
    <row r="74" spans="1:26" x14ac:dyDescent="0.2">
      <c r="A74" s="644"/>
    </row>
    <row r="75" spans="1:26" x14ac:dyDescent="0.2">
      <c r="A75" s="644"/>
    </row>
    <row r="76" spans="1:26" x14ac:dyDescent="0.2">
      <c r="A76" s="644"/>
    </row>
    <row r="77" spans="1:26" x14ac:dyDescent="0.2">
      <c r="A77" s="644"/>
    </row>
    <row r="78" spans="1:26" x14ac:dyDescent="0.2">
      <c r="A78" s="644"/>
    </row>
    <row r="79" spans="1:26" x14ac:dyDescent="0.2">
      <c r="A79" s="644"/>
    </row>
    <row r="80" spans="1:26" x14ac:dyDescent="0.2">
      <c r="A80" s="644"/>
    </row>
    <row r="81" spans="1:1" x14ac:dyDescent="0.2">
      <c r="A81" s="644"/>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V14:Y17"/>
    <mergeCell ref="D16:I16"/>
    <mergeCell ref="J16:T16"/>
    <mergeCell ref="R2:Y2"/>
    <mergeCell ref="B4:Y4"/>
    <mergeCell ref="B6:F6"/>
    <mergeCell ref="G6:Y6"/>
    <mergeCell ref="B7:F7"/>
    <mergeCell ref="G7:Y7"/>
    <mergeCell ref="B8:F11"/>
    <mergeCell ref="G8:N8"/>
    <mergeCell ref="G9:N9"/>
    <mergeCell ref="G10:N10"/>
    <mergeCell ref="G11:O11"/>
  </mergeCells>
  <phoneticPr fontId="6"/>
  <pageMargins left="0.7" right="0.7" top="0.75" bottom="0.75" header="0.3" footer="0.3"/>
  <pageSetup paperSize="9" scale="68"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2"/>
  <sheetViews>
    <sheetView view="pageBreakPreview" topLeftCell="A10" zoomScaleNormal="100" zoomScaleSheetLayoutView="100" workbookViewId="0">
      <selection activeCell="AE22" sqref="AE22"/>
    </sheetView>
  </sheetViews>
  <sheetFormatPr defaultColWidth="4.44140625" defaultRowHeight="13.2" x14ac:dyDescent="0.2"/>
  <cols>
    <col min="1" max="1" width="2.33203125" style="645" customWidth="1"/>
    <col min="2" max="2" width="2.6640625" style="645" customWidth="1"/>
    <col min="3" max="21" width="4.44140625" style="645" customWidth="1"/>
    <col min="22" max="25" width="2.6640625" style="645" customWidth="1"/>
    <col min="26" max="26" width="2.33203125" style="645" customWidth="1"/>
    <col min="27" max="27" width="4.44140625" style="645"/>
    <col min="28" max="255" width="4.44140625" style="627"/>
    <col min="256" max="256" width="1.88671875" style="627" customWidth="1"/>
    <col min="257" max="257" width="2.33203125" style="627" customWidth="1"/>
    <col min="258" max="258" width="2.6640625" style="627" customWidth="1"/>
    <col min="259" max="277" width="4.44140625" style="627" customWidth="1"/>
    <col min="278" max="281" width="2.6640625" style="627" customWidth="1"/>
    <col min="282" max="282" width="2.33203125" style="627" customWidth="1"/>
    <col min="283" max="511" width="4.44140625" style="627"/>
    <col min="512" max="512" width="1.88671875" style="627" customWidth="1"/>
    <col min="513" max="513" width="2.33203125" style="627" customWidth="1"/>
    <col min="514" max="514" width="2.6640625" style="627" customWidth="1"/>
    <col min="515" max="533" width="4.44140625" style="627" customWidth="1"/>
    <col min="534" max="537" width="2.6640625" style="627" customWidth="1"/>
    <col min="538" max="538" width="2.33203125" style="627" customWidth="1"/>
    <col min="539" max="767" width="4.44140625" style="627"/>
    <col min="768" max="768" width="1.88671875" style="627" customWidth="1"/>
    <col min="769" max="769" width="2.33203125" style="627" customWidth="1"/>
    <col min="770" max="770" width="2.6640625" style="627" customWidth="1"/>
    <col min="771" max="789" width="4.44140625" style="627" customWidth="1"/>
    <col min="790" max="793" width="2.6640625" style="627" customWidth="1"/>
    <col min="794" max="794" width="2.33203125" style="627" customWidth="1"/>
    <col min="795" max="1023" width="4.44140625" style="627"/>
    <col min="1024" max="1024" width="1.88671875" style="627" customWidth="1"/>
    <col min="1025" max="1025" width="2.33203125" style="627" customWidth="1"/>
    <col min="1026" max="1026" width="2.6640625" style="627" customWidth="1"/>
    <col min="1027" max="1045" width="4.44140625" style="627" customWidth="1"/>
    <col min="1046" max="1049" width="2.6640625" style="627" customWidth="1"/>
    <col min="1050" max="1050" width="2.33203125" style="627" customWidth="1"/>
    <col min="1051" max="1279" width="4.44140625" style="627"/>
    <col min="1280" max="1280" width="1.88671875" style="627" customWidth="1"/>
    <col min="1281" max="1281" width="2.33203125" style="627" customWidth="1"/>
    <col min="1282" max="1282" width="2.6640625" style="627" customWidth="1"/>
    <col min="1283" max="1301" width="4.44140625" style="627" customWidth="1"/>
    <col min="1302" max="1305" width="2.6640625" style="627" customWidth="1"/>
    <col min="1306" max="1306" width="2.33203125" style="627" customWidth="1"/>
    <col min="1307" max="1535" width="4.44140625" style="627"/>
    <col min="1536" max="1536" width="1.88671875" style="627" customWidth="1"/>
    <col min="1537" max="1537" width="2.33203125" style="627" customWidth="1"/>
    <col min="1538" max="1538" width="2.6640625" style="627" customWidth="1"/>
    <col min="1539" max="1557" width="4.44140625" style="627" customWidth="1"/>
    <col min="1558" max="1561" width="2.6640625" style="627" customWidth="1"/>
    <col min="1562" max="1562" width="2.33203125" style="627" customWidth="1"/>
    <col min="1563" max="1791" width="4.44140625" style="627"/>
    <col min="1792" max="1792" width="1.88671875" style="627" customWidth="1"/>
    <col min="1793" max="1793" width="2.33203125" style="627" customWidth="1"/>
    <col min="1794" max="1794" width="2.6640625" style="627" customWidth="1"/>
    <col min="1795" max="1813" width="4.44140625" style="627" customWidth="1"/>
    <col min="1814" max="1817" width="2.6640625" style="627" customWidth="1"/>
    <col min="1818" max="1818" width="2.33203125" style="627" customWidth="1"/>
    <col min="1819" max="2047" width="4.44140625" style="627"/>
    <col min="2048" max="2048" width="1.88671875" style="627" customWidth="1"/>
    <col min="2049" max="2049" width="2.33203125" style="627" customWidth="1"/>
    <col min="2050" max="2050" width="2.6640625" style="627" customWidth="1"/>
    <col min="2051" max="2069" width="4.44140625" style="627" customWidth="1"/>
    <col min="2070" max="2073" width="2.6640625" style="627" customWidth="1"/>
    <col min="2074" max="2074" width="2.33203125" style="627" customWidth="1"/>
    <col min="2075" max="2303" width="4.44140625" style="627"/>
    <col min="2304" max="2304" width="1.88671875" style="627" customWidth="1"/>
    <col min="2305" max="2305" width="2.33203125" style="627" customWidth="1"/>
    <col min="2306" max="2306" width="2.6640625" style="627" customWidth="1"/>
    <col min="2307" max="2325" width="4.44140625" style="627" customWidth="1"/>
    <col min="2326" max="2329" width="2.6640625" style="627" customWidth="1"/>
    <col min="2330" max="2330" width="2.33203125" style="627" customWidth="1"/>
    <col min="2331" max="2559" width="4.44140625" style="627"/>
    <col min="2560" max="2560" width="1.88671875" style="627" customWidth="1"/>
    <col min="2561" max="2561" width="2.33203125" style="627" customWidth="1"/>
    <col min="2562" max="2562" width="2.6640625" style="627" customWidth="1"/>
    <col min="2563" max="2581" width="4.44140625" style="627" customWidth="1"/>
    <col min="2582" max="2585" width="2.6640625" style="627" customWidth="1"/>
    <col min="2586" max="2586" width="2.33203125" style="627" customWidth="1"/>
    <col min="2587" max="2815" width="4.44140625" style="627"/>
    <col min="2816" max="2816" width="1.88671875" style="627" customWidth="1"/>
    <col min="2817" max="2817" width="2.33203125" style="627" customWidth="1"/>
    <col min="2818" max="2818" width="2.6640625" style="627" customWidth="1"/>
    <col min="2819" max="2837" width="4.44140625" style="627" customWidth="1"/>
    <col min="2838" max="2841" width="2.6640625" style="627" customWidth="1"/>
    <col min="2842" max="2842" width="2.33203125" style="627" customWidth="1"/>
    <col min="2843" max="3071" width="4.44140625" style="627"/>
    <col min="3072" max="3072" width="1.88671875" style="627" customWidth="1"/>
    <col min="3073" max="3073" width="2.33203125" style="627" customWidth="1"/>
    <col min="3074" max="3074" width="2.6640625" style="627" customWidth="1"/>
    <col min="3075" max="3093" width="4.44140625" style="627" customWidth="1"/>
    <col min="3094" max="3097" width="2.6640625" style="627" customWidth="1"/>
    <col min="3098" max="3098" width="2.33203125" style="627" customWidth="1"/>
    <col min="3099" max="3327" width="4.44140625" style="627"/>
    <col min="3328" max="3328" width="1.88671875" style="627" customWidth="1"/>
    <col min="3329" max="3329" width="2.33203125" style="627" customWidth="1"/>
    <col min="3330" max="3330" width="2.6640625" style="627" customWidth="1"/>
    <col min="3331" max="3349" width="4.44140625" style="627" customWidth="1"/>
    <col min="3350" max="3353" width="2.6640625" style="627" customWidth="1"/>
    <col min="3354" max="3354" width="2.33203125" style="627" customWidth="1"/>
    <col min="3355" max="3583" width="4.44140625" style="627"/>
    <col min="3584" max="3584" width="1.88671875" style="627" customWidth="1"/>
    <col min="3585" max="3585" width="2.33203125" style="627" customWidth="1"/>
    <col min="3586" max="3586" width="2.6640625" style="627" customWidth="1"/>
    <col min="3587" max="3605" width="4.44140625" style="627" customWidth="1"/>
    <col min="3606" max="3609" width="2.6640625" style="627" customWidth="1"/>
    <col min="3610" max="3610" width="2.33203125" style="627" customWidth="1"/>
    <col min="3611" max="3839" width="4.44140625" style="627"/>
    <col min="3840" max="3840" width="1.88671875" style="627" customWidth="1"/>
    <col min="3841" max="3841" width="2.33203125" style="627" customWidth="1"/>
    <col min="3842" max="3842" width="2.6640625" style="627" customWidth="1"/>
    <col min="3843" max="3861" width="4.44140625" style="627" customWidth="1"/>
    <col min="3862" max="3865" width="2.6640625" style="627" customWidth="1"/>
    <col min="3866" max="3866" width="2.33203125" style="627" customWidth="1"/>
    <col min="3867" max="4095" width="4.44140625" style="627"/>
    <col min="4096" max="4096" width="1.88671875" style="627" customWidth="1"/>
    <col min="4097" max="4097" width="2.33203125" style="627" customWidth="1"/>
    <col min="4098" max="4098" width="2.6640625" style="627" customWidth="1"/>
    <col min="4099" max="4117" width="4.44140625" style="627" customWidth="1"/>
    <col min="4118" max="4121" width="2.6640625" style="627" customWidth="1"/>
    <col min="4122" max="4122" width="2.33203125" style="627" customWidth="1"/>
    <col min="4123" max="4351" width="4.44140625" style="627"/>
    <col min="4352" max="4352" width="1.88671875" style="627" customWidth="1"/>
    <col min="4353" max="4353" width="2.33203125" style="627" customWidth="1"/>
    <col min="4354" max="4354" width="2.6640625" style="627" customWidth="1"/>
    <col min="4355" max="4373" width="4.44140625" style="627" customWidth="1"/>
    <col min="4374" max="4377" width="2.6640625" style="627" customWidth="1"/>
    <col min="4378" max="4378" width="2.33203125" style="627" customWidth="1"/>
    <col min="4379" max="4607" width="4.44140625" style="627"/>
    <col min="4608" max="4608" width="1.88671875" style="627" customWidth="1"/>
    <col min="4609" max="4609" width="2.33203125" style="627" customWidth="1"/>
    <col min="4610" max="4610" width="2.6640625" style="627" customWidth="1"/>
    <col min="4611" max="4629" width="4.44140625" style="627" customWidth="1"/>
    <col min="4630" max="4633" width="2.6640625" style="627" customWidth="1"/>
    <col min="4634" max="4634" width="2.33203125" style="627" customWidth="1"/>
    <col min="4635" max="4863" width="4.44140625" style="627"/>
    <col min="4864" max="4864" width="1.88671875" style="627" customWidth="1"/>
    <col min="4865" max="4865" width="2.33203125" style="627" customWidth="1"/>
    <col min="4866" max="4866" width="2.6640625" style="627" customWidth="1"/>
    <col min="4867" max="4885" width="4.44140625" style="627" customWidth="1"/>
    <col min="4886" max="4889" width="2.6640625" style="627" customWidth="1"/>
    <col min="4890" max="4890" width="2.33203125" style="627" customWidth="1"/>
    <col min="4891" max="5119" width="4.44140625" style="627"/>
    <col min="5120" max="5120" width="1.88671875" style="627" customWidth="1"/>
    <col min="5121" max="5121" width="2.33203125" style="627" customWidth="1"/>
    <col min="5122" max="5122" width="2.6640625" style="627" customWidth="1"/>
    <col min="5123" max="5141" width="4.44140625" style="627" customWidth="1"/>
    <col min="5142" max="5145" width="2.6640625" style="627" customWidth="1"/>
    <col min="5146" max="5146" width="2.33203125" style="627" customWidth="1"/>
    <col min="5147" max="5375" width="4.44140625" style="627"/>
    <col min="5376" max="5376" width="1.88671875" style="627" customWidth="1"/>
    <col min="5377" max="5377" width="2.33203125" style="627" customWidth="1"/>
    <col min="5378" max="5378" width="2.6640625" style="627" customWidth="1"/>
    <col min="5379" max="5397" width="4.44140625" style="627" customWidth="1"/>
    <col min="5398" max="5401" width="2.6640625" style="627" customWidth="1"/>
    <col min="5402" max="5402" width="2.33203125" style="627" customWidth="1"/>
    <col min="5403" max="5631" width="4.44140625" style="627"/>
    <col min="5632" max="5632" width="1.88671875" style="627" customWidth="1"/>
    <col min="5633" max="5633" width="2.33203125" style="627" customWidth="1"/>
    <col min="5634" max="5634" width="2.6640625" style="627" customWidth="1"/>
    <col min="5635" max="5653" width="4.44140625" style="627" customWidth="1"/>
    <col min="5654" max="5657" width="2.6640625" style="627" customWidth="1"/>
    <col min="5658" max="5658" width="2.33203125" style="627" customWidth="1"/>
    <col min="5659" max="5887" width="4.44140625" style="627"/>
    <col min="5888" max="5888" width="1.88671875" style="627" customWidth="1"/>
    <col min="5889" max="5889" width="2.33203125" style="627" customWidth="1"/>
    <col min="5890" max="5890" width="2.6640625" style="627" customWidth="1"/>
    <col min="5891" max="5909" width="4.44140625" style="627" customWidth="1"/>
    <col min="5910" max="5913" width="2.6640625" style="627" customWidth="1"/>
    <col min="5914" max="5914" width="2.33203125" style="627" customWidth="1"/>
    <col min="5915" max="6143" width="4.44140625" style="627"/>
    <col min="6144" max="6144" width="1.88671875" style="627" customWidth="1"/>
    <col min="6145" max="6145" width="2.33203125" style="627" customWidth="1"/>
    <col min="6146" max="6146" width="2.6640625" style="627" customWidth="1"/>
    <col min="6147" max="6165" width="4.44140625" style="627" customWidth="1"/>
    <col min="6166" max="6169" width="2.6640625" style="627" customWidth="1"/>
    <col min="6170" max="6170" width="2.33203125" style="627" customWidth="1"/>
    <col min="6171" max="6399" width="4.44140625" style="627"/>
    <col min="6400" max="6400" width="1.88671875" style="627" customWidth="1"/>
    <col min="6401" max="6401" width="2.33203125" style="627" customWidth="1"/>
    <col min="6402" max="6402" width="2.6640625" style="627" customWidth="1"/>
    <col min="6403" max="6421" width="4.44140625" style="627" customWidth="1"/>
    <col min="6422" max="6425" width="2.6640625" style="627" customWidth="1"/>
    <col min="6426" max="6426" width="2.33203125" style="627" customWidth="1"/>
    <col min="6427" max="6655" width="4.44140625" style="627"/>
    <col min="6656" max="6656" width="1.88671875" style="627" customWidth="1"/>
    <col min="6657" max="6657" width="2.33203125" style="627" customWidth="1"/>
    <col min="6658" max="6658" width="2.6640625" style="627" customWidth="1"/>
    <col min="6659" max="6677" width="4.44140625" style="627" customWidth="1"/>
    <col min="6678" max="6681" width="2.6640625" style="627" customWidth="1"/>
    <col min="6682" max="6682" width="2.33203125" style="627" customWidth="1"/>
    <col min="6683" max="6911" width="4.44140625" style="627"/>
    <col min="6912" max="6912" width="1.88671875" style="627" customWidth="1"/>
    <col min="6913" max="6913" width="2.33203125" style="627" customWidth="1"/>
    <col min="6914" max="6914" width="2.6640625" style="627" customWidth="1"/>
    <col min="6915" max="6933" width="4.44140625" style="627" customWidth="1"/>
    <col min="6934" max="6937" width="2.6640625" style="627" customWidth="1"/>
    <col min="6938" max="6938" width="2.33203125" style="627" customWidth="1"/>
    <col min="6939" max="7167" width="4.44140625" style="627"/>
    <col min="7168" max="7168" width="1.88671875" style="627" customWidth="1"/>
    <col min="7169" max="7169" width="2.33203125" style="627" customWidth="1"/>
    <col min="7170" max="7170" width="2.6640625" style="627" customWidth="1"/>
    <col min="7171" max="7189" width="4.44140625" style="627" customWidth="1"/>
    <col min="7190" max="7193" width="2.6640625" style="627" customWidth="1"/>
    <col min="7194" max="7194" width="2.33203125" style="627" customWidth="1"/>
    <col min="7195" max="7423" width="4.44140625" style="627"/>
    <col min="7424" max="7424" width="1.88671875" style="627" customWidth="1"/>
    <col min="7425" max="7425" width="2.33203125" style="627" customWidth="1"/>
    <col min="7426" max="7426" width="2.6640625" style="627" customWidth="1"/>
    <col min="7427" max="7445" width="4.44140625" style="627" customWidth="1"/>
    <col min="7446" max="7449" width="2.6640625" style="627" customWidth="1"/>
    <col min="7450" max="7450" width="2.33203125" style="627" customWidth="1"/>
    <col min="7451" max="7679" width="4.44140625" style="627"/>
    <col min="7680" max="7680" width="1.88671875" style="627" customWidth="1"/>
    <col min="7681" max="7681" width="2.33203125" style="627" customWidth="1"/>
    <col min="7682" max="7682" width="2.6640625" style="627" customWidth="1"/>
    <col min="7683" max="7701" width="4.44140625" style="627" customWidth="1"/>
    <col min="7702" max="7705" width="2.6640625" style="627" customWidth="1"/>
    <col min="7706" max="7706" width="2.33203125" style="627" customWidth="1"/>
    <col min="7707" max="7935" width="4.44140625" style="627"/>
    <col min="7936" max="7936" width="1.88671875" style="627" customWidth="1"/>
    <col min="7937" max="7937" width="2.33203125" style="627" customWidth="1"/>
    <col min="7938" max="7938" width="2.6640625" style="627" customWidth="1"/>
    <col min="7939" max="7957" width="4.44140625" style="627" customWidth="1"/>
    <col min="7958" max="7961" width="2.6640625" style="627" customWidth="1"/>
    <col min="7962" max="7962" width="2.33203125" style="627" customWidth="1"/>
    <col min="7963" max="8191" width="4.44140625" style="627"/>
    <col min="8192" max="8192" width="1.88671875" style="627" customWidth="1"/>
    <col min="8193" max="8193" width="2.33203125" style="627" customWidth="1"/>
    <col min="8194" max="8194" width="2.6640625" style="627" customWidth="1"/>
    <col min="8195" max="8213" width="4.44140625" style="627" customWidth="1"/>
    <col min="8214" max="8217" width="2.6640625" style="627" customWidth="1"/>
    <col min="8218" max="8218" width="2.33203125" style="627" customWidth="1"/>
    <col min="8219" max="8447" width="4.44140625" style="627"/>
    <col min="8448" max="8448" width="1.88671875" style="627" customWidth="1"/>
    <col min="8449" max="8449" width="2.33203125" style="627" customWidth="1"/>
    <col min="8450" max="8450" width="2.6640625" style="627" customWidth="1"/>
    <col min="8451" max="8469" width="4.44140625" style="627" customWidth="1"/>
    <col min="8470" max="8473" width="2.6640625" style="627" customWidth="1"/>
    <col min="8474" max="8474" width="2.33203125" style="627" customWidth="1"/>
    <col min="8475" max="8703" width="4.44140625" style="627"/>
    <col min="8704" max="8704" width="1.88671875" style="627" customWidth="1"/>
    <col min="8705" max="8705" width="2.33203125" style="627" customWidth="1"/>
    <col min="8706" max="8706" width="2.6640625" style="627" customWidth="1"/>
    <col min="8707" max="8725" width="4.44140625" style="627" customWidth="1"/>
    <col min="8726" max="8729" width="2.6640625" style="627" customWidth="1"/>
    <col min="8730" max="8730" width="2.33203125" style="627" customWidth="1"/>
    <col min="8731" max="8959" width="4.44140625" style="627"/>
    <col min="8960" max="8960" width="1.88671875" style="627" customWidth="1"/>
    <col min="8961" max="8961" width="2.33203125" style="627" customWidth="1"/>
    <col min="8962" max="8962" width="2.6640625" style="627" customWidth="1"/>
    <col min="8963" max="8981" width="4.44140625" style="627" customWidth="1"/>
    <col min="8982" max="8985" width="2.6640625" style="627" customWidth="1"/>
    <col min="8986" max="8986" width="2.33203125" style="627" customWidth="1"/>
    <col min="8987" max="9215" width="4.44140625" style="627"/>
    <col min="9216" max="9216" width="1.88671875" style="627" customWidth="1"/>
    <col min="9217" max="9217" width="2.33203125" style="627" customWidth="1"/>
    <col min="9218" max="9218" width="2.6640625" style="627" customWidth="1"/>
    <col min="9219" max="9237" width="4.44140625" style="627" customWidth="1"/>
    <col min="9238" max="9241" width="2.6640625" style="627" customWidth="1"/>
    <col min="9242" max="9242" width="2.33203125" style="627" customWidth="1"/>
    <col min="9243" max="9471" width="4.44140625" style="627"/>
    <col min="9472" max="9472" width="1.88671875" style="627" customWidth="1"/>
    <col min="9473" max="9473" width="2.33203125" style="627" customWidth="1"/>
    <col min="9474" max="9474" width="2.6640625" style="627" customWidth="1"/>
    <col min="9475" max="9493" width="4.44140625" style="627" customWidth="1"/>
    <col min="9494" max="9497" width="2.6640625" style="627" customWidth="1"/>
    <col min="9498" max="9498" width="2.33203125" style="627" customWidth="1"/>
    <col min="9499" max="9727" width="4.44140625" style="627"/>
    <col min="9728" max="9728" width="1.88671875" style="627" customWidth="1"/>
    <col min="9729" max="9729" width="2.33203125" style="627" customWidth="1"/>
    <col min="9730" max="9730" width="2.6640625" style="627" customWidth="1"/>
    <col min="9731" max="9749" width="4.44140625" style="627" customWidth="1"/>
    <col min="9750" max="9753" width="2.6640625" style="627" customWidth="1"/>
    <col min="9754" max="9754" width="2.33203125" style="627" customWidth="1"/>
    <col min="9755" max="9983" width="4.44140625" style="627"/>
    <col min="9984" max="9984" width="1.88671875" style="627" customWidth="1"/>
    <col min="9985" max="9985" width="2.33203125" style="627" customWidth="1"/>
    <col min="9986" max="9986" width="2.6640625" style="627" customWidth="1"/>
    <col min="9987" max="10005" width="4.44140625" style="627" customWidth="1"/>
    <col min="10006" max="10009" width="2.6640625" style="627" customWidth="1"/>
    <col min="10010" max="10010" width="2.33203125" style="627" customWidth="1"/>
    <col min="10011" max="10239" width="4.44140625" style="627"/>
    <col min="10240" max="10240" width="1.88671875" style="627" customWidth="1"/>
    <col min="10241" max="10241" width="2.33203125" style="627" customWidth="1"/>
    <col min="10242" max="10242" width="2.6640625" style="627" customWidth="1"/>
    <col min="10243" max="10261" width="4.44140625" style="627" customWidth="1"/>
    <col min="10262" max="10265" width="2.6640625" style="627" customWidth="1"/>
    <col min="10266" max="10266" width="2.33203125" style="627" customWidth="1"/>
    <col min="10267" max="10495" width="4.44140625" style="627"/>
    <col min="10496" max="10496" width="1.88671875" style="627" customWidth="1"/>
    <col min="10497" max="10497" width="2.33203125" style="627" customWidth="1"/>
    <col min="10498" max="10498" width="2.6640625" style="627" customWidth="1"/>
    <col min="10499" max="10517" width="4.44140625" style="627" customWidth="1"/>
    <col min="10518" max="10521" width="2.6640625" style="627" customWidth="1"/>
    <col min="10522" max="10522" width="2.33203125" style="627" customWidth="1"/>
    <col min="10523" max="10751" width="4.44140625" style="627"/>
    <col min="10752" max="10752" width="1.88671875" style="627" customWidth="1"/>
    <col min="10753" max="10753" width="2.33203125" style="627" customWidth="1"/>
    <col min="10754" max="10754" width="2.6640625" style="627" customWidth="1"/>
    <col min="10755" max="10773" width="4.44140625" style="627" customWidth="1"/>
    <col min="10774" max="10777" width="2.6640625" style="627" customWidth="1"/>
    <col min="10778" max="10778" width="2.33203125" style="627" customWidth="1"/>
    <col min="10779" max="11007" width="4.44140625" style="627"/>
    <col min="11008" max="11008" width="1.88671875" style="627" customWidth="1"/>
    <col min="11009" max="11009" width="2.33203125" style="627" customWidth="1"/>
    <col min="11010" max="11010" width="2.6640625" style="627" customWidth="1"/>
    <col min="11011" max="11029" width="4.44140625" style="627" customWidth="1"/>
    <col min="11030" max="11033" width="2.6640625" style="627" customWidth="1"/>
    <col min="11034" max="11034" width="2.33203125" style="627" customWidth="1"/>
    <col min="11035" max="11263" width="4.44140625" style="627"/>
    <col min="11264" max="11264" width="1.88671875" style="627" customWidth="1"/>
    <col min="11265" max="11265" width="2.33203125" style="627" customWidth="1"/>
    <col min="11266" max="11266" width="2.6640625" style="627" customWidth="1"/>
    <col min="11267" max="11285" width="4.44140625" style="627" customWidth="1"/>
    <col min="11286" max="11289" width="2.6640625" style="627" customWidth="1"/>
    <col min="11290" max="11290" width="2.33203125" style="627" customWidth="1"/>
    <col min="11291" max="11519" width="4.44140625" style="627"/>
    <col min="11520" max="11520" width="1.88671875" style="627" customWidth="1"/>
    <col min="11521" max="11521" width="2.33203125" style="627" customWidth="1"/>
    <col min="11522" max="11522" width="2.6640625" style="627" customWidth="1"/>
    <col min="11523" max="11541" width="4.44140625" style="627" customWidth="1"/>
    <col min="11542" max="11545" width="2.6640625" style="627" customWidth="1"/>
    <col min="11546" max="11546" width="2.33203125" style="627" customWidth="1"/>
    <col min="11547" max="11775" width="4.44140625" style="627"/>
    <col min="11776" max="11776" width="1.88671875" style="627" customWidth="1"/>
    <col min="11777" max="11777" width="2.33203125" style="627" customWidth="1"/>
    <col min="11778" max="11778" width="2.6640625" style="627" customWidth="1"/>
    <col min="11779" max="11797" width="4.44140625" style="627" customWidth="1"/>
    <col min="11798" max="11801" width="2.6640625" style="627" customWidth="1"/>
    <col min="11802" max="11802" width="2.33203125" style="627" customWidth="1"/>
    <col min="11803" max="12031" width="4.44140625" style="627"/>
    <col min="12032" max="12032" width="1.88671875" style="627" customWidth="1"/>
    <col min="12033" max="12033" width="2.33203125" style="627" customWidth="1"/>
    <col min="12034" max="12034" width="2.6640625" style="627" customWidth="1"/>
    <col min="12035" max="12053" width="4.44140625" style="627" customWidth="1"/>
    <col min="12054" max="12057" width="2.6640625" style="627" customWidth="1"/>
    <col min="12058" max="12058" width="2.33203125" style="627" customWidth="1"/>
    <col min="12059" max="12287" width="4.44140625" style="627"/>
    <col min="12288" max="12288" width="1.88671875" style="627" customWidth="1"/>
    <col min="12289" max="12289" width="2.33203125" style="627" customWidth="1"/>
    <col min="12290" max="12290" width="2.6640625" style="627" customWidth="1"/>
    <col min="12291" max="12309" width="4.44140625" style="627" customWidth="1"/>
    <col min="12310" max="12313" width="2.6640625" style="627" customWidth="1"/>
    <col min="12314" max="12314" width="2.33203125" style="627" customWidth="1"/>
    <col min="12315" max="12543" width="4.44140625" style="627"/>
    <col min="12544" max="12544" width="1.88671875" style="627" customWidth="1"/>
    <col min="12545" max="12545" width="2.33203125" style="627" customWidth="1"/>
    <col min="12546" max="12546" width="2.6640625" style="627" customWidth="1"/>
    <col min="12547" max="12565" width="4.44140625" style="627" customWidth="1"/>
    <col min="12566" max="12569" width="2.6640625" style="627" customWidth="1"/>
    <col min="12570" max="12570" width="2.33203125" style="627" customWidth="1"/>
    <col min="12571" max="12799" width="4.44140625" style="627"/>
    <col min="12800" max="12800" width="1.88671875" style="627" customWidth="1"/>
    <col min="12801" max="12801" width="2.33203125" style="627" customWidth="1"/>
    <col min="12802" max="12802" width="2.6640625" style="627" customWidth="1"/>
    <col min="12803" max="12821" width="4.44140625" style="627" customWidth="1"/>
    <col min="12822" max="12825" width="2.6640625" style="627" customWidth="1"/>
    <col min="12826" max="12826" width="2.33203125" style="627" customWidth="1"/>
    <col min="12827" max="13055" width="4.44140625" style="627"/>
    <col min="13056" max="13056" width="1.88671875" style="627" customWidth="1"/>
    <col min="13057" max="13057" width="2.33203125" style="627" customWidth="1"/>
    <col min="13058" max="13058" width="2.6640625" style="627" customWidth="1"/>
    <col min="13059" max="13077" width="4.44140625" style="627" customWidth="1"/>
    <col min="13078" max="13081" width="2.6640625" style="627" customWidth="1"/>
    <col min="13082" max="13082" width="2.33203125" style="627" customWidth="1"/>
    <col min="13083" max="13311" width="4.44140625" style="627"/>
    <col min="13312" max="13312" width="1.88671875" style="627" customWidth="1"/>
    <col min="13313" max="13313" width="2.33203125" style="627" customWidth="1"/>
    <col min="13314" max="13314" width="2.6640625" style="627" customWidth="1"/>
    <col min="13315" max="13333" width="4.44140625" style="627" customWidth="1"/>
    <col min="13334" max="13337" width="2.6640625" style="627" customWidth="1"/>
    <col min="13338" max="13338" width="2.33203125" style="627" customWidth="1"/>
    <col min="13339" max="13567" width="4.44140625" style="627"/>
    <col min="13568" max="13568" width="1.88671875" style="627" customWidth="1"/>
    <col min="13569" max="13569" width="2.33203125" style="627" customWidth="1"/>
    <col min="13570" max="13570" width="2.6640625" style="627" customWidth="1"/>
    <col min="13571" max="13589" width="4.44140625" style="627" customWidth="1"/>
    <col min="13590" max="13593" width="2.6640625" style="627" customWidth="1"/>
    <col min="13594" max="13594" width="2.33203125" style="627" customWidth="1"/>
    <col min="13595" max="13823" width="4.44140625" style="627"/>
    <col min="13824" max="13824" width="1.88671875" style="627" customWidth="1"/>
    <col min="13825" max="13825" width="2.33203125" style="627" customWidth="1"/>
    <col min="13826" max="13826" width="2.6640625" style="627" customWidth="1"/>
    <col min="13827" max="13845" width="4.44140625" style="627" customWidth="1"/>
    <col min="13846" max="13849" width="2.6640625" style="627" customWidth="1"/>
    <col min="13850" max="13850" width="2.33203125" style="627" customWidth="1"/>
    <col min="13851" max="14079" width="4.44140625" style="627"/>
    <col min="14080" max="14080" width="1.88671875" style="627" customWidth="1"/>
    <col min="14081" max="14081" width="2.33203125" style="627" customWidth="1"/>
    <col min="14082" max="14082" width="2.6640625" style="627" customWidth="1"/>
    <col min="14083" max="14101" width="4.44140625" style="627" customWidth="1"/>
    <col min="14102" max="14105" width="2.6640625" style="627" customWidth="1"/>
    <col min="14106" max="14106" width="2.33203125" style="627" customWidth="1"/>
    <col min="14107" max="14335" width="4.44140625" style="627"/>
    <col min="14336" max="14336" width="1.88671875" style="627" customWidth="1"/>
    <col min="14337" max="14337" width="2.33203125" style="627" customWidth="1"/>
    <col min="14338" max="14338" width="2.6640625" style="627" customWidth="1"/>
    <col min="14339" max="14357" width="4.44140625" style="627" customWidth="1"/>
    <col min="14358" max="14361" width="2.6640625" style="627" customWidth="1"/>
    <col min="14362" max="14362" width="2.33203125" style="627" customWidth="1"/>
    <col min="14363" max="14591" width="4.44140625" style="627"/>
    <col min="14592" max="14592" width="1.88671875" style="627" customWidth="1"/>
    <col min="14593" max="14593" width="2.33203125" style="627" customWidth="1"/>
    <col min="14594" max="14594" width="2.6640625" style="627" customWidth="1"/>
    <col min="14595" max="14613" width="4.44140625" style="627" customWidth="1"/>
    <col min="14614" max="14617" width="2.6640625" style="627" customWidth="1"/>
    <col min="14618" max="14618" width="2.33203125" style="627" customWidth="1"/>
    <col min="14619" max="14847" width="4.44140625" style="627"/>
    <col min="14848" max="14848" width="1.88671875" style="627" customWidth="1"/>
    <col min="14849" max="14849" width="2.33203125" style="627" customWidth="1"/>
    <col min="14850" max="14850" width="2.6640625" style="627" customWidth="1"/>
    <col min="14851" max="14869" width="4.44140625" style="627" customWidth="1"/>
    <col min="14870" max="14873" width="2.6640625" style="627" customWidth="1"/>
    <col min="14874" max="14874" width="2.33203125" style="627" customWidth="1"/>
    <col min="14875" max="15103" width="4.44140625" style="627"/>
    <col min="15104" max="15104" width="1.88671875" style="627" customWidth="1"/>
    <col min="15105" max="15105" width="2.33203125" style="627" customWidth="1"/>
    <col min="15106" max="15106" width="2.6640625" style="627" customWidth="1"/>
    <col min="15107" max="15125" width="4.44140625" style="627" customWidth="1"/>
    <col min="15126" max="15129" width="2.6640625" style="627" customWidth="1"/>
    <col min="15130" max="15130" width="2.33203125" style="627" customWidth="1"/>
    <col min="15131" max="15359" width="4.44140625" style="627"/>
    <col min="15360" max="15360" width="1.88671875" style="627" customWidth="1"/>
    <col min="15361" max="15361" width="2.33203125" style="627" customWidth="1"/>
    <col min="15362" max="15362" width="2.6640625" style="627" customWidth="1"/>
    <col min="15363" max="15381" width="4.44140625" style="627" customWidth="1"/>
    <col min="15382" max="15385" width="2.6640625" style="627" customWidth="1"/>
    <col min="15386" max="15386" width="2.33203125" style="627" customWidth="1"/>
    <col min="15387" max="15615" width="4.44140625" style="627"/>
    <col min="15616" max="15616" width="1.88671875" style="627" customWidth="1"/>
    <col min="15617" max="15617" width="2.33203125" style="627" customWidth="1"/>
    <col min="15618" max="15618" width="2.6640625" style="627" customWidth="1"/>
    <col min="15619" max="15637" width="4.44140625" style="627" customWidth="1"/>
    <col min="15638" max="15641" width="2.6640625" style="627" customWidth="1"/>
    <col min="15642" max="15642" width="2.33203125" style="627" customWidth="1"/>
    <col min="15643" max="15871" width="4.44140625" style="627"/>
    <col min="15872" max="15872" width="1.88671875" style="627" customWidth="1"/>
    <col min="15873" max="15873" width="2.33203125" style="627" customWidth="1"/>
    <col min="15874" max="15874" width="2.6640625" style="627" customWidth="1"/>
    <col min="15875" max="15893" width="4.44140625" style="627" customWidth="1"/>
    <col min="15894" max="15897" width="2.6640625" style="627" customWidth="1"/>
    <col min="15898" max="15898" width="2.33203125" style="627" customWidth="1"/>
    <col min="15899" max="16127" width="4.44140625" style="627"/>
    <col min="16128" max="16128" width="1.88671875" style="627" customWidth="1"/>
    <col min="16129" max="16129" width="2.33203125" style="627" customWidth="1"/>
    <col min="16130" max="16130" width="2.6640625" style="627" customWidth="1"/>
    <col min="16131" max="16149" width="4.44140625" style="627" customWidth="1"/>
    <col min="16150" max="16153" width="2.6640625" style="627" customWidth="1"/>
    <col min="16154" max="16154" width="2.33203125" style="627" customWidth="1"/>
    <col min="16155" max="16384" width="4.44140625" style="627"/>
  </cols>
  <sheetData>
    <row r="1" spans="1:26" x14ac:dyDescent="0.2">
      <c r="A1" s="717"/>
      <c r="B1" s="627"/>
      <c r="C1" s="627"/>
      <c r="D1" s="627"/>
      <c r="E1" s="627"/>
      <c r="F1" s="627"/>
      <c r="G1" s="627"/>
      <c r="H1" s="627"/>
      <c r="I1" s="627"/>
      <c r="J1" s="627"/>
      <c r="K1" s="627"/>
      <c r="L1" s="627"/>
      <c r="M1" s="627"/>
      <c r="N1" s="627"/>
      <c r="O1" s="627"/>
      <c r="P1" s="627"/>
      <c r="Q1" s="627"/>
      <c r="R1" s="627"/>
      <c r="S1" s="627"/>
      <c r="T1" s="627"/>
      <c r="U1" s="627"/>
      <c r="V1" s="627"/>
      <c r="W1" s="627"/>
      <c r="X1" s="627"/>
      <c r="Y1" s="627"/>
      <c r="Z1" s="710"/>
    </row>
    <row r="2" spans="1:26" x14ac:dyDescent="0.2">
      <c r="A2" s="717"/>
      <c r="B2" s="627"/>
      <c r="C2" s="708" t="s">
        <v>1301</v>
      </c>
      <c r="D2" s="722"/>
      <c r="E2" s="722"/>
      <c r="F2" s="627"/>
      <c r="G2" s="627"/>
      <c r="H2" s="627"/>
      <c r="I2" s="627"/>
      <c r="J2" s="627"/>
      <c r="K2" s="627"/>
      <c r="L2" s="627"/>
      <c r="M2" s="627"/>
      <c r="N2" s="627"/>
      <c r="O2" s="627"/>
      <c r="P2" s="627"/>
      <c r="Q2" s="627"/>
      <c r="R2" s="1191" t="s">
        <v>1267</v>
      </c>
      <c r="S2" s="1191"/>
      <c r="T2" s="1191"/>
      <c r="U2" s="1191"/>
      <c r="V2" s="1191"/>
      <c r="W2" s="1191"/>
      <c r="X2" s="1191"/>
      <c r="Y2" s="1191"/>
      <c r="Z2" s="710"/>
    </row>
    <row r="3" spans="1:26" x14ac:dyDescent="0.2">
      <c r="A3" s="717"/>
      <c r="B3" s="627"/>
      <c r="C3" s="627"/>
      <c r="D3" s="627"/>
      <c r="E3" s="627"/>
      <c r="F3" s="627"/>
      <c r="G3" s="627"/>
      <c r="H3" s="627"/>
      <c r="I3" s="627"/>
      <c r="J3" s="627"/>
      <c r="K3" s="627"/>
      <c r="L3" s="627"/>
      <c r="M3" s="627"/>
      <c r="N3" s="627"/>
      <c r="O3" s="627"/>
      <c r="P3" s="627"/>
      <c r="Q3" s="627"/>
      <c r="R3" s="627"/>
      <c r="S3" s="627"/>
      <c r="T3" s="711"/>
      <c r="U3" s="627"/>
      <c r="V3" s="627"/>
      <c r="W3" s="627"/>
      <c r="X3" s="627"/>
      <c r="Y3" s="627"/>
      <c r="Z3" s="710"/>
    </row>
    <row r="4" spans="1:26" ht="16.2" x14ac:dyDescent="0.2">
      <c r="A4" s="717"/>
      <c r="B4" s="2994" t="s">
        <v>1268</v>
      </c>
      <c r="C4" s="2994"/>
      <c r="D4" s="2994"/>
      <c r="E4" s="2994"/>
      <c r="F4" s="2994"/>
      <c r="G4" s="2994"/>
      <c r="H4" s="2994"/>
      <c r="I4" s="2994"/>
      <c r="J4" s="2994"/>
      <c r="K4" s="2994"/>
      <c r="L4" s="2994"/>
      <c r="M4" s="2994"/>
      <c r="N4" s="2994"/>
      <c r="O4" s="2994"/>
      <c r="P4" s="2994"/>
      <c r="Q4" s="2994"/>
      <c r="R4" s="2994"/>
      <c r="S4" s="2994"/>
      <c r="T4" s="2994"/>
      <c r="U4" s="2994"/>
      <c r="V4" s="2994"/>
      <c r="W4" s="2994"/>
      <c r="X4" s="2994"/>
      <c r="Y4" s="2994"/>
      <c r="Z4" s="710"/>
    </row>
    <row r="5" spans="1:26" x14ac:dyDescent="0.2">
      <c r="A5" s="717"/>
      <c r="B5" s="627"/>
      <c r="C5" s="627"/>
      <c r="D5" s="627"/>
      <c r="E5" s="627"/>
      <c r="F5" s="627"/>
      <c r="G5" s="627"/>
      <c r="H5" s="627"/>
      <c r="I5" s="627"/>
      <c r="J5" s="627"/>
      <c r="K5" s="627"/>
      <c r="L5" s="627"/>
      <c r="M5" s="627"/>
      <c r="N5" s="627"/>
      <c r="O5" s="627"/>
      <c r="P5" s="627"/>
      <c r="Q5" s="627"/>
      <c r="R5" s="627"/>
      <c r="S5" s="627"/>
      <c r="T5" s="627"/>
      <c r="U5" s="627"/>
      <c r="V5" s="627"/>
      <c r="W5" s="627"/>
      <c r="X5" s="627"/>
      <c r="Y5" s="627"/>
      <c r="Z5" s="710"/>
    </row>
    <row r="6" spans="1:26" ht="24.9" customHeight="1" x14ac:dyDescent="0.2">
      <c r="A6" s="717"/>
      <c r="B6" s="3005" t="s">
        <v>1100</v>
      </c>
      <c r="C6" s="3006"/>
      <c r="D6" s="3006"/>
      <c r="E6" s="3006"/>
      <c r="F6" s="3007"/>
      <c r="G6" s="2998"/>
      <c r="H6" s="2998"/>
      <c r="I6" s="2998"/>
      <c r="J6" s="2998"/>
      <c r="K6" s="2998"/>
      <c r="L6" s="2998"/>
      <c r="M6" s="2998"/>
      <c r="N6" s="2998"/>
      <c r="O6" s="2998"/>
      <c r="P6" s="2998"/>
      <c r="Q6" s="2998"/>
      <c r="R6" s="2998"/>
      <c r="S6" s="2998"/>
      <c r="T6" s="2998"/>
      <c r="U6" s="2998"/>
      <c r="V6" s="2998"/>
      <c r="W6" s="2998"/>
      <c r="X6" s="2998"/>
      <c r="Y6" s="2999"/>
      <c r="Z6" s="710"/>
    </row>
    <row r="7" spans="1:26" ht="24.9" customHeight="1" x14ac:dyDescent="0.2">
      <c r="A7" s="717"/>
      <c r="B7" s="3005" t="s">
        <v>1102</v>
      </c>
      <c r="C7" s="3006"/>
      <c r="D7" s="3006"/>
      <c r="E7" s="3006"/>
      <c r="F7" s="3007"/>
      <c r="G7" s="1194" t="s">
        <v>1269</v>
      </c>
      <c r="H7" s="1194"/>
      <c r="I7" s="1194"/>
      <c r="J7" s="1194"/>
      <c r="K7" s="1194"/>
      <c r="L7" s="1194"/>
      <c r="M7" s="1194"/>
      <c r="N7" s="1194"/>
      <c r="O7" s="1194"/>
      <c r="P7" s="1194"/>
      <c r="Q7" s="1194"/>
      <c r="R7" s="1194"/>
      <c r="S7" s="1194"/>
      <c r="T7" s="1194"/>
      <c r="U7" s="1194"/>
      <c r="V7" s="1194"/>
      <c r="W7" s="1194"/>
      <c r="X7" s="1194"/>
      <c r="Y7" s="1195"/>
      <c r="Z7" s="710"/>
    </row>
    <row r="8" spans="1:26" ht="24.9" customHeight="1" x14ac:dyDescent="0.2">
      <c r="A8" s="717"/>
      <c r="B8" s="3008" t="s">
        <v>1105</v>
      </c>
      <c r="C8" s="3009"/>
      <c r="D8" s="3009"/>
      <c r="E8" s="3009"/>
      <c r="F8" s="3010"/>
      <c r="G8" s="3002" t="s">
        <v>1270</v>
      </c>
      <c r="H8" s="2998"/>
      <c r="I8" s="2998"/>
      <c r="J8" s="2998"/>
      <c r="K8" s="2998"/>
      <c r="L8" s="2998"/>
      <c r="M8" s="2998"/>
      <c r="N8" s="2998"/>
      <c r="O8" s="2998"/>
      <c r="P8" s="2998"/>
      <c r="Q8" s="2998"/>
      <c r="R8" s="2998"/>
      <c r="S8" s="2998"/>
      <c r="T8" s="2998"/>
      <c r="U8" s="2998"/>
      <c r="V8" s="2998"/>
      <c r="W8" s="2998"/>
      <c r="X8" s="2998"/>
      <c r="Y8" s="2999"/>
      <c r="Z8" s="710"/>
    </row>
    <row r="9" spans="1:26" ht="24.9" customHeight="1" x14ac:dyDescent="0.2">
      <c r="A9" s="717"/>
      <c r="B9" s="3005" t="s">
        <v>1271</v>
      </c>
      <c r="C9" s="3006"/>
      <c r="D9" s="3006"/>
      <c r="E9" s="3006"/>
      <c r="F9" s="3007"/>
      <c r="G9" s="2998"/>
      <c r="H9" s="2998"/>
      <c r="I9" s="2998"/>
      <c r="J9" s="2998"/>
      <c r="K9" s="2998"/>
      <c r="L9" s="2998"/>
      <c r="M9" s="2998"/>
      <c r="N9" s="2998"/>
      <c r="O9" s="2998"/>
      <c r="P9" s="2998"/>
      <c r="Q9" s="2998"/>
      <c r="R9" s="2998"/>
      <c r="S9" s="2998"/>
      <c r="T9" s="2998"/>
      <c r="U9" s="2998"/>
      <c r="V9" s="2998"/>
      <c r="W9" s="2998"/>
      <c r="X9" s="2998"/>
      <c r="Y9" s="2999"/>
      <c r="Z9" s="710"/>
    </row>
    <row r="10" spans="1:26" ht="24.9" customHeight="1" x14ac:dyDescent="0.2">
      <c r="A10" s="717"/>
      <c r="B10" s="3005" t="s">
        <v>1272</v>
      </c>
      <c r="C10" s="3006"/>
      <c r="D10" s="3006"/>
      <c r="E10" s="3006"/>
      <c r="F10" s="3007"/>
      <c r="G10" s="1193" t="s">
        <v>1273</v>
      </c>
      <c r="H10" s="1194"/>
      <c r="I10" s="1194"/>
      <c r="J10" s="1194"/>
      <c r="K10" s="1194"/>
      <c r="L10" s="1194"/>
      <c r="M10" s="1194"/>
      <c r="N10" s="1194"/>
      <c r="O10" s="1194"/>
      <c r="P10" s="1194"/>
      <c r="Q10" s="1194"/>
      <c r="R10" s="1194"/>
      <c r="S10" s="1194"/>
      <c r="T10" s="1194"/>
      <c r="U10" s="1194"/>
      <c r="V10" s="1194"/>
      <c r="W10" s="1194"/>
      <c r="X10" s="1194"/>
      <c r="Y10" s="1195"/>
      <c r="Z10" s="710"/>
    </row>
    <row r="11" spans="1:26" ht="24.9" customHeight="1" x14ac:dyDescent="0.2">
      <c r="A11" s="717"/>
      <c r="B11" s="3005" t="s">
        <v>1274</v>
      </c>
      <c r="C11" s="3006"/>
      <c r="D11" s="3006"/>
      <c r="E11" s="3006"/>
      <c r="F11" s="3007"/>
      <c r="G11" s="2998"/>
      <c r="H11" s="2998"/>
      <c r="I11" s="2998"/>
      <c r="J11" s="2998"/>
      <c r="K11" s="2998"/>
      <c r="L11" s="2998"/>
      <c r="M11" s="2998"/>
      <c r="N11" s="2998"/>
      <c r="O11" s="2998"/>
      <c r="P11" s="2998"/>
      <c r="Q11" s="2998"/>
      <c r="R11" s="2998"/>
      <c r="S11" s="2998"/>
      <c r="T11" s="2998"/>
      <c r="U11" s="2998"/>
      <c r="V11" s="2998"/>
      <c r="W11" s="2998"/>
      <c r="X11" s="2998"/>
      <c r="Y11" s="2999"/>
      <c r="Z11" s="710"/>
    </row>
    <row r="12" spans="1:26" x14ac:dyDescent="0.2">
      <c r="A12" s="717"/>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710"/>
    </row>
    <row r="13" spans="1:26" ht="18.75" customHeight="1" x14ac:dyDescent="0.2">
      <c r="A13" s="717"/>
      <c r="B13" s="714"/>
      <c r="C13" s="3004" t="s">
        <v>1275</v>
      </c>
      <c r="D13" s="3004"/>
      <c r="E13" s="3004"/>
      <c r="F13" s="3004"/>
      <c r="G13" s="3004"/>
      <c r="H13" s="3004"/>
      <c r="I13" s="3004"/>
      <c r="J13" s="3004"/>
      <c r="K13" s="3004"/>
      <c r="L13" s="3004"/>
      <c r="M13" s="3004"/>
      <c r="N13" s="3004"/>
      <c r="O13" s="3004"/>
      <c r="P13" s="3004"/>
      <c r="Q13" s="3004"/>
      <c r="R13" s="3004"/>
      <c r="S13" s="3004"/>
      <c r="T13" s="3004"/>
      <c r="U13" s="716"/>
      <c r="V13" s="2987" t="s">
        <v>1203</v>
      </c>
      <c r="W13" s="2988"/>
      <c r="X13" s="2988"/>
      <c r="Y13" s="2989"/>
      <c r="Z13" s="710"/>
    </row>
    <row r="14" spans="1:26" ht="18.75" customHeight="1" x14ac:dyDescent="0.2">
      <c r="A14" s="717"/>
      <c r="B14" s="717"/>
      <c r="C14" s="627" t="s">
        <v>1276</v>
      </c>
      <c r="D14" s="627"/>
      <c r="E14" s="627"/>
      <c r="F14" s="627"/>
      <c r="G14" s="627"/>
      <c r="H14" s="627"/>
      <c r="I14" s="627"/>
      <c r="J14" s="627"/>
      <c r="K14" s="627"/>
      <c r="L14" s="627"/>
      <c r="M14" s="627"/>
      <c r="N14" s="627"/>
      <c r="O14" s="627"/>
      <c r="P14" s="627"/>
      <c r="Q14" s="627"/>
      <c r="R14" s="627"/>
      <c r="S14" s="627"/>
      <c r="T14" s="627"/>
      <c r="U14" s="710"/>
      <c r="V14" s="1298"/>
      <c r="W14" s="1192"/>
      <c r="X14" s="1192"/>
      <c r="Y14" s="1299"/>
      <c r="Z14" s="710"/>
    </row>
    <row r="15" spans="1:26" ht="18.75" customHeight="1" x14ac:dyDescent="0.2">
      <c r="A15" s="717"/>
      <c r="B15" s="718"/>
      <c r="C15" s="719" t="s">
        <v>1277</v>
      </c>
      <c r="D15" s="719"/>
      <c r="E15" s="719"/>
      <c r="F15" s="719"/>
      <c r="G15" s="719"/>
      <c r="H15" s="719"/>
      <c r="I15" s="719"/>
      <c r="J15" s="719"/>
      <c r="K15" s="719"/>
      <c r="L15" s="719"/>
      <c r="M15" s="719"/>
      <c r="N15" s="719"/>
      <c r="O15" s="719"/>
      <c r="P15" s="719"/>
      <c r="Q15" s="719"/>
      <c r="R15" s="719"/>
      <c r="S15" s="719"/>
      <c r="T15" s="719"/>
      <c r="U15" s="720"/>
      <c r="V15" s="2990"/>
      <c r="W15" s="2991"/>
      <c r="X15" s="2991"/>
      <c r="Y15" s="2992"/>
      <c r="Z15" s="710"/>
    </row>
    <row r="16" spans="1:26" ht="18.75" customHeight="1" x14ac:dyDescent="0.2">
      <c r="A16" s="717"/>
      <c r="B16" s="714"/>
      <c r="C16" s="3004" t="s">
        <v>1278</v>
      </c>
      <c r="D16" s="3004"/>
      <c r="E16" s="3004"/>
      <c r="F16" s="3004"/>
      <c r="G16" s="3004"/>
      <c r="H16" s="3004"/>
      <c r="I16" s="3004"/>
      <c r="J16" s="3004"/>
      <c r="K16" s="3004"/>
      <c r="L16" s="3004"/>
      <c r="M16" s="3004"/>
      <c r="N16" s="3004"/>
      <c r="O16" s="3004"/>
      <c r="P16" s="3004"/>
      <c r="Q16" s="3004"/>
      <c r="R16" s="3004"/>
      <c r="S16" s="3004"/>
      <c r="T16" s="3004"/>
      <c r="U16" s="715"/>
      <c r="V16" s="2987" t="s">
        <v>1203</v>
      </c>
      <c r="W16" s="2988"/>
      <c r="X16" s="2988"/>
      <c r="Y16" s="2989"/>
      <c r="Z16" s="710"/>
    </row>
    <row r="17" spans="1:26" ht="18.75" customHeight="1" x14ac:dyDescent="0.2">
      <c r="A17" s="717"/>
      <c r="B17" s="718"/>
      <c r="C17" s="719" t="s">
        <v>1279</v>
      </c>
      <c r="D17" s="719"/>
      <c r="E17" s="719"/>
      <c r="F17" s="719"/>
      <c r="G17" s="719"/>
      <c r="H17" s="719"/>
      <c r="I17" s="719"/>
      <c r="J17" s="719"/>
      <c r="K17" s="719"/>
      <c r="L17" s="719"/>
      <c r="M17" s="719"/>
      <c r="N17" s="719"/>
      <c r="O17" s="719"/>
      <c r="P17" s="719"/>
      <c r="Q17" s="719"/>
      <c r="R17" s="719"/>
      <c r="S17" s="719"/>
      <c r="T17" s="719"/>
      <c r="U17" s="719"/>
      <c r="V17" s="2990"/>
      <c r="W17" s="2991"/>
      <c r="X17" s="2991"/>
      <c r="Y17" s="2992"/>
      <c r="Z17" s="710"/>
    </row>
    <row r="18" spans="1:26" ht="18.75" customHeight="1" x14ac:dyDescent="0.2">
      <c r="A18" s="717"/>
      <c r="B18" s="714"/>
      <c r="C18" s="3004" t="s">
        <v>1280</v>
      </c>
      <c r="D18" s="3004"/>
      <c r="E18" s="3004"/>
      <c r="F18" s="3004"/>
      <c r="G18" s="3004"/>
      <c r="H18" s="3004"/>
      <c r="I18" s="3004"/>
      <c r="J18" s="3004"/>
      <c r="K18" s="3004"/>
      <c r="L18" s="3004"/>
      <c r="M18" s="3004"/>
      <c r="N18" s="3004"/>
      <c r="O18" s="3004"/>
      <c r="P18" s="3004"/>
      <c r="Q18" s="3004"/>
      <c r="R18" s="3004"/>
      <c r="S18" s="3004"/>
      <c r="T18" s="3004"/>
      <c r="U18" s="715"/>
      <c r="V18" s="2987" t="s">
        <v>1281</v>
      </c>
      <c r="W18" s="2988"/>
      <c r="X18" s="2988"/>
      <c r="Y18" s="2989"/>
      <c r="Z18" s="710"/>
    </row>
    <row r="19" spans="1:26" ht="18.75" customHeight="1" x14ac:dyDescent="0.2">
      <c r="A19" s="717"/>
      <c r="B19" s="718"/>
      <c r="C19" s="719" t="s">
        <v>1282</v>
      </c>
      <c r="D19" s="719"/>
      <c r="E19" s="719"/>
      <c r="F19" s="719"/>
      <c r="G19" s="719"/>
      <c r="H19" s="719"/>
      <c r="I19" s="719"/>
      <c r="J19" s="719"/>
      <c r="K19" s="719"/>
      <c r="L19" s="719"/>
      <c r="M19" s="719"/>
      <c r="N19" s="719"/>
      <c r="O19" s="719"/>
      <c r="P19" s="719"/>
      <c r="Q19" s="719"/>
      <c r="R19" s="719"/>
      <c r="S19" s="719"/>
      <c r="T19" s="719"/>
      <c r="U19" s="719"/>
      <c r="V19" s="2990"/>
      <c r="W19" s="2991"/>
      <c r="X19" s="2991"/>
      <c r="Y19" s="2992"/>
      <c r="Z19" s="710"/>
    </row>
    <row r="20" spans="1:26" ht="18.75" customHeight="1" x14ac:dyDescent="0.2">
      <c r="A20" s="717"/>
      <c r="B20" s="714"/>
      <c r="C20" s="3004" t="s">
        <v>1283</v>
      </c>
      <c r="D20" s="3004"/>
      <c r="E20" s="3004"/>
      <c r="F20" s="3004"/>
      <c r="G20" s="3004"/>
      <c r="H20" s="3004"/>
      <c r="I20" s="3004"/>
      <c r="J20" s="3004"/>
      <c r="K20" s="3004"/>
      <c r="L20" s="3004"/>
      <c r="M20" s="3004"/>
      <c r="N20" s="3004"/>
      <c r="O20" s="3004"/>
      <c r="P20" s="3004"/>
      <c r="Q20" s="3004"/>
      <c r="R20" s="3004"/>
      <c r="S20" s="3004"/>
      <c r="T20" s="3004"/>
      <c r="U20" s="716"/>
      <c r="V20" s="2988" t="s">
        <v>1203</v>
      </c>
      <c r="W20" s="2988"/>
      <c r="X20" s="2988"/>
      <c r="Y20" s="2989"/>
      <c r="Z20" s="710"/>
    </row>
    <row r="21" spans="1:26" ht="18.75" customHeight="1" x14ac:dyDescent="0.2">
      <c r="A21" s="717"/>
      <c r="B21" s="717"/>
      <c r="C21" s="1189" t="s">
        <v>1284</v>
      </c>
      <c r="D21" s="1189"/>
      <c r="E21" s="1189"/>
      <c r="F21" s="1189"/>
      <c r="G21" s="1189"/>
      <c r="H21" s="1189"/>
      <c r="I21" s="1189"/>
      <c r="J21" s="1189"/>
      <c r="K21" s="1189"/>
      <c r="L21" s="1189"/>
      <c r="M21" s="1189"/>
      <c r="N21" s="1189"/>
      <c r="O21" s="1189"/>
      <c r="P21" s="1189"/>
      <c r="Q21" s="1189"/>
      <c r="R21" s="1189"/>
      <c r="S21" s="1189"/>
      <c r="T21" s="1189"/>
      <c r="U21" s="710"/>
      <c r="V21" s="1192"/>
      <c r="W21" s="1192"/>
      <c r="X21" s="1192"/>
      <c r="Y21" s="1299"/>
      <c r="Z21" s="710"/>
    </row>
    <row r="22" spans="1:26" ht="18.75" customHeight="1" x14ac:dyDescent="0.2">
      <c r="A22" s="717"/>
      <c r="B22" s="749"/>
      <c r="C22" s="750" t="s">
        <v>1285</v>
      </c>
      <c r="D22" s="750"/>
      <c r="E22" s="750"/>
      <c r="F22" s="750"/>
      <c r="G22" s="750"/>
      <c r="H22" s="750"/>
      <c r="I22" s="750"/>
      <c r="J22" s="750"/>
      <c r="K22" s="750"/>
      <c r="L22" s="750"/>
      <c r="M22" s="750"/>
      <c r="N22" s="750"/>
      <c r="O22" s="750"/>
      <c r="P22" s="750"/>
      <c r="Q22" s="750"/>
      <c r="R22" s="750"/>
      <c r="S22" s="750"/>
      <c r="T22" s="750"/>
      <c r="U22" s="751"/>
      <c r="V22" s="2991"/>
      <c r="W22" s="2991"/>
      <c r="X22" s="2991"/>
      <c r="Y22" s="2992"/>
      <c r="Z22" s="710"/>
    </row>
    <row r="23" spans="1:26" ht="18.75" customHeight="1" x14ac:dyDescent="0.2">
      <c r="A23" s="717"/>
      <c r="B23" s="714"/>
      <c r="C23" s="715" t="s">
        <v>1286</v>
      </c>
      <c r="D23" s="715"/>
      <c r="E23" s="715"/>
      <c r="F23" s="715"/>
      <c r="G23" s="715"/>
      <c r="H23" s="715"/>
      <c r="I23" s="715"/>
      <c r="J23" s="715"/>
      <c r="K23" s="715"/>
      <c r="L23" s="715"/>
      <c r="M23" s="715"/>
      <c r="N23" s="715"/>
      <c r="O23" s="715"/>
      <c r="P23" s="715"/>
      <c r="Q23" s="715"/>
      <c r="R23" s="715"/>
      <c r="S23" s="715"/>
      <c r="T23" s="715"/>
      <c r="U23" s="715"/>
      <c r="V23" s="2987" t="s">
        <v>1203</v>
      </c>
      <c r="W23" s="2988"/>
      <c r="X23" s="2988"/>
      <c r="Y23" s="2989"/>
      <c r="Z23" s="710"/>
    </row>
    <row r="24" spans="1:26" ht="18.75" customHeight="1" x14ac:dyDescent="0.2">
      <c r="A24" s="717"/>
      <c r="B24" s="718"/>
      <c r="C24" s="719" t="s">
        <v>1287</v>
      </c>
      <c r="D24" s="719"/>
      <c r="E24" s="719"/>
      <c r="F24" s="719"/>
      <c r="G24" s="719"/>
      <c r="H24" s="719"/>
      <c r="I24" s="719"/>
      <c r="J24" s="719"/>
      <c r="K24" s="719"/>
      <c r="L24" s="719"/>
      <c r="M24" s="719"/>
      <c r="N24" s="719"/>
      <c r="O24" s="719"/>
      <c r="P24" s="719"/>
      <c r="Q24" s="719"/>
      <c r="R24" s="719"/>
      <c r="S24" s="719"/>
      <c r="T24" s="719"/>
      <c r="U24" s="719"/>
      <c r="V24" s="2990"/>
      <c r="W24" s="2991"/>
      <c r="X24" s="2991"/>
      <c r="Y24" s="2992"/>
      <c r="Z24" s="710"/>
    </row>
    <row r="25" spans="1:26" ht="18.75" customHeight="1" x14ac:dyDescent="0.2">
      <c r="A25" s="717"/>
      <c r="B25" s="717"/>
      <c r="C25" s="627" t="s">
        <v>1288</v>
      </c>
      <c r="D25" s="627"/>
      <c r="E25" s="627"/>
      <c r="F25" s="627"/>
      <c r="G25" s="627"/>
      <c r="H25" s="627"/>
      <c r="I25" s="627"/>
      <c r="J25" s="627"/>
      <c r="K25" s="627"/>
      <c r="L25" s="627"/>
      <c r="M25" s="627"/>
      <c r="N25" s="627"/>
      <c r="O25" s="627"/>
      <c r="P25" s="627"/>
      <c r="Q25" s="627"/>
      <c r="R25" s="627"/>
      <c r="S25" s="627"/>
      <c r="T25" s="627"/>
      <c r="U25" s="627"/>
      <c r="V25" s="1298" t="s">
        <v>1203</v>
      </c>
      <c r="W25" s="1192"/>
      <c r="X25" s="1192"/>
      <c r="Y25" s="1299"/>
      <c r="Z25" s="710"/>
    </row>
    <row r="26" spans="1:26" ht="18.75" customHeight="1" x14ac:dyDescent="0.2">
      <c r="A26" s="717"/>
      <c r="B26" s="717"/>
      <c r="C26" s="627" t="s">
        <v>1289</v>
      </c>
      <c r="D26" s="627"/>
      <c r="E26" s="627"/>
      <c r="F26" s="627"/>
      <c r="G26" s="627"/>
      <c r="H26" s="627"/>
      <c r="I26" s="627"/>
      <c r="J26" s="627"/>
      <c r="K26" s="627"/>
      <c r="L26" s="627"/>
      <c r="M26" s="627"/>
      <c r="N26" s="627"/>
      <c r="O26" s="627"/>
      <c r="P26" s="627"/>
      <c r="Q26" s="627"/>
      <c r="R26" s="627"/>
      <c r="S26" s="627"/>
      <c r="T26" s="627"/>
      <c r="U26" s="627"/>
      <c r="V26" s="1298"/>
      <c r="W26" s="1192"/>
      <c r="X26" s="1192"/>
      <c r="Y26" s="1299"/>
      <c r="Z26" s="710"/>
    </row>
    <row r="27" spans="1:26" ht="18.75" customHeight="1" x14ac:dyDescent="0.2">
      <c r="A27" s="717"/>
      <c r="B27" s="717"/>
      <c r="C27" s="1189" t="s">
        <v>1290</v>
      </c>
      <c r="D27" s="1189"/>
      <c r="E27" s="1189"/>
      <c r="F27" s="1189"/>
      <c r="G27" s="1189"/>
      <c r="H27" s="1189"/>
      <c r="I27" s="1189"/>
      <c r="J27" s="1189"/>
      <c r="K27" s="1189"/>
      <c r="L27" s="1189"/>
      <c r="M27" s="1189"/>
      <c r="N27" s="1189"/>
      <c r="O27" s="1189"/>
      <c r="P27" s="1189"/>
      <c r="Q27" s="1189"/>
      <c r="R27" s="1189"/>
      <c r="S27" s="1189"/>
      <c r="T27" s="1189"/>
      <c r="U27" s="627"/>
      <c r="V27" s="1298"/>
      <c r="W27" s="1192"/>
      <c r="X27" s="1192"/>
      <c r="Y27" s="1299"/>
      <c r="Z27" s="710"/>
    </row>
    <row r="28" spans="1:26" ht="18.75" customHeight="1" x14ac:dyDescent="0.2">
      <c r="A28" s="717"/>
      <c r="B28" s="717"/>
      <c r="C28" s="627" t="s">
        <v>1291</v>
      </c>
      <c r="D28" s="627"/>
      <c r="E28" s="627"/>
      <c r="F28" s="627"/>
      <c r="G28" s="627"/>
      <c r="H28" s="627"/>
      <c r="I28" s="627"/>
      <c r="J28" s="627"/>
      <c r="K28" s="627"/>
      <c r="L28" s="627"/>
      <c r="M28" s="627"/>
      <c r="N28" s="627"/>
      <c r="O28" s="627"/>
      <c r="P28" s="627"/>
      <c r="Q28" s="627"/>
      <c r="R28" s="627"/>
      <c r="S28" s="627"/>
      <c r="T28" s="627"/>
      <c r="U28" s="627"/>
      <c r="V28" s="2990"/>
      <c r="W28" s="2991"/>
      <c r="X28" s="2991"/>
      <c r="Y28" s="2992"/>
      <c r="Z28" s="710"/>
    </row>
    <row r="29" spans="1:26" ht="18.75" customHeight="1" x14ac:dyDescent="0.2">
      <c r="A29" s="717"/>
      <c r="B29" s="714"/>
      <c r="C29" s="715" t="s">
        <v>1292</v>
      </c>
      <c r="D29" s="715"/>
      <c r="E29" s="715"/>
      <c r="F29" s="715"/>
      <c r="G29" s="715"/>
      <c r="H29" s="715"/>
      <c r="I29" s="715"/>
      <c r="J29" s="715"/>
      <c r="K29" s="715"/>
      <c r="L29" s="715"/>
      <c r="M29" s="715"/>
      <c r="N29" s="715"/>
      <c r="O29" s="715"/>
      <c r="P29" s="715"/>
      <c r="Q29" s="715"/>
      <c r="R29" s="715"/>
      <c r="S29" s="715"/>
      <c r="T29" s="715"/>
      <c r="U29" s="716"/>
      <c r="V29" s="2987" t="s">
        <v>1203</v>
      </c>
      <c r="W29" s="2988"/>
      <c r="X29" s="2988"/>
      <c r="Y29" s="2989"/>
      <c r="Z29" s="710"/>
    </row>
    <row r="30" spans="1:26" ht="18.75" customHeight="1" x14ac:dyDescent="0.2">
      <c r="A30" s="717"/>
      <c r="B30" s="717"/>
      <c r="C30" s="627" t="s">
        <v>1293</v>
      </c>
      <c r="D30" s="627"/>
      <c r="E30" s="627"/>
      <c r="F30" s="627"/>
      <c r="G30" s="627"/>
      <c r="H30" s="627"/>
      <c r="I30" s="627"/>
      <c r="J30" s="627"/>
      <c r="K30" s="627"/>
      <c r="L30" s="627"/>
      <c r="M30" s="627"/>
      <c r="N30" s="627"/>
      <c r="O30" s="627"/>
      <c r="P30" s="627"/>
      <c r="Q30" s="627"/>
      <c r="R30" s="627"/>
      <c r="S30" s="627"/>
      <c r="T30" s="627"/>
      <c r="U30" s="710"/>
      <c r="V30" s="1298"/>
      <c r="W30" s="1192"/>
      <c r="X30" s="1192"/>
      <c r="Y30" s="1299"/>
      <c r="Z30" s="710"/>
    </row>
    <row r="31" spans="1:26" ht="18.75" customHeight="1" x14ac:dyDescent="0.2">
      <c r="A31" s="717"/>
      <c r="B31" s="717"/>
      <c r="C31" s="752" t="s">
        <v>1294</v>
      </c>
      <c r="D31" s="752"/>
      <c r="E31" s="752"/>
      <c r="F31" s="752"/>
      <c r="G31" s="752"/>
      <c r="H31" s="752"/>
      <c r="I31" s="752"/>
      <c r="J31" s="752"/>
      <c r="K31" s="752"/>
      <c r="L31" s="752"/>
      <c r="M31" s="752"/>
      <c r="N31" s="752"/>
      <c r="O31" s="752"/>
      <c r="P31" s="752"/>
      <c r="Q31" s="752"/>
      <c r="R31" s="752"/>
      <c r="S31" s="752"/>
      <c r="T31" s="752"/>
      <c r="U31" s="753"/>
      <c r="V31" s="1298"/>
      <c r="W31" s="1192"/>
      <c r="X31" s="1192"/>
      <c r="Y31" s="1299"/>
      <c r="Z31" s="710"/>
    </row>
    <row r="32" spans="1:26" ht="18.75" customHeight="1" x14ac:dyDescent="0.2">
      <c r="A32" s="717"/>
      <c r="B32" s="754"/>
      <c r="C32" s="755" t="s">
        <v>1295</v>
      </c>
      <c r="D32" s="756"/>
      <c r="E32" s="756"/>
      <c r="F32" s="756"/>
      <c r="G32" s="756"/>
      <c r="H32" s="756"/>
      <c r="I32" s="756"/>
      <c r="J32" s="756"/>
      <c r="K32" s="756"/>
      <c r="L32" s="756"/>
      <c r="M32" s="756"/>
      <c r="N32" s="756"/>
      <c r="O32" s="756"/>
      <c r="P32" s="756"/>
      <c r="Q32" s="756"/>
      <c r="R32" s="756"/>
      <c r="S32" s="756"/>
      <c r="T32" s="756"/>
      <c r="U32" s="757"/>
      <c r="V32" s="2990"/>
      <c r="W32" s="2991"/>
      <c r="X32" s="2991"/>
      <c r="Y32" s="2992"/>
      <c r="Z32" s="710"/>
    </row>
    <row r="33" spans="1:28" ht="4.5" customHeight="1" x14ac:dyDescent="0.2">
      <c r="A33" s="717"/>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710"/>
    </row>
    <row r="34" spans="1:28" x14ac:dyDescent="0.2">
      <c r="A34" s="717"/>
      <c r="B34" s="627" t="s">
        <v>1296</v>
      </c>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710"/>
    </row>
    <row r="35" spans="1:28" x14ac:dyDescent="0.2">
      <c r="A35" s="627"/>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7"/>
    </row>
    <row r="36" spans="1:28" x14ac:dyDescent="0.2">
      <c r="A36" s="627"/>
      <c r="B36" s="627" t="s">
        <v>1061</v>
      </c>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row>
    <row r="37" spans="1:28" x14ac:dyDescent="0.2">
      <c r="A37" s="627"/>
      <c r="B37" s="627"/>
      <c r="C37" s="627" t="s">
        <v>1297</v>
      </c>
      <c r="D37" s="627"/>
      <c r="E37" s="627"/>
      <c r="F37" s="627"/>
      <c r="G37" s="627"/>
      <c r="H37" s="627"/>
      <c r="I37" s="627"/>
      <c r="J37" s="627"/>
      <c r="K37" s="627"/>
      <c r="L37" s="627"/>
      <c r="M37" s="627"/>
      <c r="N37" s="627"/>
      <c r="O37" s="627"/>
      <c r="P37" s="627"/>
      <c r="Q37" s="627"/>
      <c r="R37" s="627"/>
      <c r="S37" s="627"/>
      <c r="T37" s="627"/>
      <c r="U37" s="627"/>
      <c r="V37" s="627"/>
      <c r="W37" s="627"/>
      <c r="X37" s="627"/>
      <c r="Y37" s="627"/>
      <c r="Z37" s="627"/>
    </row>
    <row r="38" spans="1:28" x14ac:dyDescent="0.2">
      <c r="A38" s="627"/>
      <c r="B38" s="627"/>
      <c r="C38" s="627" t="s">
        <v>1298</v>
      </c>
      <c r="D38" s="627"/>
      <c r="E38" s="627"/>
      <c r="F38" s="627"/>
      <c r="G38" s="627"/>
      <c r="H38" s="627"/>
      <c r="I38" s="627"/>
      <c r="J38" s="627"/>
      <c r="K38" s="627"/>
      <c r="L38" s="627"/>
      <c r="M38" s="627"/>
      <c r="N38" s="627"/>
      <c r="O38" s="627"/>
      <c r="P38" s="627"/>
      <c r="Q38" s="627"/>
      <c r="R38" s="627"/>
      <c r="S38" s="627"/>
      <c r="T38" s="627"/>
      <c r="U38" s="627"/>
      <c r="V38" s="627"/>
      <c r="W38" s="627"/>
      <c r="X38" s="627"/>
      <c r="Y38" s="627"/>
      <c r="Z38" s="627"/>
    </row>
    <row r="39" spans="1:28" s="645" customFormat="1" x14ac:dyDescent="0.2">
      <c r="A39" s="627"/>
      <c r="B39" s="627"/>
      <c r="C39" s="627" t="s">
        <v>1299</v>
      </c>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B39" s="627"/>
    </row>
    <row r="40" spans="1:28" s="645" customFormat="1" x14ac:dyDescent="0.2">
      <c r="A40" s="627"/>
      <c r="B40" s="627"/>
      <c r="C40" s="627" t="s">
        <v>1300</v>
      </c>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B40" s="627"/>
    </row>
    <row r="41" spans="1:28" s="645" customFormat="1" x14ac:dyDescent="0.2">
      <c r="AB41" s="627"/>
    </row>
    <row r="42" spans="1:28" s="645" customFormat="1" x14ac:dyDescent="0.2">
      <c r="AB42" s="627"/>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6"/>
  <pageMargins left="0.7" right="0.7" top="0.75" bottom="0.75" header="0.3" footer="0.3"/>
  <pageSetup paperSize="9" scale="91"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100" zoomScaleSheetLayoutView="100" workbookViewId="0">
      <selection activeCell="J20" sqref="J20"/>
    </sheetView>
  </sheetViews>
  <sheetFormatPr defaultColWidth="9" defaultRowHeight="13.2" x14ac:dyDescent="0.2"/>
  <cols>
    <col min="1" max="1" width="1.44140625" style="56" customWidth="1"/>
    <col min="2" max="2" width="21.21875" style="56" customWidth="1"/>
    <col min="3" max="3" width="3.88671875" style="56" customWidth="1"/>
    <col min="4" max="4" width="5.33203125" style="56" customWidth="1"/>
    <col min="5" max="7" width="19.44140625" style="56" customWidth="1"/>
    <col min="8" max="8" width="2.88671875" style="56" customWidth="1"/>
    <col min="9" max="16384" width="9" style="56"/>
  </cols>
  <sheetData>
    <row r="1" spans="1:8" ht="27.75" customHeight="1" x14ac:dyDescent="0.2">
      <c r="A1" s="55"/>
      <c r="B1" s="532" t="s">
        <v>706</v>
      </c>
    </row>
    <row r="2" spans="1:8" ht="27.75" customHeight="1" x14ac:dyDescent="0.2">
      <c r="A2" s="55"/>
      <c r="H2" s="567" t="s">
        <v>710</v>
      </c>
    </row>
    <row r="3" spans="1:8" ht="18" customHeight="1" x14ac:dyDescent="0.2">
      <c r="A3" s="55"/>
      <c r="H3" s="567"/>
    </row>
    <row r="4" spans="1:8" ht="36" customHeight="1" x14ac:dyDescent="0.2">
      <c r="A4" s="3011" t="s">
        <v>859</v>
      </c>
      <c r="B4" s="3011"/>
      <c r="C4" s="3011"/>
      <c r="D4" s="3011"/>
      <c r="E4" s="3011"/>
      <c r="F4" s="3011"/>
      <c r="G4" s="3011"/>
      <c r="H4" s="3011"/>
    </row>
    <row r="5" spans="1:8" ht="19.5" customHeight="1" x14ac:dyDescent="0.2">
      <c r="A5" s="568"/>
      <c r="B5" s="568"/>
      <c r="C5" s="568"/>
      <c r="D5" s="568"/>
      <c r="E5" s="568"/>
      <c r="F5" s="568"/>
      <c r="G5" s="568"/>
      <c r="H5" s="568"/>
    </row>
    <row r="6" spans="1:8" ht="36" customHeight="1" x14ac:dyDescent="0.2">
      <c r="A6" s="568"/>
      <c r="B6" s="575" t="s">
        <v>60</v>
      </c>
      <c r="C6" s="2288"/>
      <c r="D6" s="2289"/>
      <c r="E6" s="2289"/>
      <c r="F6" s="2289"/>
      <c r="G6" s="2289"/>
      <c r="H6" s="2290"/>
    </row>
    <row r="7" spans="1:8" ht="33.75" customHeight="1" x14ac:dyDescent="0.2">
      <c r="B7" s="66" t="s">
        <v>38</v>
      </c>
      <c r="C7" s="1913" t="s">
        <v>47</v>
      </c>
      <c r="D7" s="2291"/>
      <c r="E7" s="2291"/>
      <c r="F7" s="2291"/>
      <c r="G7" s="2291"/>
      <c r="H7" s="2292"/>
    </row>
    <row r="8" spans="1:8" ht="31.5" customHeight="1" x14ac:dyDescent="0.2">
      <c r="B8" s="576" t="s">
        <v>936</v>
      </c>
      <c r="C8" s="577"/>
      <c r="D8" s="578"/>
      <c r="E8" s="578" t="s">
        <v>937</v>
      </c>
      <c r="F8" s="578"/>
      <c r="G8" s="578"/>
      <c r="H8" s="579"/>
    </row>
    <row r="9" spans="1:8" ht="14.25" customHeight="1" x14ac:dyDescent="0.2">
      <c r="B9" s="580"/>
      <c r="C9" s="581"/>
      <c r="D9" s="75"/>
      <c r="E9" s="75" t="s">
        <v>938</v>
      </c>
      <c r="F9" s="75"/>
      <c r="G9" s="75"/>
      <c r="H9" s="582"/>
    </row>
    <row r="10" spans="1:8" ht="9" customHeight="1" x14ac:dyDescent="0.2">
      <c r="B10" s="580"/>
      <c r="C10" s="583"/>
      <c r="D10" s="200"/>
      <c r="E10" s="200"/>
      <c r="F10" s="200"/>
      <c r="G10" s="200"/>
      <c r="H10" s="571"/>
    </row>
    <row r="11" spans="1:8" ht="14.25" customHeight="1" x14ac:dyDescent="0.2">
      <c r="B11" s="576"/>
      <c r="C11" s="199"/>
      <c r="D11" s="62"/>
      <c r="E11" s="62"/>
      <c r="F11" s="62"/>
      <c r="G11" s="62"/>
      <c r="H11" s="63"/>
    </row>
    <row r="12" spans="1:8" ht="37.5" customHeight="1" x14ac:dyDescent="0.2">
      <c r="B12" s="584" t="s">
        <v>939</v>
      </c>
      <c r="C12" s="57"/>
      <c r="D12" s="573" t="s">
        <v>672</v>
      </c>
      <c r="E12" s="573" t="s">
        <v>940</v>
      </c>
      <c r="F12" s="270" t="s">
        <v>941</v>
      </c>
      <c r="G12" s="271" t="s">
        <v>942</v>
      </c>
      <c r="H12" s="59"/>
    </row>
    <row r="13" spans="1:8" ht="30.75" customHeight="1" x14ac:dyDescent="0.2">
      <c r="B13" s="580"/>
      <c r="C13" s="57"/>
      <c r="D13" s="573" t="s">
        <v>564</v>
      </c>
      <c r="E13" s="574"/>
      <c r="F13" s="574"/>
      <c r="G13" s="574"/>
      <c r="H13" s="59"/>
    </row>
    <row r="14" spans="1:8" ht="30.75" customHeight="1" x14ac:dyDescent="0.2">
      <c r="B14" s="580"/>
      <c r="C14" s="57"/>
      <c r="D14" s="573" t="s">
        <v>671</v>
      </c>
      <c r="E14" s="574"/>
      <c r="F14" s="574"/>
      <c r="G14" s="574"/>
      <c r="H14" s="59"/>
    </row>
    <row r="15" spans="1:8" ht="30.75" customHeight="1" x14ac:dyDescent="0.2">
      <c r="B15" s="580"/>
      <c r="C15" s="57"/>
      <c r="D15" s="573" t="s">
        <v>670</v>
      </c>
      <c r="E15" s="574"/>
      <c r="F15" s="574"/>
      <c r="G15" s="574"/>
      <c r="H15" s="59"/>
    </row>
    <row r="16" spans="1:8" ht="30.75" customHeight="1" x14ac:dyDescent="0.2">
      <c r="B16" s="580"/>
      <c r="C16" s="57"/>
      <c r="D16" s="573" t="s">
        <v>669</v>
      </c>
      <c r="E16" s="574"/>
      <c r="F16" s="574"/>
      <c r="G16" s="574"/>
      <c r="H16" s="59"/>
    </row>
    <row r="17" spans="1:8" ht="30.75" customHeight="1" x14ac:dyDescent="0.2">
      <c r="B17" s="580"/>
      <c r="C17" s="57"/>
      <c r="D17" s="573" t="s">
        <v>668</v>
      </c>
      <c r="E17" s="574"/>
      <c r="F17" s="574"/>
      <c r="G17" s="574"/>
      <c r="H17" s="59"/>
    </row>
    <row r="18" spans="1:8" ht="30.75" customHeight="1" x14ac:dyDescent="0.2">
      <c r="B18" s="580"/>
      <c r="C18" s="57"/>
      <c r="D18" s="573" t="s">
        <v>667</v>
      </c>
      <c r="E18" s="574"/>
      <c r="F18" s="574"/>
      <c r="G18" s="574"/>
      <c r="H18" s="59"/>
    </row>
    <row r="19" spans="1:8" ht="30.75" customHeight="1" x14ac:dyDescent="0.2">
      <c r="B19" s="580"/>
      <c r="C19" s="57"/>
      <c r="D19" s="573" t="s">
        <v>666</v>
      </c>
      <c r="E19" s="574"/>
      <c r="F19" s="574"/>
      <c r="G19" s="574"/>
      <c r="H19" s="59"/>
    </row>
    <row r="20" spans="1:8" ht="30.75" customHeight="1" x14ac:dyDescent="0.2">
      <c r="B20" s="580"/>
      <c r="C20" s="57"/>
      <c r="D20" s="573" t="s">
        <v>665</v>
      </c>
      <c r="E20" s="574"/>
      <c r="F20" s="574"/>
      <c r="G20" s="574"/>
      <c r="H20" s="59"/>
    </row>
    <row r="21" spans="1:8" ht="30.75" customHeight="1" x14ac:dyDescent="0.2">
      <c r="B21" s="580"/>
      <c r="C21" s="57"/>
      <c r="D21" s="573" t="s">
        <v>664</v>
      </c>
      <c r="E21" s="574"/>
      <c r="F21" s="574"/>
      <c r="G21" s="574"/>
      <c r="H21" s="59"/>
    </row>
    <row r="22" spans="1:8" ht="30.75" customHeight="1" x14ac:dyDescent="0.2">
      <c r="B22" s="580"/>
      <c r="C22" s="57"/>
      <c r="D22" s="573" t="s">
        <v>663</v>
      </c>
      <c r="E22" s="574"/>
      <c r="F22" s="574"/>
      <c r="G22" s="574"/>
      <c r="H22" s="59"/>
    </row>
    <row r="23" spans="1:8" ht="30.75" customHeight="1" x14ac:dyDescent="0.2">
      <c r="B23" s="580"/>
      <c r="C23" s="57"/>
      <c r="D23" s="573" t="s">
        <v>662</v>
      </c>
      <c r="E23" s="574"/>
      <c r="F23" s="574"/>
      <c r="G23" s="574"/>
      <c r="H23" s="59"/>
    </row>
    <row r="24" spans="1:8" ht="30.75" customHeight="1" thickBot="1" x14ac:dyDescent="0.25">
      <c r="B24" s="580"/>
      <c r="C24" s="57"/>
      <c r="D24" s="272" t="s">
        <v>661</v>
      </c>
      <c r="E24" s="242"/>
      <c r="F24" s="242"/>
      <c r="G24" s="242"/>
      <c r="H24" s="59"/>
    </row>
    <row r="25" spans="1:8" ht="30.75" customHeight="1" thickTop="1" x14ac:dyDescent="0.2">
      <c r="B25" s="580"/>
      <c r="C25" s="57"/>
      <c r="D25" s="241" t="s">
        <v>63</v>
      </c>
      <c r="E25" s="240"/>
      <c r="F25" s="240"/>
      <c r="G25" s="585" t="s">
        <v>943</v>
      </c>
      <c r="H25" s="59"/>
    </row>
    <row r="26" spans="1:8" ht="14.25" customHeight="1" x14ac:dyDescent="0.2">
      <c r="B26" s="580"/>
      <c r="C26" s="57"/>
      <c r="D26" s="239"/>
      <c r="E26" s="238"/>
      <c r="F26" s="238"/>
      <c r="G26" s="238"/>
      <c r="H26" s="59"/>
    </row>
    <row r="27" spans="1:8" ht="45" customHeight="1" x14ac:dyDescent="0.2">
      <c r="B27" s="580"/>
      <c r="C27" s="57"/>
      <c r="D27" s="3012" t="s">
        <v>944</v>
      </c>
      <c r="E27" s="3012"/>
      <c r="F27" s="3012"/>
      <c r="G27" s="3012"/>
      <c r="H27" s="59"/>
    </row>
    <row r="28" spans="1:8" ht="9.75" customHeight="1" x14ac:dyDescent="0.2">
      <c r="B28" s="586"/>
      <c r="C28" s="60"/>
      <c r="D28" s="572"/>
      <c r="E28" s="572"/>
      <c r="F28" s="572"/>
      <c r="G28" s="572"/>
      <c r="H28" s="61"/>
    </row>
    <row r="30" spans="1:8" ht="21.75" customHeight="1" x14ac:dyDescent="0.2">
      <c r="B30" s="56" t="s">
        <v>945</v>
      </c>
    </row>
    <row r="31" spans="1:8" ht="21.75" customHeight="1" x14ac:dyDescent="0.2">
      <c r="A31" s="568"/>
      <c r="B31" s="224" t="s">
        <v>858</v>
      </c>
      <c r="C31" s="568"/>
      <c r="D31" s="568"/>
      <c r="E31" s="568"/>
      <c r="F31" s="568"/>
      <c r="G31" s="568"/>
      <c r="H31" s="568"/>
    </row>
    <row r="32" spans="1:8" x14ac:dyDescent="0.2">
      <c r="C32" s="56" t="s">
        <v>79</v>
      </c>
    </row>
  </sheetData>
  <customSheetViews>
    <customSheetView guid="{FA98832E-F01A-4598-9960-E27C2FDAB118}" showPageBreaks="1" showGridLines="0" fitToPage="1" printArea="1" view="pageBreakPreview">
      <selection activeCell="J20" sqref="J20"/>
      <pageMargins left="0.70866141732283472" right="0.70866141732283472" top="0.74803149606299213" bottom="0.74803149606299213" header="0.31496062992125984" footer="0.31496062992125984"/>
      <printOptions horizontalCentered="1"/>
      <pageSetup paperSize="9" scale="95" orientation="portrait" r:id="rId1"/>
    </customSheetView>
    <customSheetView guid="{8494577A-77FB-45FD-BD2B-C737BCFAD5B3}" showPageBreaks="1" showGridLines="0" fitToPage="1" printArea="1" view="pageBreakPreview">
      <selection activeCell="J20" sqref="J20"/>
      <pageMargins left="0.70866141732283472" right="0.70866141732283472" top="0.74803149606299213" bottom="0.74803149606299213" header="0.31496062992125984" footer="0.31496062992125984"/>
      <printOptions horizontalCentered="1"/>
      <pageSetup paperSize="9" scale="95" orientation="portrait" r:id="rId2"/>
    </customSheetView>
  </customSheetViews>
  <mergeCells count="4">
    <mergeCell ref="A4:H4"/>
    <mergeCell ref="C6:H6"/>
    <mergeCell ref="C7:H7"/>
    <mergeCell ref="D27:G27"/>
  </mergeCells>
  <phoneticPr fontId="6"/>
  <printOptions horizontalCentered="1"/>
  <pageMargins left="0.70866141732283472" right="0.70866141732283472" top="0.74803149606299213" bottom="0.74803149606299213" header="0.31496062992125984" footer="0.31496062992125984"/>
  <pageSetup paperSize="9" scale="95" orientation="portrait" r:id="rId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90" zoomScaleNormal="100" zoomScaleSheetLayoutView="90" workbookViewId="0">
      <selection activeCell="J20" sqref="J20"/>
    </sheetView>
  </sheetViews>
  <sheetFormatPr defaultColWidth="9" defaultRowHeight="13.2" x14ac:dyDescent="0.2"/>
  <cols>
    <col min="1" max="1" width="1.44140625" style="56" customWidth="1"/>
    <col min="2" max="2" width="21.44140625" style="56" customWidth="1"/>
    <col min="3" max="3" width="4.6640625" style="56" customWidth="1"/>
    <col min="4" max="4" width="6" style="56" customWidth="1"/>
    <col min="5" max="7" width="17.88671875" style="56" customWidth="1"/>
    <col min="8" max="8" width="4.6640625" style="56" customWidth="1"/>
    <col min="9" max="16384" width="9" style="56"/>
  </cols>
  <sheetData>
    <row r="1" spans="1:8" ht="27.75" customHeight="1" x14ac:dyDescent="0.2">
      <c r="A1" s="55"/>
      <c r="B1" s="532" t="s">
        <v>707</v>
      </c>
    </row>
    <row r="2" spans="1:8" ht="27.75" customHeight="1" x14ac:dyDescent="0.2">
      <c r="A2" s="55"/>
      <c r="H2" s="567" t="s">
        <v>710</v>
      </c>
    </row>
    <row r="3" spans="1:8" ht="36" customHeight="1" x14ac:dyDescent="0.2">
      <c r="A3" s="3011" t="s">
        <v>862</v>
      </c>
      <c r="B3" s="3011"/>
      <c r="C3" s="3011"/>
      <c r="D3" s="3011"/>
      <c r="E3" s="3011"/>
      <c r="F3" s="3011"/>
      <c r="G3" s="3011"/>
      <c r="H3" s="3011"/>
    </row>
    <row r="4" spans="1:8" ht="36" customHeight="1" x14ac:dyDescent="0.2">
      <c r="A4" s="568"/>
      <c r="B4" s="568"/>
      <c r="C4" s="568"/>
      <c r="D4" s="568"/>
      <c r="E4" s="568"/>
      <c r="F4" s="568"/>
      <c r="G4" s="568"/>
      <c r="H4" s="568"/>
    </row>
    <row r="5" spans="1:8" ht="36" customHeight="1" x14ac:dyDescent="0.2">
      <c r="A5" s="568"/>
      <c r="B5" s="575" t="s">
        <v>60</v>
      </c>
      <c r="C5" s="2288"/>
      <c r="D5" s="2289"/>
      <c r="E5" s="2289"/>
      <c r="F5" s="2289"/>
      <c r="G5" s="2289"/>
      <c r="H5" s="2290"/>
    </row>
    <row r="6" spans="1:8" ht="51.75" customHeight="1" x14ac:dyDescent="0.2">
      <c r="B6" s="66" t="s">
        <v>38</v>
      </c>
      <c r="C6" s="3013" t="s">
        <v>946</v>
      </c>
      <c r="D6" s="3014"/>
      <c r="E6" s="3014"/>
      <c r="F6" s="3014"/>
      <c r="G6" s="3014"/>
      <c r="H6" s="3015"/>
    </row>
    <row r="7" spans="1:8" ht="90" customHeight="1" x14ac:dyDescent="0.2">
      <c r="B7" s="66" t="s">
        <v>861</v>
      </c>
      <c r="C7" s="587"/>
      <c r="D7" s="569"/>
      <c r="E7" s="3016" t="s">
        <v>947</v>
      </c>
      <c r="F7" s="3016"/>
      <c r="G7" s="3016"/>
      <c r="H7" s="570"/>
    </row>
    <row r="8" spans="1:8" ht="9" customHeight="1" x14ac:dyDescent="0.2">
      <c r="F8" s="219"/>
      <c r="G8" s="219"/>
      <c r="H8" s="219"/>
    </row>
    <row r="9" spans="1:8" ht="24" customHeight="1" x14ac:dyDescent="0.2">
      <c r="B9" s="56" t="s">
        <v>948</v>
      </c>
      <c r="F9" s="219"/>
      <c r="G9" s="219"/>
      <c r="H9" s="219"/>
    </row>
    <row r="10" spans="1:8" ht="36.75" customHeight="1" x14ac:dyDescent="0.2">
      <c r="B10" s="3017" t="s">
        <v>860</v>
      </c>
      <c r="C10" s="3017"/>
      <c r="D10" s="3017"/>
      <c r="E10" s="3017"/>
      <c r="F10" s="3017"/>
      <c r="G10" s="3017"/>
      <c r="H10" s="3017"/>
    </row>
    <row r="11" spans="1:8" ht="24" customHeight="1" x14ac:dyDescent="0.2">
      <c r="B11" s="224" t="s">
        <v>858</v>
      </c>
      <c r="C11" s="219"/>
      <c r="D11" s="219"/>
      <c r="E11" s="219"/>
      <c r="F11" s="219"/>
      <c r="G11" s="219"/>
      <c r="H11" s="219"/>
    </row>
    <row r="12" spans="1:8" ht="24" customHeight="1" x14ac:dyDescent="0.2"/>
    <row r="13" spans="1:8" ht="24" customHeight="1" x14ac:dyDescent="0.2"/>
    <row r="14" spans="1:8" ht="24" customHeight="1" x14ac:dyDescent="0.2"/>
    <row r="15" spans="1:8" ht="33" customHeight="1" x14ac:dyDescent="0.2">
      <c r="C15" s="56" t="s">
        <v>79</v>
      </c>
    </row>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33" customHeight="1" x14ac:dyDescent="0.2"/>
    <row r="23" ht="40.5" customHeight="1" x14ac:dyDescent="0.2"/>
    <row r="24" ht="13.5" customHeight="1" x14ac:dyDescent="0.2"/>
    <row r="26" ht="24.75" customHeight="1" x14ac:dyDescent="0.2"/>
  </sheetData>
  <customSheetViews>
    <customSheetView guid="{FA98832E-F01A-4598-9960-E27C2FDAB118}" scale="90" showPageBreaks="1" showGridLines="0" printArea="1" view="pageBreakPreview">
      <selection activeCell="J20" sqref="J20"/>
      <pageMargins left="0.7" right="0.7" top="0.75" bottom="0.75" header="0.3" footer="0.3"/>
      <pageSetup paperSize="9" scale="94" orientation="portrait" r:id="rId1"/>
    </customSheetView>
    <customSheetView guid="{8494577A-77FB-45FD-BD2B-C737BCFAD5B3}" scale="90" showPageBreaks="1" showGridLines="0" printArea="1" view="pageBreakPreview">
      <selection activeCell="J20" sqref="J20"/>
      <pageMargins left="0.7" right="0.7" top="0.75" bottom="0.75" header="0.3" footer="0.3"/>
      <pageSetup paperSize="9" scale="94" orientation="portrait" r:id="rId2"/>
    </customSheetView>
  </customSheetViews>
  <mergeCells count="5">
    <mergeCell ref="A3:H3"/>
    <mergeCell ref="C5:H5"/>
    <mergeCell ref="C6:H6"/>
    <mergeCell ref="E7:G7"/>
    <mergeCell ref="B10:H10"/>
  </mergeCells>
  <phoneticPr fontId="6"/>
  <pageMargins left="0.7" right="0.7" top="0.75" bottom="0.75" header="0.3" footer="0.3"/>
  <pageSetup paperSize="9" scale="94" orientation="portrait" r:id="rId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GridLines="0" view="pageBreakPreview" zoomScaleNormal="100" zoomScaleSheetLayoutView="100" workbookViewId="0">
      <selection activeCell="J20" sqref="J20"/>
    </sheetView>
  </sheetViews>
  <sheetFormatPr defaultColWidth="4.77734375" defaultRowHeight="13.2" x14ac:dyDescent="0.2"/>
  <cols>
    <col min="1" max="2" width="4.109375" style="56" customWidth="1"/>
    <col min="3" max="3" width="11.21875" style="56" customWidth="1"/>
    <col min="4" max="4" width="4.88671875" style="56" customWidth="1"/>
    <col min="5" max="36" width="3.33203125" style="56" customWidth="1"/>
    <col min="37" max="16384" width="4.77734375" style="56"/>
  </cols>
  <sheetData>
    <row r="1" spans="1:36" ht="22.5" customHeight="1" x14ac:dyDescent="0.2">
      <c r="A1" s="55"/>
      <c r="I1" s="254"/>
      <c r="J1" s="254"/>
      <c r="K1" s="254"/>
      <c r="Z1" s="551"/>
      <c r="AA1" s="532"/>
      <c r="AB1" s="532"/>
      <c r="AC1" s="532"/>
      <c r="AD1" s="532"/>
      <c r="AE1" s="532"/>
      <c r="AF1" s="532"/>
      <c r="AG1" s="532"/>
      <c r="AH1" s="532"/>
      <c r="AI1" s="532"/>
      <c r="AJ1" s="549" t="s">
        <v>889</v>
      </c>
    </row>
    <row r="2" spans="1:36" ht="36" customHeight="1" x14ac:dyDescent="0.2">
      <c r="A2" s="3011" t="s">
        <v>884</v>
      </c>
      <c r="B2" s="3011"/>
      <c r="C2" s="3011"/>
      <c r="D2" s="3011"/>
      <c r="E2" s="3011"/>
      <c r="F2" s="3011"/>
      <c r="G2" s="3011"/>
      <c r="H2" s="3011"/>
      <c r="I2" s="3011"/>
      <c r="J2" s="3011"/>
      <c r="K2" s="3011"/>
      <c r="L2" s="3011"/>
      <c r="M2" s="3011"/>
      <c r="N2" s="3011"/>
      <c r="O2" s="3011"/>
      <c r="P2" s="3011"/>
      <c r="Q2" s="3011"/>
      <c r="R2" s="3011"/>
      <c r="S2" s="3011"/>
      <c r="T2" s="3011"/>
      <c r="U2" s="3011"/>
      <c r="V2" s="3011"/>
      <c r="W2" s="3011"/>
      <c r="X2" s="3011"/>
      <c r="Y2" s="3011"/>
      <c r="Z2" s="3011"/>
      <c r="AA2" s="3011"/>
      <c r="AB2" s="3011"/>
      <c r="AC2" s="3011"/>
      <c r="AD2" s="3011"/>
      <c r="AE2" s="3011"/>
      <c r="AF2" s="3011"/>
      <c r="AG2" s="3011"/>
      <c r="AH2" s="3011"/>
      <c r="AI2" s="3011"/>
      <c r="AJ2" s="3011"/>
    </row>
    <row r="3" spans="1:36" ht="36" customHeight="1" x14ac:dyDescent="0.2">
      <c r="A3" s="255"/>
      <c r="B3" s="3054" t="s">
        <v>524</v>
      </c>
      <c r="C3" s="3054"/>
      <c r="D3" s="3055" t="s">
        <v>888</v>
      </c>
      <c r="E3" s="3055"/>
      <c r="F3" s="3055"/>
      <c r="G3" s="3055"/>
      <c r="H3" s="3055"/>
      <c r="I3" s="3055"/>
      <c r="J3" s="3055"/>
      <c r="K3" s="3055"/>
      <c r="L3" s="3055"/>
      <c r="M3" s="3055"/>
      <c r="N3" s="3055"/>
      <c r="O3" s="3055"/>
      <c r="P3" s="3055"/>
      <c r="Q3" s="3055"/>
      <c r="R3" s="3055"/>
      <c r="S3" s="3055"/>
      <c r="T3" s="3055"/>
      <c r="U3" s="3055"/>
      <c r="V3" s="3055"/>
      <c r="W3" s="3055"/>
      <c r="X3" s="3055"/>
      <c r="Y3" s="3055"/>
      <c r="Z3" s="3055"/>
      <c r="AA3" s="3055"/>
      <c r="AB3" s="3055"/>
      <c r="AC3" s="3055"/>
      <c r="AD3" s="3055"/>
      <c r="AE3" s="3055"/>
      <c r="AF3" s="3055"/>
      <c r="AG3" s="3055"/>
      <c r="AH3" s="3055"/>
      <c r="AI3" s="255"/>
      <c r="AJ3" s="255"/>
    </row>
    <row r="4" spans="1:36" ht="19.5" customHeight="1" x14ac:dyDescent="0.2">
      <c r="A4" s="255"/>
      <c r="B4" s="255"/>
      <c r="C4" s="255"/>
      <c r="D4" s="255"/>
      <c r="E4" s="255"/>
      <c r="F4" s="255"/>
      <c r="G4" s="255"/>
      <c r="H4" s="255"/>
      <c r="I4" s="255"/>
      <c r="J4" s="255"/>
      <c r="K4" s="255"/>
    </row>
    <row r="5" spans="1:36" ht="18" customHeight="1" x14ac:dyDescent="0.2">
      <c r="A5" s="3030"/>
      <c r="B5" s="3031"/>
      <c r="C5" s="3032"/>
      <c r="D5" s="3039" t="s">
        <v>887</v>
      </c>
      <c r="E5" s="3040"/>
      <c r="F5" s="3040"/>
      <c r="G5" s="3040"/>
      <c r="H5" s="3040"/>
      <c r="I5" s="3040"/>
      <c r="J5" s="3040"/>
      <c r="K5" s="3040"/>
      <c r="L5" s="3040"/>
      <c r="M5" s="3040"/>
      <c r="N5" s="3040"/>
      <c r="O5" s="3040"/>
      <c r="P5" s="3040"/>
      <c r="Q5" s="3040"/>
      <c r="R5" s="3040"/>
      <c r="S5" s="3040"/>
      <c r="T5" s="3040"/>
      <c r="U5" s="3040"/>
      <c r="V5" s="3040"/>
      <c r="W5" s="3040"/>
      <c r="X5" s="3040"/>
      <c r="Y5" s="3040"/>
      <c r="Z5" s="3040"/>
      <c r="AA5" s="3040"/>
      <c r="AB5" s="3040"/>
      <c r="AC5" s="3040"/>
      <c r="AD5" s="3040"/>
      <c r="AE5" s="3040"/>
      <c r="AF5" s="3040"/>
      <c r="AG5" s="3040"/>
      <c r="AH5" s="3040"/>
      <c r="AI5" s="3041"/>
      <c r="AJ5" s="3020" t="s">
        <v>63</v>
      </c>
    </row>
    <row r="6" spans="1:36" ht="18" customHeight="1" x14ac:dyDescent="0.2">
      <c r="A6" s="3033"/>
      <c r="B6" s="3034"/>
      <c r="C6" s="3035"/>
      <c r="D6" s="545" t="s">
        <v>758</v>
      </c>
      <c r="E6" s="535">
        <v>1</v>
      </c>
      <c r="F6" s="535">
        <v>2</v>
      </c>
      <c r="G6" s="535">
        <v>3</v>
      </c>
      <c r="H6" s="535">
        <v>4</v>
      </c>
      <c r="I6" s="535">
        <v>5</v>
      </c>
      <c r="J6" s="535">
        <v>6</v>
      </c>
      <c r="K6" s="535">
        <v>7</v>
      </c>
      <c r="L6" s="535">
        <v>8</v>
      </c>
      <c r="M6" s="535">
        <v>9</v>
      </c>
      <c r="N6" s="535">
        <v>10</v>
      </c>
      <c r="O6" s="535">
        <v>11</v>
      </c>
      <c r="P6" s="535">
        <v>12</v>
      </c>
      <c r="Q6" s="535">
        <v>13</v>
      </c>
      <c r="R6" s="535">
        <v>14</v>
      </c>
      <c r="S6" s="535">
        <v>15</v>
      </c>
      <c r="T6" s="535">
        <v>16</v>
      </c>
      <c r="U6" s="535">
        <v>17</v>
      </c>
      <c r="V6" s="535">
        <v>18</v>
      </c>
      <c r="W6" s="535">
        <v>19</v>
      </c>
      <c r="X6" s="535">
        <v>20</v>
      </c>
      <c r="Y6" s="535">
        <v>21</v>
      </c>
      <c r="Z6" s="535">
        <v>22</v>
      </c>
      <c r="AA6" s="535">
        <v>23</v>
      </c>
      <c r="AB6" s="535">
        <v>24</v>
      </c>
      <c r="AC6" s="535">
        <v>25</v>
      </c>
      <c r="AD6" s="535">
        <v>26</v>
      </c>
      <c r="AE6" s="535">
        <v>27</v>
      </c>
      <c r="AF6" s="535">
        <v>28</v>
      </c>
      <c r="AG6" s="535">
        <v>29</v>
      </c>
      <c r="AH6" s="535">
        <v>30</v>
      </c>
      <c r="AI6" s="535">
        <v>31</v>
      </c>
      <c r="AJ6" s="3021"/>
    </row>
    <row r="7" spans="1:36" ht="18" customHeight="1" x14ac:dyDescent="0.2">
      <c r="A7" s="3036"/>
      <c r="B7" s="3037"/>
      <c r="C7" s="3038"/>
      <c r="D7" s="545" t="s">
        <v>883</v>
      </c>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3022"/>
    </row>
    <row r="8" spans="1:36" ht="28.5" customHeight="1" x14ac:dyDescent="0.2">
      <c r="A8" s="3042" t="s">
        <v>871</v>
      </c>
      <c r="B8" s="3043"/>
      <c r="C8" s="3018" t="s">
        <v>869</v>
      </c>
      <c r="D8" s="3019"/>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0"/>
    </row>
    <row r="9" spans="1:36" ht="28.5" customHeight="1" x14ac:dyDescent="0.2">
      <c r="A9" s="3044"/>
      <c r="B9" s="3045"/>
      <c r="C9" s="3025" t="s">
        <v>868</v>
      </c>
      <c r="D9" s="3026"/>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9"/>
    </row>
    <row r="10" spans="1:36" ht="28.5" customHeight="1" x14ac:dyDescent="0.2">
      <c r="A10" s="3044"/>
      <c r="B10" s="3045"/>
      <c r="C10" s="3025" t="s">
        <v>867</v>
      </c>
      <c r="D10" s="3026"/>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2"/>
    </row>
    <row r="11" spans="1:36" ht="28.5" customHeight="1" x14ac:dyDescent="0.2">
      <c r="A11" s="3046"/>
      <c r="B11" s="3047"/>
      <c r="C11" s="3023" t="s">
        <v>63</v>
      </c>
      <c r="D11" s="3024"/>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3"/>
    </row>
    <row r="12" spans="1:36" ht="28.5" customHeight="1" x14ac:dyDescent="0.2">
      <c r="A12" s="3048" t="s">
        <v>870</v>
      </c>
      <c r="B12" s="3049"/>
      <c r="C12" s="3018" t="s">
        <v>869</v>
      </c>
      <c r="D12" s="3019"/>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0"/>
    </row>
    <row r="13" spans="1:36" ht="28.5" customHeight="1" x14ac:dyDescent="0.2">
      <c r="A13" s="3050"/>
      <c r="B13" s="3051"/>
      <c r="C13" s="3025" t="s">
        <v>868</v>
      </c>
      <c r="D13" s="3026"/>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9"/>
    </row>
    <row r="14" spans="1:36" ht="28.5" customHeight="1" x14ac:dyDescent="0.2">
      <c r="A14" s="3050"/>
      <c r="B14" s="3051"/>
      <c r="C14" s="3025" t="s">
        <v>867</v>
      </c>
      <c r="D14" s="3026"/>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7"/>
    </row>
    <row r="15" spans="1:36" ht="28.5" customHeight="1" x14ac:dyDescent="0.2">
      <c r="A15" s="3052"/>
      <c r="B15" s="3053"/>
      <c r="C15" s="3023" t="s">
        <v>63</v>
      </c>
      <c r="D15" s="3024"/>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48"/>
      <c r="AJ15" s="547"/>
    </row>
    <row r="16" spans="1:36" ht="28.5" customHeight="1" x14ac:dyDescent="0.2">
      <c r="A16" s="3027" t="s">
        <v>866</v>
      </c>
      <c r="B16" s="3028"/>
      <c r="C16" s="3028"/>
      <c r="D16" s="3029"/>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4"/>
      <c r="AJ16" s="546"/>
    </row>
    <row r="18" spans="1:36" ht="19.5" customHeight="1" x14ac:dyDescent="0.2">
      <c r="A18" s="2308" t="s">
        <v>865</v>
      </c>
      <c r="B18" s="2308"/>
      <c r="C18" s="2308"/>
      <c r="D18" s="2308"/>
      <c r="E18" s="2308"/>
      <c r="F18" s="2308"/>
      <c r="G18" s="2308"/>
      <c r="H18" s="2308"/>
      <c r="I18" s="2308"/>
      <c r="J18" s="2308"/>
      <c r="K18" s="2308"/>
      <c r="L18" s="56" t="s">
        <v>758</v>
      </c>
      <c r="O18" s="2308" t="s">
        <v>864</v>
      </c>
      <c r="P18" s="2308"/>
      <c r="Q18" s="2308"/>
      <c r="R18" s="2308"/>
      <c r="S18" s="2308"/>
      <c r="T18" s="2308"/>
      <c r="U18" s="2308"/>
      <c r="V18" s="2308"/>
      <c r="W18" s="2308"/>
      <c r="X18" s="2308"/>
      <c r="Y18" s="2308"/>
      <c r="Z18" s="2308"/>
      <c r="AA18" s="2308"/>
      <c r="AB18" s="2308"/>
      <c r="AC18" s="56" t="s">
        <v>69</v>
      </c>
    </row>
    <row r="20" spans="1:36" ht="21.75" customHeight="1" x14ac:dyDescent="0.2">
      <c r="B20" s="56" t="s">
        <v>211</v>
      </c>
      <c r="C20" s="56" t="s">
        <v>863</v>
      </c>
    </row>
    <row r="21" spans="1:36" ht="21.75" customHeight="1" x14ac:dyDescent="0.2">
      <c r="C21" s="56" t="s">
        <v>886</v>
      </c>
    </row>
    <row r="22" spans="1:36" ht="21.75" customHeight="1" x14ac:dyDescent="0.2">
      <c r="C22" s="56" t="s">
        <v>885</v>
      </c>
    </row>
    <row r="23" spans="1:36" ht="21.75" customHeight="1" x14ac:dyDescent="0.2">
      <c r="A23" s="255"/>
      <c r="B23" s="224"/>
      <c r="C23" s="255"/>
      <c r="D23" s="255"/>
      <c r="E23" s="255"/>
      <c r="F23" s="255"/>
      <c r="G23" s="255"/>
      <c r="H23" s="255"/>
      <c r="I23" s="255"/>
      <c r="J23" s="223"/>
      <c r="K23" s="223"/>
    </row>
    <row r="24" spans="1:36" ht="36" customHeight="1" x14ac:dyDescent="0.2">
      <c r="A24" s="3011" t="s">
        <v>884</v>
      </c>
      <c r="B24" s="3011"/>
      <c r="C24" s="3011"/>
      <c r="D24" s="3011"/>
      <c r="E24" s="3011"/>
      <c r="F24" s="3011"/>
      <c r="G24" s="3011"/>
      <c r="H24" s="3011"/>
      <c r="I24" s="3011"/>
      <c r="J24" s="3011"/>
      <c r="K24" s="3011"/>
      <c r="L24" s="3011"/>
      <c r="M24" s="3011"/>
      <c r="N24" s="3011"/>
      <c r="O24" s="3011"/>
      <c r="P24" s="3011"/>
      <c r="Q24" s="3011"/>
      <c r="R24" s="3011"/>
      <c r="S24" s="3011"/>
      <c r="T24" s="3011"/>
      <c r="U24" s="3011"/>
      <c r="V24" s="3011"/>
      <c r="W24" s="3011"/>
      <c r="X24" s="3011"/>
      <c r="Y24" s="3011"/>
      <c r="Z24" s="3011"/>
      <c r="AA24" s="3011"/>
      <c r="AB24" s="3011"/>
      <c r="AC24" s="3011"/>
      <c r="AD24" s="3011"/>
      <c r="AE24" s="3011"/>
      <c r="AF24" s="3011"/>
      <c r="AG24" s="3011"/>
      <c r="AH24" s="3011"/>
      <c r="AI24" s="3011"/>
      <c r="AJ24" s="3011"/>
    </row>
    <row r="25" spans="1:36" ht="19.5" customHeight="1" x14ac:dyDescent="0.2">
      <c r="A25" s="255"/>
      <c r="B25" s="255"/>
      <c r="C25" s="255"/>
      <c r="D25" s="255"/>
      <c r="E25" s="255"/>
      <c r="F25" s="255"/>
      <c r="G25" s="255"/>
      <c r="H25" s="255"/>
      <c r="I25" s="255"/>
      <c r="J25" s="255"/>
      <c r="K25" s="255"/>
    </row>
    <row r="26" spans="1:36" ht="18" customHeight="1" x14ac:dyDescent="0.2">
      <c r="A26" s="3030"/>
      <c r="B26" s="3031"/>
      <c r="C26" s="3032"/>
      <c r="D26" s="3039" t="s">
        <v>564</v>
      </c>
      <c r="E26" s="3040"/>
      <c r="F26" s="3040"/>
      <c r="G26" s="3040"/>
      <c r="H26" s="3040"/>
      <c r="I26" s="3040"/>
      <c r="J26" s="3040"/>
      <c r="K26" s="3040"/>
      <c r="L26" s="3040"/>
      <c r="M26" s="3040"/>
      <c r="N26" s="3040"/>
      <c r="O26" s="3040"/>
      <c r="P26" s="3040"/>
      <c r="Q26" s="3040"/>
      <c r="R26" s="3040"/>
      <c r="S26" s="3040"/>
      <c r="T26" s="3040"/>
      <c r="U26" s="3040"/>
      <c r="V26" s="3040"/>
      <c r="W26" s="3040"/>
      <c r="X26" s="3040"/>
      <c r="Y26" s="3040"/>
      <c r="Z26" s="3040"/>
      <c r="AA26" s="3040"/>
      <c r="AB26" s="3040"/>
      <c r="AC26" s="3040"/>
      <c r="AD26" s="3040"/>
      <c r="AE26" s="3040"/>
      <c r="AF26" s="3040"/>
      <c r="AG26" s="3040"/>
      <c r="AH26" s="3040"/>
      <c r="AI26" s="3041"/>
      <c r="AJ26" s="3020" t="s">
        <v>63</v>
      </c>
    </row>
    <row r="27" spans="1:36" ht="18" customHeight="1" x14ac:dyDescent="0.2">
      <c r="A27" s="3033"/>
      <c r="B27" s="3034"/>
      <c r="C27" s="3035"/>
      <c r="D27" s="545" t="s">
        <v>758</v>
      </c>
      <c r="E27" s="535">
        <v>1</v>
      </c>
      <c r="F27" s="535">
        <v>2</v>
      </c>
      <c r="G27" s="535">
        <v>3</v>
      </c>
      <c r="H27" s="535">
        <v>4</v>
      </c>
      <c r="I27" s="535">
        <v>5</v>
      </c>
      <c r="J27" s="535">
        <v>6</v>
      </c>
      <c r="K27" s="535">
        <v>7</v>
      </c>
      <c r="L27" s="535">
        <v>8</v>
      </c>
      <c r="M27" s="535">
        <v>9</v>
      </c>
      <c r="N27" s="535">
        <v>10</v>
      </c>
      <c r="O27" s="535">
        <v>11</v>
      </c>
      <c r="P27" s="535">
        <v>12</v>
      </c>
      <c r="Q27" s="535">
        <v>13</v>
      </c>
      <c r="R27" s="535">
        <v>14</v>
      </c>
      <c r="S27" s="535">
        <v>15</v>
      </c>
      <c r="T27" s="535">
        <v>16</v>
      </c>
      <c r="U27" s="535">
        <v>17</v>
      </c>
      <c r="V27" s="535">
        <v>18</v>
      </c>
      <c r="W27" s="535">
        <v>19</v>
      </c>
      <c r="X27" s="535">
        <v>20</v>
      </c>
      <c r="Y27" s="535">
        <v>21</v>
      </c>
      <c r="Z27" s="535">
        <v>22</v>
      </c>
      <c r="AA27" s="535">
        <v>23</v>
      </c>
      <c r="AB27" s="535">
        <v>24</v>
      </c>
      <c r="AC27" s="535">
        <v>25</v>
      </c>
      <c r="AD27" s="535">
        <v>26</v>
      </c>
      <c r="AE27" s="535">
        <v>27</v>
      </c>
      <c r="AF27" s="535">
        <v>28</v>
      </c>
      <c r="AG27" s="535">
        <v>29</v>
      </c>
      <c r="AH27" s="535">
        <v>30</v>
      </c>
      <c r="AI27" s="535">
        <v>31</v>
      </c>
      <c r="AJ27" s="3021"/>
    </row>
    <row r="28" spans="1:36" ht="18" customHeight="1" x14ac:dyDescent="0.2">
      <c r="A28" s="3036"/>
      <c r="B28" s="3037"/>
      <c r="C28" s="3038"/>
      <c r="D28" s="545" t="s">
        <v>883</v>
      </c>
      <c r="E28" s="544" t="s">
        <v>882</v>
      </c>
      <c r="F28" s="544" t="s">
        <v>881</v>
      </c>
      <c r="G28" s="544" t="s">
        <v>880</v>
      </c>
      <c r="H28" s="544" t="s">
        <v>879</v>
      </c>
      <c r="I28" s="544" t="s">
        <v>877</v>
      </c>
      <c r="J28" s="544" t="s">
        <v>876</v>
      </c>
      <c r="K28" s="544" t="s">
        <v>875</v>
      </c>
      <c r="L28" s="544" t="s">
        <v>874</v>
      </c>
      <c r="M28" s="544" t="s">
        <v>873</v>
      </c>
      <c r="N28" s="544" t="s">
        <v>872</v>
      </c>
      <c r="O28" s="544" t="s">
        <v>878</v>
      </c>
      <c r="P28" s="544" t="s">
        <v>877</v>
      </c>
      <c r="Q28" s="544" t="s">
        <v>876</v>
      </c>
      <c r="R28" s="544" t="s">
        <v>875</v>
      </c>
      <c r="S28" s="544" t="s">
        <v>874</v>
      </c>
      <c r="T28" s="544" t="s">
        <v>873</v>
      </c>
      <c r="U28" s="544" t="s">
        <v>872</v>
      </c>
      <c r="V28" s="544" t="s">
        <v>878</v>
      </c>
      <c r="W28" s="544" t="s">
        <v>877</v>
      </c>
      <c r="X28" s="544" t="s">
        <v>876</v>
      </c>
      <c r="Y28" s="544" t="s">
        <v>875</v>
      </c>
      <c r="Z28" s="544" t="s">
        <v>874</v>
      </c>
      <c r="AA28" s="544" t="s">
        <v>873</v>
      </c>
      <c r="AB28" s="544" t="s">
        <v>872</v>
      </c>
      <c r="AC28" s="544" t="s">
        <v>878</v>
      </c>
      <c r="AD28" s="544" t="s">
        <v>877</v>
      </c>
      <c r="AE28" s="544" t="s">
        <v>876</v>
      </c>
      <c r="AF28" s="544" t="s">
        <v>875</v>
      </c>
      <c r="AG28" s="544" t="s">
        <v>874</v>
      </c>
      <c r="AH28" s="544" t="s">
        <v>873</v>
      </c>
      <c r="AI28" s="544" t="s">
        <v>872</v>
      </c>
      <c r="AJ28" s="3022"/>
    </row>
    <row r="29" spans="1:36" ht="45" customHeight="1" x14ac:dyDescent="0.2">
      <c r="A29" s="3042" t="s">
        <v>871</v>
      </c>
      <c r="B29" s="3043"/>
      <c r="C29" s="3018" t="s">
        <v>869</v>
      </c>
      <c r="D29" s="3019"/>
      <c r="E29" s="541">
        <v>1</v>
      </c>
      <c r="F29" s="541"/>
      <c r="G29" s="541">
        <v>1</v>
      </c>
      <c r="H29" s="541"/>
      <c r="I29" s="541">
        <v>1</v>
      </c>
      <c r="J29" s="541"/>
      <c r="K29" s="541"/>
      <c r="L29" s="541">
        <v>1</v>
      </c>
      <c r="M29" s="541"/>
      <c r="N29" s="541">
        <v>1</v>
      </c>
      <c r="O29" s="541"/>
      <c r="P29" s="541">
        <v>1</v>
      </c>
      <c r="Q29" s="541"/>
      <c r="R29" s="541"/>
      <c r="S29" s="541">
        <v>1</v>
      </c>
      <c r="T29" s="541"/>
      <c r="U29" s="541">
        <v>1</v>
      </c>
      <c r="V29" s="541"/>
      <c r="W29" s="541">
        <v>1</v>
      </c>
      <c r="X29" s="541"/>
      <c r="Y29" s="541"/>
      <c r="Z29" s="541">
        <v>1</v>
      </c>
      <c r="AA29" s="541"/>
      <c r="AB29" s="541">
        <v>1</v>
      </c>
      <c r="AC29" s="541"/>
      <c r="AD29" s="541">
        <v>1</v>
      </c>
      <c r="AE29" s="541"/>
      <c r="AF29" s="541"/>
      <c r="AG29" s="541">
        <v>1</v>
      </c>
      <c r="AH29" s="541"/>
      <c r="AI29" s="541">
        <v>1</v>
      </c>
      <c r="AJ29" s="540"/>
    </row>
    <row r="30" spans="1:36" ht="33" customHeight="1" x14ac:dyDescent="0.2">
      <c r="A30" s="3044"/>
      <c r="B30" s="3045"/>
      <c r="C30" s="3025" t="s">
        <v>868</v>
      </c>
      <c r="D30" s="3026"/>
      <c r="E30" s="538"/>
      <c r="F30" s="538">
        <v>1</v>
      </c>
      <c r="G30" s="538"/>
      <c r="H30" s="538">
        <v>1</v>
      </c>
      <c r="I30" s="538">
        <v>1</v>
      </c>
      <c r="J30" s="538"/>
      <c r="K30" s="538"/>
      <c r="L30" s="538"/>
      <c r="M30" s="538">
        <v>1</v>
      </c>
      <c r="N30" s="538"/>
      <c r="O30" s="538">
        <v>1</v>
      </c>
      <c r="P30" s="538">
        <v>1</v>
      </c>
      <c r="Q30" s="538"/>
      <c r="R30" s="538"/>
      <c r="S30" s="538"/>
      <c r="T30" s="538">
        <v>1</v>
      </c>
      <c r="U30" s="538"/>
      <c r="V30" s="538">
        <v>1</v>
      </c>
      <c r="W30" s="538">
        <v>1</v>
      </c>
      <c r="X30" s="538"/>
      <c r="Y30" s="538"/>
      <c r="Z30" s="538"/>
      <c r="AA30" s="538">
        <v>1</v>
      </c>
      <c r="AB30" s="538"/>
      <c r="AC30" s="538">
        <v>1</v>
      </c>
      <c r="AD30" s="538">
        <v>1</v>
      </c>
      <c r="AE30" s="538"/>
      <c r="AF30" s="538"/>
      <c r="AG30" s="538"/>
      <c r="AH30" s="538">
        <v>1</v>
      </c>
      <c r="AI30" s="538"/>
      <c r="AJ30" s="539"/>
    </row>
    <row r="31" spans="1:36" ht="33" customHeight="1" x14ac:dyDescent="0.2">
      <c r="A31" s="3044"/>
      <c r="B31" s="3045"/>
      <c r="C31" s="3025" t="s">
        <v>867</v>
      </c>
      <c r="D31" s="3026"/>
      <c r="E31" s="543"/>
      <c r="F31" s="543">
        <v>2</v>
      </c>
      <c r="G31" s="543"/>
      <c r="H31" s="543">
        <v>2</v>
      </c>
      <c r="I31" s="543">
        <v>1</v>
      </c>
      <c r="J31" s="543"/>
      <c r="K31" s="543"/>
      <c r="L31" s="543"/>
      <c r="M31" s="543">
        <v>2</v>
      </c>
      <c r="N31" s="543"/>
      <c r="O31" s="543">
        <v>2</v>
      </c>
      <c r="P31" s="543">
        <v>1</v>
      </c>
      <c r="Q31" s="543"/>
      <c r="R31" s="543"/>
      <c r="S31" s="543"/>
      <c r="T31" s="543">
        <v>2</v>
      </c>
      <c r="U31" s="543"/>
      <c r="V31" s="543">
        <v>2</v>
      </c>
      <c r="W31" s="543">
        <v>1</v>
      </c>
      <c r="X31" s="543"/>
      <c r="Y31" s="543"/>
      <c r="Z31" s="543"/>
      <c r="AA31" s="543">
        <v>2</v>
      </c>
      <c r="AB31" s="543"/>
      <c r="AC31" s="543">
        <v>2</v>
      </c>
      <c r="AD31" s="543">
        <v>1</v>
      </c>
      <c r="AE31" s="543"/>
      <c r="AF31" s="543"/>
      <c r="AG31" s="543"/>
      <c r="AH31" s="543">
        <v>2</v>
      </c>
      <c r="AI31" s="543"/>
      <c r="AJ31" s="542"/>
    </row>
    <row r="32" spans="1:36" ht="33" customHeight="1" x14ac:dyDescent="0.2">
      <c r="A32" s="3046"/>
      <c r="B32" s="3047"/>
      <c r="C32" s="3023" t="s">
        <v>63</v>
      </c>
      <c r="D32" s="3024"/>
      <c r="E32" s="536">
        <f t="shared" ref="E32:AI32" si="0">SUM(E29:E31)</f>
        <v>1</v>
      </c>
      <c r="F32" s="536">
        <f t="shared" si="0"/>
        <v>3</v>
      </c>
      <c r="G32" s="536">
        <f t="shared" si="0"/>
        <v>1</v>
      </c>
      <c r="H32" s="536">
        <f t="shared" si="0"/>
        <v>3</v>
      </c>
      <c r="I32" s="536">
        <f t="shared" si="0"/>
        <v>3</v>
      </c>
      <c r="J32" s="536">
        <f t="shared" si="0"/>
        <v>0</v>
      </c>
      <c r="K32" s="536">
        <f t="shared" si="0"/>
        <v>0</v>
      </c>
      <c r="L32" s="536">
        <f t="shared" si="0"/>
        <v>1</v>
      </c>
      <c r="M32" s="536">
        <f t="shared" si="0"/>
        <v>3</v>
      </c>
      <c r="N32" s="536">
        <f t="shared" si="0"/>
        <v>1</v>
      </c>
      <c r="O32" s="536">
        <f t="shared" si="0"/>
        <v>3</v>
      </c>
      <c r="P32" s="536">
        <f t="shared" si="0"/>
        <v>3</v>
      </c>
      <c r="Q32" s="536">
        <f t="shared" si="0"/>
        <v>0</v>
      </c>
      <c r="R32" s="536">
        <f t="shared" si="0"/>
        <v>0</v>
      </c>
      <c r="S32" s="536">
        <f t="shared" si="0"/>
        <v>1</v>
      </c>
      <c r="T32" s="536">
        <f t="shared" si="0"/>
        <v>3</v>
      </c>
      <c r="U32" s="536">
        <f t="shared" si="0"/>
        <v>1</v>
      </c>
      <c r="V32" s="536">
        <f t="shared" si="0"/>
        <v>3</v>
      </c>
      <c r="W32" s="536">
        <f t="shared" si="0"/>
        <v>3</v>
      </c>
      <c r="X32" s="536">
        <f t="shared" si="0"/>
        <v>0</v>
      </c>
      <c r="Y32" s="536">
        <f t="shared" si="0"/>
        <v>0</v>
      </c>
      <c r="Z32" s="536">
        <f t="shared" si="0"/>
        <v>1</v>
      </c>
      <c r="AA32" s="536">
        <f t="shared" si="0"/>
        <v>3</v>
      </c>
      <c r="AB32" s="536">
        <f t="shared" si="0"/>
        <v>1</v>
      </c>
      <c r="AC32" s="536">
        <f t="shared" si="0"/>
        <v>3</v>
      </c>
      <c r="AD32" s="536">
        <f t="shared" si="0"/>
        <v>3</v>
      </c>
      <c r="AE32" s="536">
        <f t="shared" si="0"/>
        <v>0</v>
      </c>
      <c r="AF32" s="536">
        <f t="shared" si="0"/>
        <v>0</v>
      </c>
      <c r="AG32" s="536">
        <f t="shared" si="0"/>
        <v>1</v>
      </c>
      <c r="AH32" s="536">
        <f t="shared" si="0"/>
        <v>3</v>
      </c>
      <c r="AI32" s="536">
        <f t="shared" si="0"/>
        <v>1</v>
      </c>
      <c r="AJ32" s="533">
        <f>SUM(E32:AI32)</f>
        <v>49</v>
      </c>
    </row>
    <row r="33" spans="1:36" ht="33" customHeight="1" x14ac:dyDescent="0.2">
      <c r="A33" s="3048" t="s">
        <v>870</v>
      </c>
      <c r="B33" s="3049"/>
      <c r="C33" s="3018" t="s">
        <v>869</v>
      </c>
      <c r="D33" s="3019"/>
      <c r="E33" s="541">
        <f t="shared" ref="E33:AI33" si="1">E29*1</f>
        <v>1</v>
      </c>
      <c r="F33" s="541">
        <f t="shared" si="1"/>
        <v>0</v>
      </c>
      <c r="G33" s="541">
        <f t="shared" si="1"/>
        <v>1</v>
      </c>
      <c r="H33" s="541">
        <f t="shared" si="1"/>
        <v>0</v>
      </c>
      <c r="I33" s="541">
        <f t="shared" si="1"/>
        <v>1</v>
      </c>
      <c r="J33" s="541">
        <f t="shared" si="1"/>
        <v>0</v>
      </c>
      <c r="K33" s="541">
        <f t="shared" si="1"/>
        <v>0</v>
      </c>
      <c r="L33" s="541">
        <f t="shared" si="1"/>
        <v>1</v>
      </c>
      <c r="M33" s="541">
        <f t="shared" si="1"/>
        <v>0</v>
      </c>
      <c r="N33" s="541">
        <f t="shared" si="1"/>
        <v>1</v>
      </c>
      <c r="O33" s="541">
        <f t="shared" si="1"/>
        <v>0</v>
      </c>
      <c r="P33" s="541">
        <f t="shared" si="1"/>
        <v>1</v>
      </c>
      <c r="Q33" s="541">
        <f t="shared" si="1"/>
        <v>0</v>
      </c>
      <c r="R33" s="541">
        <f t="shared" si="1"/>
        <v>0</v>
      </c>
      <c r="S33" s="541">
        <f t="shared" si="1"/>
        <v>1</v>
      </c>
      <c r="T33" s="541">
        <f t="shared" si="1"/>
        <v>0</v>
      </c>
      <c r="U33" s="541">
        <f t="shared" si="1"/>
        <v>1</v>
      </c>
      <c r="V33" s="541">
        <f t="shared" si="1"/>
        <v>0</v>
      </c>
      <c r="W33" s="541">
        <f t="shared" si="1"/>
        <v>1</v>
      </c>
      <c r="X33" s="541">
        <f t="shared" si="1"/>
        <v>0</v>
      </c>
      <c r="Y33" s="541">
        <f t="shared" si="1"/>
        <v>0</v>
      </c>
      <c r="Z33" s="541">
        <f t="shared" si="1"/>
        <v>1</v>
      </c>
      <c r="AA33" s="541">
        <f t="shared" si="1"/>
        <v>0</v>
      </c>
      <c r="AB33" s="541">
        <f t="shared" si="1"/>
        <v>1</v>
      </c>
      <c r="AC33" s="541">
        <f t="shared" si="1"/>
        <v>0</v>
      </c>
      <c r="AD33" s="541">
        <f t="shared" si="1"/>
        <v>1</v>
      </c>
      <c r="AE33" s="541">
        <f t="shared" si="1"/>
        <v>0</v>
      </c>
      <c r="AF33" s="541">
        <f t="shared" si="1"/>
        <v>0</v>
      </c>
      <c r="AG33" s="541">
        <f t="shared" si="1"/>
        <v>1</v>
      </c>
      <c r="AH33" s="541">
        <f t="shared" si="1"/>
        <v>0</v>
      </c>
      <c r="AI33" s="541">
        <f t="shared" si="1"/>
        <v>1</v>
      </c>
      <c r="AJ33" s="540"/>
    </row>
    <row r="34" spans="1:36" ht="33" customHeight="1" x14ac:dyDescent="0.2">
      <c r="A34" s="3050"/>
      <c r="B34" s="3051"/>
      <c r="C34" s="3025" t="s">
        <v>868</v>
      </c>
      <c r="D34" s="3026"/>
      <c r="E34" s="538">
        <f t="shared" ref="E34:AI34" si="2">E30*0.5</f>
        <v>0</v>
      </c>
      <c r="F34" s="538">
        <f t="shared" si="2"/>
        <v>0.5</v>
      </c>
      <c r="G34" s="538">
        <f t="shared" si="2"/>
        <v>0</v>
      </c>
      <c r="H34" s="538">
        <f t="shared" si="2"/>
        <v>0.5</v>
      </c>
      <c r="I34" s="538">
        <f t="shared" si="2"/>
        <v>0.5</v>
      </c>
      <c r="J34" s="538">
        <f t="shared" si="2"/>
        <v>0</v>
      </c>
      <c r="K34" s="538">
        <f t="shared" si="2"/>
        <v>0</v>
      </c>
      <c r="L34" s="538">
        <f t="shared" si="2"/>
        <v>0</v>
      </c>
      <c r="M34" s="538">
        <f t="shared" si="2"/>
        <v>0.5</v>
      </c>
      <c r="N34" s="538">
        <f t="shared" si="2"/>
        <v>0</v>
      </c>
      <c r="O34" s="538">
        <f t="shared" si="2"/>
        <v>0.5</v>
      </c>
      <c r="P34" s="538">
        <f t="shared" si="2"/>
        <v>0.5</v>
      </c>
      <c r="Q34" s="538">
        <f t="shared" si="2"/>
        <v>0</v>
      </c>
      <c r="R34" s="538">
        <f t="shared" si="2"/>
        <v>0</v>
      </c>
      <c r="S34" s="538">
        <f t="shared" si="2"/>
        <v>0</v>
      </c>
      <c r="T34" s="538">
        <f t="shared" si="2"/>
        <v>0.5</v>
      </c>
      <c r="U34" s="538">
        <f t="shared" si="2"/>
        <v>0</v>
      </c>
      <c r="V34" s="538">
        <f t="shared" si="2"/>
        <v>0.5</v>
      </c>
      <c r="W34" s="538">
        <f t="shared" si="2"/>
        <v>0.5</v>
      </c>
      <c r="X34" s="538">
        <f t="shared" si="2"/>
        <v>0</v>
      </c>
      <c r="Y34" s="538">
        <f t="shared" si="2"/>
        <v>0</v>
      </c>
      <c r="Z34" s="538">
        <f t="shared" si="2"/>
        <v>0</v>
      </c>
      <c r="AA34" s="538">
        <f t="shared" si="2"/>
        <v>0.5</v>
      </c>
      <c r="AB34" s="538">
        <f t="shared" si="2"/>
        <v>0</v>
      </c>
      <c r="AC34" s="538">
        <f t="shared" si="2"/>
        <v>0.5</v>
      </c>
      <c r="AD34" s="538">
        <f t="shared" si="2"/>
        <v>0.5</v>
      </c>
      <c r="AE34" s="538">
        <f t="shared" si="2"/>
        <v>0</v>
      </c>
      <c r="AF34" s="538">
        <f t="shared" si="2"/>
        <v>0</v>
      </c>
      <c r="AG34" s="538">
        <f t="shared" si="2"/>
        <v>0</v>
      </c>
      <c r="AH34" s="538">
        <f t="shared" si="2"/>
        <v>0.5</v>
      </c>
      <c r="AI34" s="538">
        <f t="shared" si="2"/>
        <v>0</v>
      </c>
      <c r="AJ34" s="539"/>
    </row>
    <row r="35" spans="1:36" ht="33" customHeight="1" x14ac:dyDescent="0.2">
      <c r="A35" s="3050"/>
      <c r="B35" s="3051"/>
      <c r="C35" s="3025" t="s">
        <v>867</v>
      </c>
      <c r="D35" s="3026"/>
      <c r="E35" s="538">
        <f t="shared" ref="E35:AI35" si="3">E31*0.33</f>
        <v>0</v>
      </c>
      <c r="F35" s="538">
        <f t="shared" si="3"/>
        <v>0.66</v>
      </c>
      <c r="G35" s="538">
        <f t="shared" si="3"/>
        <v>0</v>
      </c>
      <c r="H35" s="538">
        <f t="shared" si="3"/>
        <v>0.66</v>
      </c>
      <c r="I35" s="538">
        <f t="shared" si="3"/>
        <v>0.33</v>
      </c>
      <c r="J35" s="538">
        <f t="shared" si="3"/>
        <v>0</v>
      </c>
      <c r="K35" s="538">
        <f t="shared" si="3"/>
        <v>0</v>
      </c>
      <c r="L35" s="538">
        <f t="shared" si="3"/>
        <v>0</v>
      </c>
      <c r="M35" s="538">
        <f t="shared" si="3"/>
        <v>0.66</v>
      </c>
      <c r="N35" s="538">
        <f t="shared" si="3"/>
        <v>0</v>
      </c>
      <c r="O35" s="538">
        <f t="shared" si="3"/>
        <v>0.66</v>
      </c>
      <c r="P35" s="538">
        <f t="shared" si="3"/>
        <v>0.33</v>
      </c>
      <c r="Q35" s="538">
        <f t="shared" si="3"/>
        <v>0</v>
      </c>
      <c r="R35" s="538">
        <f t="shared" si="3"/>
        <v>0</v>
      </c>
      <c r="S35" s="538">
        <f t="shared" si="3"/>
        <v>0</v>
      </c>
      <c r="T35" s="538">
        <f t="shared" si="3"/>
        <v>0.66</v>
      </c>
      <c r="U35" s="538">
        <f t="shared" si="3"/>
        <v>0</v>
      </c>
      <c r="V35" s="538">
        <f t="shared" si="3"/>
        <v>0.66</v>
      </c>
      <c r="W35" s="538">
        <f t="shared" si="3"/>
        <v>0.33</v>
      </c>
      <c r="X35" s="538">
        <f t="shared" si="3"/>
        <v>0</v>
      </c>
      <c r="Y35" s="538">
        <f t="shared" si="3"/>
        <v>0</v>
      </c>
      <c r="Z35" s="538">
        <f t="shared" si="3"/>
        <v>0</v>
      </c>
      <c r="AA35" s="538">
        <f t="shared" si="3"/>
        <v>0.66</v>
      </c>
      <c r="AB35" s="538">
        <f t="shared" si="3"/>
        <v>0</v>
      </c>
      <c r="AC35" s="538">
        <f t="shared" si="3"/>
        <v>0.66</v>
      </c>
      <c r="AD35" s="538">
        <f t="shared" si="3"/>
        <v>0.33</v>
      </c>
      <c r="AE35" s="538">
        <f t="shared" si="3"/>
        <v>0</v>
      </c>
      <c r="AF35" s="538">
        <f t="shared" si="3"/>
        <v>0</v>
      </c>
      <c r="AG35" s="538">
        <f t="shared" si="3"/>
        <v>0</v>
      </c>
      <c r="AH35" s="538">
        <f t="shared" si="3"/>
        <v>0.66</v>
      </c>
      <c r="AI35" s="538">
        <f t="shared" si="3"/>
        <v>0</v>
      </c>
      <c r="AJ35" s="537"/>
    </row>
    <row r="36" spans="1:36" ht="33" customHeight="1" x14ac:dyDescent="0.2">
      <c r="A36" s="3052"/>
      <c r="B36" s="3053"/>
      <c r="C36" s="3023" t="s">
        <v>63</v>
      </c>
      <c r="D36" s="3024"/>
      <c r="E36" s="536">
        <f t="shared" ref="E36:AI36" si="4">SUM(E33:E35)</f>
        <v>1</v>
      </c>
      <c r="F36" s="536">
        <f t="shared" si="4"/>
        <v>1.1600000000000001</v>
      </c>
      <c r="G36" s="536">
        <f t="shared" si="4"/>
        <v>1</v>
      </c>
      <c r="H36" s="536">
        <f t="shared" si="4"/>
        <v>1.1600000000000001</v>
      </c>
      <c r="I36" s="536">
        <f t="shared" si="4"/>
        <v>1.83</v>
      </c>
      <c r="J36" s="536">
        <f t="shared" si="4"/>
        <v>0</v>
      </c>
      <c r="K36" s="536">
        <f t="shared" si="4"/>
        <v>0</v>
      </c>
      <c r="L36" s="536">
        <f t="shared" si="4"/>
        <v>1</v>
      </c>
      <c r="M36" s="536">
        <f t="shared" si="4"/>
        <v>1.1600000000000001</v>
      </c>
      <c r="N36" s="536">
        <f t="shared" si="4"/>
        <v>1</v>
      </c>
      <c r="O36" s="536">
        <f t="shared" si="4"/>
        <v>1.1600000000000001</v>
      </c>
      <c r="P36" s="536">
        <f t="shared" si="4"/>
        <v>1.83</v>
      </c>
      <c r="Q36" s="536">
        <f t="shared" si="4"/>
        <v>0</v>
      </c>
      <c r="R36" s="536">
        <f t="shared" si="4"/>
        <v>0</v>
      </c>
      <c r="S36" s="536">
        <f t="shared" si="4"/>
        <v>1</v>
      </c>
      <c r="T36" s="536">
        <f t="shared" si="4"/>
        <v>1.1600000000000001</v>
      </c>
      <c r="U36" s="536">
        <f t="shared" si="4"/>
        <v>1</v>
      </c>
      <c r="V36" s="536">
        <f t="shared" si="4"/>
        <v>1.1600000000000001</v>
      </c>
      <c r="W36" s="536">
        <f t="shared" si="4"/>
        <v>1.83</v>
      </c>
      <c r="X36" s="536">
        <f t="shared" si="4"/>
        <v>0</v>
      </c>
      <c r="Y36" s="536">
        <f t="shared" si="4"/>
        <v>0</v>
      </c>
      <c r="Z36" s="536">
        <f t="shared" si="4"/>
        <v>1</v>
      </c>
      <c r="AA36" s="536">
        <f t="shared" si="4"/>
        <v>1.1600000000000001</v>
      </c>
      <c r="AB36" s="536">
        <f t="shared" si="4"/>
        <v>1</v>
      </c>
      <c r="AC36" s="536">
        <f t="shared" si="4"/>
        <v>1.1600000000000001</v>
      </c>
      <c r="AD36" s="536">
        <f t="shared" si="4"/>
        <v>1.83</v>
      </c>
      <c r="AE36" s="536">
        <f t="shared" si="4"/>
        <v>0</v>
      </c>
      <c r="AF36" s="536">
        <f t="shared" si="4"/>
        <v>0</v>
      </c>
      <c r="AG36" s="536">
        <f t="shared" si="4"/>
        <v>1</v>
      </c>
      <c r="AH36" s="536">
        <f t="shared" si="4"/>
        <v>1.1600000000000001</v>
      </c>
      <c r="AI36" s="536">
        <f t="shared" si="4"/>
        <v>1</v>
      </c>
      <c r="AJ36" s="533">
        <f>SUM(E36:AI36)</f>
        <v>27.76</v>
      </c>
    </row>
    <row r="37" spans="1:36" ht="33" customHeight="1" x14ac:dyDescent="0.2">
      <c r="A37" s="3027" t="s">
        <v>866</v>
      </c>
      <c r="B37" s="3028"/>
      <c r="C37" s="3028"/>
      <c r="D37" s="3029"/>
      <c r="E37" s="535">
        <v>1</v>
      </c>
      <c r="F37" s="535">
        <v>1</v>
      </c>
      <c r="G37" s="535">
        <v>1</v>
      </c>
      <c r="H37" s="535">
        <v>2</v>
      </c>
      <c r="I37" s="535">
        <v>2</v>
      </c>
      <c r="J37" s="535"/>
      <c r="K37" s="535"/>
      <c r="L37" s="535">
        <v>1</v>
      </c>
      <c r="M37" s="535">
        <v>1</v>
      </c>
      <c r="N37" s="535">
        <v>1</v>
      </c>
      <c r="O37" s="535">
        <v>2</v>
      </c>
      <c r="P37" s="535">
        <v>2</v>
      </c>
      <c r="Q37" s="535"/>
      <c r="R37" s="535"/>
      <c r="S37" s="535">
        <v>1</v>
      </c>
      <c r="T37" s="535">
        <v>1</v>
      </c>
      <c r="U37" s="535">
        <v>1</v>
      </c>
      <c r="V37" s="535">
        <v>2</v>
      </c>
      <c r="W37" s="535">
        <v>2</v>
      </c>
      <c r="X37" s="535"/>
      <c r="Y37" s="535"/>
      <c r="Z37" s="535">
        <v>1</v>
      </c>
      <c r="AA37" s="535">
        <v>1</v>
      </c>
      <c r="AB37" s="535">
        <v>1</v>
      </c>
      <c r="AC37" s="535">
        <v>2</v>
      </c>
      <c r="AD37" s="535">
        <v>2</v>
      </c>
      <c r="AE37" s="535"/>
      <c r="AF37" s="535"/>
      <c r="AG37" s="535">
        <v>1</v>
      </c>
      <c r="AH37" s="535">
        <v>1</v>
      </c>
      <c r="AI37" s="534">
        <v>1</v>
      </c>
      <c r="AJ37" s="533">
        <f>SUM(E37:AI37)</f>
        <v>31</v>
      </c>
    </row>
    <row r="39" spans="1:36" x14ac:dyDescent="0.2">
      <c r="A39" s="2308" t="s">
        <v>865</v>
      </c>
      <c r="B39" s="2308"/>
      <c r="C39" s="2308"/>
      <c r="D39" s="2308"/>
      <c r="E39" s="2308"/>
      <c r="F39" s="2308"/>
      <c r="G39" s="2308"/>
      <c r="H39" s="2308"/>
      <c r="I39" s="2308">
        <f>COUNTIF(E32:AI32,"&gt;0")</f>
        <v>23</v>
      </c>
      <c r="J39" s="2308"/>
      <c r="K39" s="2308"/>
      <c r="L39" s="56" t="s">
        <v>758</v>
      </c>
      <c r="O39" s="2308" t="s">
        <v>864</v>
      </c>
      <c r="P39" s="2308"/>
      <c r="Q39" s="2308"/>
      <c r="R39" s="2308"/>
      <c r="S39" s="2308"/>
      <c r="T39" s="2308"/>
      <c r="U39" s="2308"/>
      <c r="V39" s="2308"/>
      <c r="W39" s="2308"/>
      <c r="X39" s="2308"/>
      <c r="Y39" s="2308"/>
      <c r="Z39" s="3056">
        <f>AJ32/I39</f>
        <v>2.1304347826086958</v>
      </c>
      <c r="AA39" s="3056"/>
      <c r="AB39" s="3056"/>
      <c r="AC39" s="56" t="s">
        <v>69</v>
      </c>
    </row>
    <row r="41" spans="1:36" ht="21.75" customHeight="1" x14ac:dyDescent="0.2">
      <c r="B41" s="56" t="s">
        <v>211</v>
      </c>
      <c r="C41" s="56" t="s">
        <v>863</v>
      </c>
    </row>
  </sheetData>
  <customSheetViews>
    <customSheetView guid="{FA98832E-F01A-4598-9960-E27C2FDAB118}" showPageBreaks="1" showGridLines="0" printArea="1" view="pageBreakPreview">
      <selection activeCell="J20" sqref="J20"/>
      <pageMargins left="0.31496062992125984" right="0.31496062992125984" top="0.74803149606299213" bottom="0.74803149606299213" header="0.31496062992125984" footer="0.31496062992125984"/>
      <printOptions horizontalCentered="1"/>
      <pageSetup paperSize="9" orientation="landscape" r:id="rId1"/>
    </customSheetView>
    <customSheetView guid="{8494577A-77FB-45FD-BD2B-C737BCFAD5B3}" showPageBreaks="1" showGridLines="0" printArea="1" view="pageBreakPreview">
      <selection activeCell="J20" sqref="J20"/>
      <pageMargins left="0.31496062992125984" right="0.31496062992125984" top="0.74803149606299213" bottom="0.74803149606299213" header="0.31496062992125984" footer="0.31496062992125984"/>
      <printOptions horizontalCentered="1"/>
      <pageSetup paperSize="9" orientation="landscape" r:id="rId2"/>
    </customSheetView>
  </customSheetViews>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6"/>
  <printOptions horizontalCentered="1"/>
  <pageMargins left="0.31496062992125984" right="0.31496062992125984" top="0.74803149606299213" bottom="0.74803149606299213" header="0.31496062992125984" footer="0.31496062992125984"/>
  <pageSetup paperSize="9"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0"/>
  <sheetViews>
    <sheetView view="pageBreakPreview" zoomScaleSheetLayoutView="100" workbookViewId="0">
      <selection activeCell="L6" sqref="L6:AJ6"/>
    </sheetView>
  </sheetViews>
  <sheetFormatPr defaultColWidth="9.88671875" defaultRowHeight="21" customHeight="1" x14ac:dyDescent="0.2"/>
  <cols>
    <col min="1" max="1" width="9" style="724" customWidth="1"/>
    <col min="2" max="23" width="3" style="724" customWidth="1"/>
    <col min="24" max="24" width="6.33203125" style="724" customWidth="1"/>
    <col min="25" max="25" width="5" style="724" customWidth="1"/>
    <col min="26" max="37" width="3" style="724" customWidth="1"/>
    <col min="38" max="38" width="2.88671875" style="724" customWidth="1"/>
    <col min="39" max="39" width="10.33203125" style="724" customWidth="1"/>
    <col min="40" max="40" width="2.88671875" style="724" customWidth="1"/>
    <col min="41" max="16384" width="9.88671875" style="724"/>
  </cols>
  <sheetData>
    <row r="1" spans="1:39" s="723" customFormat="1" ht="20.100000000000001" customHeight="1" x14ac:dyDescent="0.2">
      <c r="B1" s="496" t="s">
        <v>1266</v>
      </c>
      <c r="C1" s="748"/>
      <c r="D1" s="748"/>
      <c r="E1" s="748"/>
    </row>
    <row r="2" spans="1:39" s="723" customFormat="1" ht="20.100000000000001" customHeight="1" x14ac:dyDescent="0.2">
      <c r="AA2" s="1395" t="s">
        <v>1220</v>
      </c>
      <c r="AB2" s="1395"/>
      <c r="AC2" s="1395"/>
      <c r="AD2" s="1395"/>
      <c r="AE2" s="1395"/>
      <c r="AF2" s="1395"/>
      <c r="AG2" s="1395"/>
      <c r="AH2" s="1395"/>
      <c r="AI2" s="1395"/>
      <c r="AJ2" s="1395"/>
    </row>
    <row r="3" spans="1:39" s="723" customFormat="1" ht="20.100000000000001" customHeight="1" x14ac:dyDescent="0.2"/>
    <row r="4" spans="1:39" ht="21" customHeight="1" x14ac:dyDescent="0.2">
      <c r="B4" s="1396" t="s">
        <v>1221</v>
      </c>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c r="AH4" s="1396"/>
      <c r="AI4" s="1396"/>
      <c r="AJ4" s="1396"/>
    </row>
    <row r="5" spans="1:39" s="726" customFormat="1" ht="18" customHeight="1" x14ac:dyDescent="0.2">
      <c r="A5" s="725"/>
      <c r="B5" s="725"/>
      <c r="C5" s="725"/>
      <c r="D5" s="725"/>
      <c r="E5" s="725"/>
      <c r="F5" s="725"/>
      <c r="G5" s="725"/>
      <c r="H5" s="725"/>
    </row>
    <row r="6" spans="1:39" s="726" customFormat="1" ht="29.25" customHeight="1" x14ac:dyDescent="0.2">
      <c r="A6" s="725"/>
      <c r="B6" s="1397" t="s">
        <v>1222</v>
      </c>
      <c r="C6" s="1397"/>
      <c r="D6" s="1397"/>
      <c r="E6" s="1397"/>
      <c r="F6" s="1397"/>
      <c r="G6" s="1397"/>
      <c r="H6" s="1397"/>
      <c r="I6" s="1397"/>
      <c r="J6" s="1397"/>
      <c r="K6" s="1397"/>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8"/>
      <c r="AJ6" s="1398"/>
    </row>
    <row r="7" spans="1:39" s="726" customFormat="1" ht="31.5" customHeight="1" x14ac:dyDescent="0.2">
      <c r="A7" s="725"/>
      <c r="B7" s="1397" t="s">
        <v>1223</v>
      </c>
      <c r="C7" s="1397"/>
      <c r="D7" s="1397"/>
      <c r="E7" s="1397"/>
      <c r="F7" s="1397"/>
      <c r="G7" s="1397"/>
      <c r="H7" s="1397"/>
      <c r="I7" s="1397"/>
      <c r="J7" s="1397"/>
      <c r="K7" s="1397"/>
      <c r="L7" s="1399"/>
      <c r="M7" s="1399"/>
      <c r="N7" s="1399"/>
      <c r="O7" s="1399"/>
      <c r="P7" s="1399"/>
      <c r="Q7" s="1399"/>
      <c r="R7" s="1399"/>
      <c r="S7" s="1399"/>
      <c r="T7" s="1399"/>
      <c r="U7" s="1399"/>
      <c r="V7" s="1399"/>
      <c r="W7" s="1399"/>
      <c r="X7" s="1399"/>
      <c r="Y7" s="1399"/>
      <c r="Z7" s="1400" t="s">
        <v>1224</v>
      </c>
      <c r="AA7" s="1400"/>
      <c r="AB7" s="1400"/>
      <c r="AC7" s="1400"/>
      <c r="AD7" s="1400"/>
      <c r="AE7" s="1400"/>
      <c r="AF7" s="1400"/>
      <c r="AG7" s="1401" t="s">
        <v>1225</v>
      </c>
      <c r="AH7" s="1401"/>
      <c r="AI7" s="1401"/>
      <c r="AJ7" s="1401"/>
    </row>
    <row r="8" spans="1:39" s="726" customFormat="1" ht="29.25" customHeight="1" x14ac:dyDescent="0.2">
      <c r="B8" s="1402" t="s">
        <v>1226</v>
      </c>
      <c r="C8" s="1402"/>
      <c r="D8" s="1402"/>
      <c r="E8" s="1402"/>
      <c r="F8" s="1402"/>
      <c r="G8" s="1402"/>
      <c r="H8" s="1402"/>
      <c r="I8" s="1402"/>
      <c r="J8" s="1402"/>
      <c r="K8" s="1402"/>
      <c r="L8" s="1398" t="s">
        <v>1227</v>
      </c>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1398"/>
    </row>
    <row r="9" spans="1:39" ht="9.75" customHeight="1" x14ac:dyDescent="0.2"/>
    <row r="10" spans="1:39" ht="21" customHeight="1" x14ac:dyDescent="0.2">
      <c r="B10" s="1403" t="s">
        <v>1228</v>
      </c>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1403"/>
      <c r="AI10" s="1403"/>
      <c r="AJ10" s="1403"/>
    </row>
    <row r="11" spans="1:39" ht="21" customHeight="1" x14ac:dyDescent="0.2">
      <c r="B11" s="1404" t="s">
        <v>1229</v>
      </c>
      <c r="C11" s="1404"/>
      <c r="D11" s="1404"/>
      <c r="E11" s="1404"/>
      <c r="F11" s="1404"/>
      <c r="G11" s="1404"/>
      <c r="H11" s="1404"/>
      <c r="I11" s="1404"/>
      <c r="J11" s="1404"/>
      <c r="K11" s="1404"/>
      <c r="L11" s="1404"/>
      <c r="M11" s="1404"/>
      <c r="N11" s="1404"/>
      <c r="O11" s="1404"/>
      <c r="P11" s="1404"/>
      <c r="Q11" s="1404"/>
      <c r="R11" s="1404"/>
      <c r="S11" s="1405"/>
      <c r="T11" s="1405"/>
      <c r="U11" s="1405"/>
      <c r="V11" s="1405"/>
      <c r="W11" s="1405"/>
      <c r="X11" s="1405"/>
      <c r="Y11" s="1405"/>
      <c r="Z11" s="1405"/>
      <c r="AA11" s="1405"/>
      <c r="AB11" s="1405"/>
      <c r="AC11" s="727" t="s">
        <v>1230</v>
      </c>
      <c r="AD11" s="728"/>
      <c r="AE11" s="1406"/>
      <c r="AF11" s="1406"/>
      <c r="AG11" s="1406"/>
      <c r="AH11" s="1406"/>
      <c r="AI11" s="1406"/>
      <c r="AJ11" s="1406"/>
      <c r="AM11" s="729"/>
    </row>
    <row r="12" spans="1:39" ht="21" customHeight="1" thickBot="1" x14ac:dyDescent="0.25">
      <c r="B12" s="730"/>
      <c r="C12" s="1407" t="s">
        <v>1231</v>
      </c>
      <c r="D12" s="1407"/>
      <c r="E12" s="1407"/>
      <c r="F12" s="1407"/>
      <c r="G12" s="1407"/>
      <c r="H12" s="1407"/>
      <c r="I12" s="1407"/>
      <c r="J12" s="1407"/>
      <c r="K12" s="1407"/>
      <c r="L12" s="1407"/>
      <c r="M12" s="1407"/>
      <c r="N12" s="1407"/>
      <c r="O12" s="1407"/>
      <c r="P12" s="1407"/>
      <c r="Q12" s="1407"/>
      <c r="R12" s="1407"/>
      <c r="S12" s="1408">
        <f>ROUNDUP(S11*50%,1)</f>
        <v>0</v>
      </c>
      <c r="T12" s="1408"/>
      <c r="U12" s="1408"/>
      <c r="V12" s="1408"/>
      <c r="W12" s="1408"/>
      <c r="X12" s="1408"/>
      <c r="Y12" s="1408"/>
      <c r="Z12" s="1408"/>
      <c r="AA12" s="1408"/>
      <c r="AB12" s="1408"/>
      <c r="AC12" s="731" t="s">
        <v>1230</v>
      </c>
      <c r="AD12" s="731"/>
      <c r="AE12" s="1409"/>
      <c r="AF12" s="1409"/>
      <c r="AG12" s="1409"/>
      <c r="AH12" s="1409"/>
      <c r="AI12" s="1409"/>
      <c r="AJ12" s="1409"/>
    </row>
    <row r="13" spans="1:39" ht="21" customHeight="1" thickTop="1" x14ac:dyDescent="0.2">
      <c r="B13" s="1410" t="s">
        <v>1232</v>
      </c>
      <c r="C13" s="1410"/>
      <c r="D13" s="1410"/>
      <c r="E13" s="1410"/>
      <c r="F13" s="1410"/>
      <c r="G13" s="1410"/>
      <c r="H13" s="1410"/>
      <c r="I13" s="1410"/>
      <c r="J13" s="1410"/>
      <c r="K13" s="1410"/>
      <c r="L13" s="1410"/>
      <c r="M13" s="1410"/>
      <c r="N13" s="1410"/>
      <c r="O13" s="1410"/>
      <c r="P13" s="1410"/>
      <c r="Q13" s="1410"/>
      <c r="R13" s="1410"/>
      <c r="S13" s="1411" t="e">
        <f>ROUNDUP(AE25/L25,1)</f>
        <v>#DIV/0!</v>
      </c>
      <c r="T13" s="1411"/>
      <c r="U13" s="1411"/>
      <c r="V13" s="1411"/>
      <c r="W13" s="1411"/>
      <c r="X13" s="1411"/>
      <c r="Y13" s="1411"/>
      <c r="Z13" s="1411"/>
      <c r="AA13" s="1411"/>
      <c r="AB13" s="1411"/>
      <c r="AC13" s="732" t="s">
        <v>1230</v>
      </c>
      <c r="AD13" s="732"/>
      <c r="AE13" s="1412" t="s">
        <v>1233</v>
      </c>
      <c r="AF13" s="1412"/>
      <c r="AG13" s="1412"/>
      <c r="AH13" s="1412"/>
      <c r="AI13" s="1412"/>
      <c r="AJ13" s="1412"/>
    </row>
    <row r="14" spans="1:39" ht="21" customHeight="1" x14ac:dyDescent="0.2">
      <c r="B14" s="1413" t="s">
        <v>1234</v>
      </c>
      <c r="C14" s="1413"/>
      <c r="D14" s="1413"/>
      <c r="E14" s="1413"/>
      <c r="F14" s="1413"/>
      <c r="G14" s="1413"/>
      <c r="H14" s="1413"/>
      <c r="I14" s="1413"/>
      <c r="J14" s="1413"/>
      <c r="K14" s="1413"/>
      <c r="L14" s="1413" t="s">
        <v>1235</v>
      </c>
      <c r="M14" s="1413"/>
      <c r="N14" s="1413"/>
      <c r="O14" s="1413"/>
      <c r="P14" s="1413"/>
      <c r="Q14" s="1413"/>
      <c r="R14" s="1413"/>
      <c r="S14" s="1413"/>
      <c r="T14" s="1413"/>
      <c r="U14" s="1413"/>
      <c r="V14" s="1413"/>
      <c r="W14" s="1413"/>
      <c r="X14" s="1413"/>
      <c r="Y14" s="1413" t="s">
        <v>1236</v>
      </c>
      <c r="Z14" s="1413"/>
      <c r="AA14" s="1413"/>
      <c r="AB14" s="1413"/>
      <c r="AC14" s="1413"/>
      <c r="AD14" s="1413"/>
      <c r="AE14" s="1413" t="s">
        <v>1237</v>
      </c>
      <c r="AF14" s="1413"/>
      <c r="AG14" s="1413"/>
      <c r="AH14" s="1413"/>
      <c r="AI14" s="1413"/>
      <c r="AJ14" s="1413"/>
    </row>
    <row r="15" spans="1:39" ht="21" customHeight="1" x14ac:dyDescent="0.2">
      <c r="B15" s="733">
        <v>1</v>
      </c>
      <c r="C15" s="1414"/>
      <c r="D15" s="1414"/>
      <c r="E15" s="1414"/>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row>
    <row r="16" spans="1:39" ht="21" customHeight="1" x14ac:dyDescent="0.2">
      <c r="B16" s="733">
        <v>2</v>
      </c>
      <c r="C16" s="1414"/>
      <c r="D16" s="1414"/>
      <c r="E16" s="1414"/>
      <c r="F16" s="1414"/>
      <c r="G16" s="1414"/>
      <c r="H16" s="1414"/>
      <c r="I16" s="1414"/>
      <c r="J16" s="1414"/>
      <c r="K16" s="1414"/>
      <c r="L16" s="1414"/>
      <c r="M16" s="1414"/>
      <c r="N16" s="1414"/>
      <c r="O16" s="1414"/>
      <c r="P16" s="1414"/>
      <c r="Q16" s="1414"/>
      <c r="R16" s="1414"/>
      <c r="S16" s="1414"/>
      <c r="T16" s="1414"/>
      <c r="U16" s="1414"/>
      <c r="V16" s="1414"/>
      <c r="W16" s="1414"/>
      <c r="X16" s="1414"/>
      <c r="Y16" s="1414"/>
      <c r="Z16" s="1414"/>
      <c r="AA16" s="1414"/>
      <c r="AB16" s="1414"/>
      <c r="AC16" s="1414"/>
      <c r="AD16" s="1414"/>
      <c r="AE16" s="1414"/>
      <c r="AF16" s="1414"/>
      <c r="AG16" s="1414"/>
      <c r="AH16" s="1414"/>
      <c r="AI16" s="1414"/>
      <c r="AJ16" s="1414"/>
    </row>
    <row r="17" spans="2:36" ht="21" customHeight="1" x14ac:dyDescent="0.2">
      <c r="B17" s="733">
        <v>3</v>
      </c>
      <c r="C17" s="1414"/>
      <c r="D17" s="1414"/>
      <c r="E17" s="1414"/>
      <c r="F17" s="1414"/>
      <c r="G17" s="1414"/>
      <c r="H17" s="1414"/>
      <c r="I17" s="1414"/>
      <c r="J17" s="1414"/>
      <c r="K17" s="1414"/>
      <c r="L17" s="1414"/>
      <c r="M17" s="1414"/>
      <c r="N17" s="1414"/>
      <c r="O17" s="1414"/>
      <c r="P17" s="1414"/>
      <c r="Q17" s="1414"/>
      <c r="R17" s="1414"/>
      <c r="S17" s="1414"/>
      <c r="T17" s="1414"/>
      <c r="U17" s="1414"/>
      <c r="V17" s="1414"/>
      <c r="W17" s="1414"/>
      <c r="X17" s="1414"/>
      <c r="Y17" s="1414"/>
      <c r="Z17" s="1414"/>
      <c r="AA17" s="1414"/>
      <c r="AB17" s="1414"/>
      <c r="AC17" s="1414"/>
      <c r="AD17" s="1414"/>
      <c r="AE17" s="1414"/>
      <c r="AF17" s="1414"/>
      <c r="AG17" s="1414"/>
      <c r="AH17" s="1414"/>
      <c r="AI17" s="1414"/>
      <c r="AJ17" s="1414"/>
    </row>
    <row r="18" spans="2:36" ht="21" customHeight="1" x14ac:dyDescent="0.2">
      <c r="B18" s="733">
        <v>4</v>
      </c>
      <c r="C18" s="1414"/>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row>
    <row r="19" spans="2:36" ht="21" customHeight="1" x14ac:dyDescent="0.2">
      <c r="B19" s="733">
        <v>5</v>
      </c>
      <c r="C19" s="1414"/>
      <c r="D19" s="1414"/>
      <c r="E19" s="1414"/>
      <c r="F19" s="1414"/>
      <c r="G19" s="1414"/>
      <c r="H19" s="1414"/>
      <c r="I19" s="1414"/>
      <c r="J19" s="1414"/>
      <c r="K19" s="1414"/>
      <c r="L19" s="1414"/>
      <c r="M19" s="1414"/>
      <c r="N19" s="1414"/>
      <c r="O19" s="1414"/>
      <c r="P19" s="1414"/>
      <c r="Q19" s="1414"/>
      <c r="R19" s="1414"/>
      <c r="S19" s="1414"/>
      <c r="T19" s="1414"/>
      <c r="U19" s="1414"/>
      <c r="V19" s="1414"/>
      <c r="W19" s="1414"/>
      <c r="X19" s="1414"/>
      <c r="Y19" s="1414"/>
      <c r="Z19" s="1414"/>
      <c r="AA19" s="1414"/>
      <c r="AB19" s="1414"/>
      <c r="AC19" s="1414"/>
      <c r="AD19" s="1414"/>
      <c r="AE19" s="1414"/>
      <c r="AF19" s="1414"/>
      <c r="AG19" s="1414"/>
      <c r="AH19" s="1414"/>
      <c r="AI19" s="1414"/>
      <c r="AJ19" s="1414"/>
    </row>
    <row r="20" spans="2:36" ht="21" customHeight="1" x14ac:dyDescent="0.2">
      <c r="B20" s="733">
        <v>6</v>
      </c>
      <c r="C20" s="1414"/>
      <c r="D20" s="1414"/>
      <c r="E20" s="1414"/>
      <c r="F20" s="1414"/>
      <c r="G20" s="1414"/>
      <c r="H20" s="1414"/>
      <c r="I20" s="1414"/>
      <c r="J20" s="1414"/>
      <c r="K20" s="1414"/>
      <c r="L20" s="1414"/>
      <c r="M20" s="1414"/>
      <c r="N20" s="1414"/>
      <c r="O20" s="1414"/>
      <c r="P20" s="1414"/>
      <c r="Q20" s="1414"/>
      <c r="R20" s="1414"/>
      <c r="S20" s="1414"/>
      <c r="T20" s="1414"/>
      <c r="U20" s="1414"/>
      <c r="V20" s="1414"/>
      <c r="W20" s="1414"/>
      <c r="X20" s="1414"/>
      <c r="Y20" s="1414"/>
      <c r="Z20" s="1414"/>
      <c r="AA20" s="1414"/>
      <c r="AB20" s="1414"/>
      <c r="AC20" s="1414"/>
      <c r="AD20" s="1414"/>
      <c r="AE20" s="1414"/>
      <c r="AF20" s="1414"/>
      <c r="AG20" s="1414"/>
      <c r="AH20" s="1414"/>
      <c r="AI20" s="1414"/>
      <c r="AJ20" s="1414"/>
    </row>
    <row r="21" spans="2:36" ht="21" customHeight="1" x14ac:dyDescent="0.2">
      <c r="B21" s="733">
        <v>7</v>
      </c>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4"/>
      <c r="AA21" s="1414"/>
      <c r="AB21" s="1414"/>
      <c r="AC21" s="1414"/>
      <c r="AD21" s="1414"/>
      <c r="AE21" s="1414"/>
      <c r="AF21" s="1414"/>
      <c r="AG21" s="1414"/>
      <c r="AH21" s="1414"/>
      <c r="AI21" s="1414"/>
      <c r="AJ21" s="1414"/>
    </row>
    <row r="22" spans="2:36" ht="21" customHeight="1" x14ac:dyDescent="0.2">
      <c r="B22" s="733">
        <v>8</v>
      </c>
      <c r="C22" s="1414"/>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row>
    <row r="23" spans="2:36" ht="21" customHeight="1" x14ac:dyDescent="0.2">
      <c r="B23" s="733">
        <v>9</v>
      </c>
      <c r="C23" s="1414"/>
      <c r="D23" s="1414"/>
      <c r="E23" s="1414"/>
      <c r="F23" s="1414"/>
      <c r="G23" s="1414"/>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row>
    <row r="24" spans="2:36" ht="21" customHeight="1" x14ac:dyDescent="0.2">
      <c r="B24" s="733">
        <v>10</v>
      </c>
      <c r="C24" s="1414"/>
      <c r="D24" s="1414"/>
      <c r="E24" s="1414"/>
      <c r="F24" s="1414"/>
      <c r="G24" s="1414"/>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4"/>
      <c r="AJ24" s="1414"/>
    </row>
    <row r="25" spans="2:36" ht="21" customHeight="1" x14ac:dyDescent="0.2">
      <c r="B25" s="1415" t="s">
        <v>1238</v>
      </c>
      <c r="C25" s="1415"/>
      <c r="D25" s="1415"/>
      <c r="E25" s="1415"/>
      <c r="F25" s="1415"/>
      <c r="G25" s="1415"/>
      <c r="H25" s="1415"/>
      <c r="I25" s="1415"/>
      <c r="J25" s="1415"/>
      <c r="K25" s="1415"/>
      <c r="L25" s="1416"/>
      <c r="M25" s="1416"/>
      <c r="N25" s="1416"/>
      <c r="O25" s="1416"/>
      <c r="P25" s="1416"/>
      <c r="Q25" s="1417" t="s">
        <v>875</v>
      </c>
      <c r="R25" s="1417"/>
      <c r="S25" s="1413" t="s">
        <v>1239</v>
      </c>
      <c r="T25" s="1413"/>
      <c r="U25" s="1413"/>
      <c r="V25" s="1413"/>
      <c r="W25" s="1413"/>
      <c r="X25" s="1413"/>
      <c r="Y25" s="1413"/>
      <c r="Z25" s="1413"/>
      <c r="AA25" s="1413"/>
      <c r="AB25" s="1413"/>
      <c r="AC25" s="1413"/>
      <c r="AD25" s="1413"/>
      <c r="AE25" s="1418">
        <f>SUM(AE15:AJ24)</f>
        <v>0</v>
      </c>
      <c r="AF25" s="1418"/>
      <c r="AG25" s="1418"/>
      <c r="AH25" s="1418"/>
      <c r="AI25" s="1418"/>
      <c r="AJ25" s="1418"/>
    </row>
    <row r="26" spans="2:36" ht="9" customHeight="1" x14ac:dyDescent="0.2">
      <c r="B26" s="734"/>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row>
    <row r="27" spans="2:36" ht="21" customHeight="1" x14ac:dyDescent="0.2">
      <c r="B27" s="1403" t="s">
        <v>1240</v>
      </c>
      <c r="C27" s="1403"/>
      <c r="D27" s="1403"/>
      <c r="E27" s="1403"/>
      <c r="F27" s="1403"/>
      <c r="G27" s="1403"/>
      <c r="H27" s="1403"/>
      <c r="I27" s="1403"/>
      <c r="J27" s="1403"/>
      <c r="K27" s="1403"/>
      <c r="L27" s="1403"/>
      <c r="M27" s="1403"/>
      <c r="N27" s="1403"/>
      <c r="O27" s="1403"/>
      <c r="P27" s="1403"/>
      <c r="Q27" s="1403"/>
      <c r="R27" s="1403"/>
      <c r="S27" s="1403"/>
      <c r="T27" s="1403"/>
      <c r="U27" s="1403"/>
      <c r="V27" s="1403"/>
      <c r="W27" s="1403"/>
      <c r="X27" s="1403"/>
      <c r="Y27" s="1403"/>
      <c r="Z27" s="1403"/>
      <c r="AA27" s="1403"/>
      <c r="AB27" s="1403"/>
      <c r="AC27" s="1403"/>
      <c r="AD27" s="1403"/>
      <c r="AE27" s="1403"/>
      <c r="AF27" s="1403"/>
      <c r="AG27" s="1403"/>
      <c r="AH27" s="1403"/>
      <c r="AI27" s="1403"/>
      <c r="AJ27" s="1403"/>
    </row>
    <row r="28" spans="2:36" ht="21" customHeight="1" thickBot="1" x14ac:dyDescent="0.25">
      <c r="B28" s="1419" t="s">
        <v>1241</v>
      </c>
      <c r="C28" s="1419"/>
      <c r="D28" s="1419"/>
      <c r="E28" s="1419"/>
      <c r="F28" s="1419"/>
      <c r="G28" s="1419"/>
      <c r="H28" s="1419"/>
      <c r="I28" s="1419"/>
      <c r="J28" s="1419"/>
      <c r="K28" s="1419"/>
      <c r="L28" s="1419"/>
      <c r="M28" s="1419"/>
      <c r="N28" s="1419"/>
      <c r="O28" s="1419"/>
      <c r="P28" s="1419"/>
      <c r="Q28" s="1419"/>
      <c r="R28" s="1419"/>
      <c r="S28" s="1408">
        <f>ROUNDUP(S11/40,1)</f>
        <v>0</v>
      </c>
      <c r="T28" s="1408"/>
      <c r="U28" s="1408"/>
      <c r="V28" s="1408"/>
      <c r="W28" s="1408"/>
      <c r="X28" s="1408"/>
      <c r="Y28" s="1408"/>
      <c r="Z28" s="1408"/>
      <c r="AA28" s="1408"/>
      <c r="AB28" s="1408"/>
      <c r="AC28" s="736" t="s">
        <v>1230</v>
      </c>
      <c r="AD28" s="737"/>
      <c r="AE28" s="1409"/>
      <c r="AF28" s="1409"/>
      <c r="AG28" s="1409"/>
      <c r="AH28" s="1409"/>
      <c r="AI28" s="1409"/>
      <c r="AJ28" s="1409"/>
    </row>
    <row r="29" spans="2:36" ht="21" customHeight="1" thickTop="1" x14ac:dyDescent="0.2">
      <c r="B29" s="1410" t="s">
        <v>1242</v>
      </c>
      <c r="C29" s="1410"/>
      <c r="D29" s="1410"/>
      <c r="E29" s="1410"/>
      <c r="F29" s="1410"/>
      <c r="G29" s="1410"/>
      <c r="H29" s="1410"/>
      <c r="I29" s="1410"/>
      <c r="J29" s="1410"/>
      <c r="K29" s="1410"/>
      <c r="L29" s="1410"/>
      <c r="M29" s="1410"/>
      <c r="N29" s="1410"/>
      <c r="O29" s="1410"/>
      <c r="P29" s="1410"/>
      <c r="Q29" s="1410"/>
      <c r="R29" s="1410"/>
      <c r="S29" s="1420"/>
      <c r="T29" s="1420"/>
      <c r="U29" s="1420"/>
      <c r="V29" s="1420"/>
      <c r="W29" s="1420"/>
      <c r="X29" s="1420"/>
      <c r="Y29" s="1420"/>
      <c r="Z29" s="1420"/>
      <c r="AA29" s="1420"/>
      <c r="AB29" s="1420"/>
      <c r="AC29" s="738" t="s">
        <v>1230</v>
      </c>
      <c r="AD29" s="739"/>
      <c r="AE29" s="1412" t="s">
        <v>1243</v>
      </c>
      <c r="AF29" s="1412"/>
      <c r="AG29" s="1412"/>
      <c r="AH29" s="1412"/>
      <c r="AI29" s="1412"/>
      <c r="AJ29" s="1412"/>
    </row>
    <row r="30" spans="2:36" ht="21" customHeight="1" x14ac:dyDescent="0.2">
      <c r="B30" s="1421" t="s">
        <v>1244</v>
      </c>
      <c r="C30" s="1421"/>
      <c r="D30" s="1421"/>
      <c r="E30" s="1421"/>
      <c r="F30" s="1421"/>
      <c r="G30" s="1421"/>
      <c r="H30" s="1421"/>
      <c r="I30" s="1421"/>
      <c r="J30" s="1421"/>
      <c r="K30" s="1421"/>
      <c r="L30" s="1421"/>
      <c r="M30" s="1421"/>
      <c r="N30" s="1421"/>
      <c r="O30" s="1421"/>
      <c r="P30" s="1421"/>
      <c r="Q30" s="1421"/>
      <c r="R30" s="1421"/>
      <c r="S30" s="1421" t="s">
        <v>1245</v>
      </c>
      <c r="T30" s="1421"/>
      <c r="U30" s="1421"/>
      <c r="V30" s="1421"/>
      <c r="W30" s="1421"/>
      <c r="X30" s="1421"/>
      <c r="Y30" s="1421"/>
      <c r="Z30" s="1421"/>
      <c r="AA30" s="1421"/>
      <c r="AB30" s="1421"/>
      <c r="AC30" s="1421"/>
      <c r="AD30" s="1421"/>
      <c r="AE30" s="1421"/>
      <c r="AF30" s="1421"/>
      <c r="AG30" s="1421"/>
      <c r="AH30" s="1421"/>
      <c r="AI30" s="1421"/>
      <c r="AJ30" s="1421"/>
    </row>
    <row r="31" spans="2:36" ht="21" customHeight="1" x14ac:dyDescent="0.2">
      <c r="B31" s="733">
        <v>1</v>
      </c>
      <c r="C31" s="1414"/>
      <c r="D31" s="1414"/>
      <c r="E31" s="1414"/>
      <c r="F31" s="1414"/>
      <c r="G31" s="1414"/>
      <c r="H31" s="1414"/>
      <c r="I31" s="1414"/>
      <c r="J31" s="1414"/>
      <c r="K31" s="1414"/>
      <c r="L31" s="1414"/>
      <c r="M31" s="1414"/>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row>
    <row r="32" spans="2:36" ht="21" customHeight="1" x14ac:dyDescent="0.2">
      <c r="B32" s="733">
        <v>2</v>
      </c>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4"/>
      <c r="AI32" s="1414"/>
      <c r="AJ32" s="1414"/>
    </row>
    <row r="33" spans="2:38" ht="21" customHeight="1" x14ac:dyDescent="0.2">
      <c r="B33" s="733">
        <v>3</v>
      </c>
      <c r="C33" s="1414"/>
      <c r="D33" s="1414"/>
      <c r="E33" s="1414"/>
      <c r="F33" s="1414"/>
      <c r="G33" s="1414"/>
      <c r="H33" s="1414"/>
      <c r="I33" s="1414"/>
      <c r="J33" s="1414"/>
      <c r="K33" s="1414"/>
      <c r="L33" s="1414"/>
      <c r="M33" s="1414"/>
      <c r="N33" s="1414"/>
      <c r="O33" s="1414"/>
      <c r="P33" s="1414"/>
      <c r="Q33" s="1414"/>
      <c r="R33" s="1414"/>
      <c r="S33" s="1414"/>
      <c r="T33" s="1414"/>
      <c r="U33" s="1414"/>
      <c r="V33" s="1414"/>
      <c r="W33" s="1414"/>
      <c r="X33" s="1414"/>
      <c r="Y33" s="1414"/>
      <c r="Z33" s="1414"/>
      <c r="AA33" s="1414"/>
      <c r="AB33" s="1414"/>
      <c r="AC33" s="1414"/>
      <c r="AD33" s="1414"/>
      <c r="AE33" s="1414"/>
      <c r="AF33" s="1414"/>
      <c r="AG33" s="1414"/>
      <c r="AH33" s="1414"/>
      <c r="AI33" s="1414"/>
      <c r="AJ33" s="1414"/>
    </row>
    <row r="34" spans="2:38" ht="8.25" customHeight="1" x14ac:dyDescent="0.2">
      <c r="B34" s="734"/>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row>
    <row r="35" spans="2:38" ht="22.5" customHeight="1" x14ac:dyDescent="0.2">
      <c r="B35" s="1424" t="s">
        <v>1246</v>
      </c>
      <c r="C35" s="1424"/>
      <c r="D35" s="1424"/>
      <c r="E35" s="1424"/>
      <c r="F35" s="1424"/>
      <c r="G35" s="1424"/>
      <c r="H35" s="1425" t="s">
        <v>1247</v>
      </c>
      <c r="I35" s="1425"/>
      <c r="J35" s="1425"/>
      <c r="K35" s="1425"/>
      <c r="L35" s="1425"/>
      <c r="M35" s="1425"/>
      <c r="N35" s="1425"/>
      <c r="O35" s="1425"/>
      <c r="P35" s="1425"/>
      <c r="Q35" s="1425"/>
      <c r="R35" s="1425"/>
      <c r="S35" s="1425"/>
      <c r="T35" s="1425"/>
      <c r="U35" s="1425"/>
      <c r="V35" s="1425"/>
      <c r="W35" s="1425"/>
      <c r="X35" s="1425"/>
      <c r="Y35" s="1425"/>
      <c r="Z35" s="1425"/>
      <c r="AA35" s="1425"/>
      <c r="AB35" s="1425"/>
      <c r="AC35" s="1425"/>
      <c r="AD35" s="1425"/>
      <c r="AE35" s="1425"/>
      <c r="AF35" s="1425"/>
      <c r="AG35" s="1425"/>
      <c r="AH35" s="1425"/>
      <c r="AI35" s="1425"/>
      <c r="AJ35" s="1425"/>
    </row>
    <row r="36" spans="2:38" ht="8.25" customHeight="1" x14ac:dyDescent="0.2">
      <c r="B36" s="734"/>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row>
    <row r="37" spans="2:38" ht="18.75" customHeight="1" x14ac:dyDescent="0.2">
      <c r="B37" s="1426" t="s">
        <v>1248</v>
      </c>
      <c r="C37" s="1426"/>
      <c r="D37" s="1426"/>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1426"/>
      <c r="AB37" s="1426"/>
      <c r="AC37" s="1426"/>
      <c r="AD37" s="1426"/>
      <c r="AE37" s="1426"/>
      <c r="AF37" s="1426"/>
      <c r="AG37" s="1426"/>
      <c r="AH37" s="1426"/>
      <c r="AI37" s="1426"/>
      <c r="AJ37" s="1426"/>
      <c r="AK37" s="1426"/>
      <c r="AL37" s="740"/>
    </row>
    <row r="38" spans="2:38" ht="18.75" customHeight="1" x14ac:dyDescent="0.2">
      <c r="B38" s="1426"/>
      <c r="C38" s="1426"/>
      <c r="D38" s="1426"/>
      <c r="E38" s="1426"/>
      <c r="F38" s="1426"/>
      <c r="G38" s="1426"/>
      <c r="H38" s="1426"/>
      <c r="I38" s="1426"/>
      <c r="J38" s="1426"/>
      <c r="K38" s="1426"/>
      <c r="L38" s="1426"/>
      <c r="M38" s="1426"/>
      <c r="N38" s="1426"/>
      <c r="O38" s="1426"/>
      <c r="P38" s="1426"/>
      <c r="Q38" s="1426"/>
      <c r="R38" s="1426"/>
      <c r="S38" s="1426"/>
      <c r="T38" s="1426"/>
      <c r="U38" s="1426"/>
      <c r="V38" s="1426"/>
      <c r="W38" s="1426"/>
      <c r="X38" s="1426"/>
      <c r="Y38" s="1426"/>
      <c r="Z38" s="1426"/>
      <c r="AA38" s="1426"/>
      <c r="AB38" s="1426"/>
      <c r="AC38" s="1426"/>
      <c r="AD38" s="1426"/>
      <c r="AE38" s="1426"/>
      <c r="AF38" s="1426"/>
      <c r="AG38" s="1426"/>
      <c r="AH38" s="1426"/>
      <c r="AI38" s="1426"/>
      <c r="AJ38" s="1426"/>
      <c r="AK38" s="1426"/>
      <c r="AL38" s="740"/>
    </row>
    <row r="39" spans="2:38" ht="18.75" customHeight="1" x14ac:dyDescent="0.2">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c r="AA39" s="1426"/>
      <c r="AB39" s="1426"/>
      <c r="AC39" s="1426"/>
      <c r="AD39" s="1426"/>
      <c r="AE39" s="1426"/>
      <c r="AF39" s="1426"/>
      <c r="AG39" s="1426"/>
      <c r="AH39" s="1426"/>
      <c r="AI39" s="1426"/>
      <c r="AJ39" s="1426"/>
      <c r="AK39" s="1426"/>
      <c r="AL39" s="740"/>
    </row>
    <row r="40" spans="2:38" ht="18.75" customHeight="1" x14ac:dyDescent="0.2">
      <c r="B40" s="1426"/>
      <c r="C40" s="1426"/>
      <c r="D40" s="1426"/>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6"/>
      <c r="AB40" s="1426"/>
      <c r="AC40" s="1426"/>
      <c r="AD40" s="1426"/>
      <c r="AE40" s="1426"/>
      <c r="AF40" s="1426"/>
      <c r="AG40" s="1426"/>
      <c r="AH40" s="1426"/>
      <c r="AI40" s="1426"/>
      <c r="AJ40" s="1426"/>
      <c r="AK40" s="1426"/>
      <c r="AL40" s="740"/>
    </row>
    <row r="41" spans="2:38" ht="80.25" customHeight="1" x14ac:dyDescent="0.2">
      <c r="B41" s="1426"/>
      <c r="C41" s="1426"/>
      <c r="D41" s="1426"/>
      <c r="E41" s="1426"/>
      <c r="F41" s="1426"/>
      <c r="G41" s="1426"/>
      <c r="H41" s="1426"/>
      <c r="I41" s="1426"/>
      <c r="J41" s="1426"/>
      <c r="K41" s="1426"/>
      <c r="L41" s="1426"/>
      <c r="M41" s="1426"/>
      <c r="N41" s="1426"/>
      <c r="O41" s="1426"/>
      <c r="P41" s="1426"/>
      <c r="Q41" s="1426"/>
      <c r="R41" s="1426"/>
      <c r="S41" s="1426"/>
      <c r="T41" s="1426"/>
      <c r="U41" s="1426"/>
      <c r="V41" s="1426"/>
      <c r="W41" s="1426"/>
      <c r="X41" s="1426"/>
      <c r="Y41" s="1426"/>
      <c r="Z41" s="1426"/>
      <c r="AA41" s="1426"/>
      <c r="AB41" s="1426"/>
      <c r="AC41" s="1426"/>
      <c r="AD41" s="1426"/>
      <c r="AE41" s="1426"/>
      <c r="AF41" s="1426"/>
      <c r="AG41" s="1426"/>
      <c r="AH41" s="1426"/>
      <c r="AI41" s="1426"/>
      <c r="AJ41" s="1426"/>
      <c r="AK41" s="1426"/>
      <c r="AL41" s="740"/>
    </row>
    <row r="42" spans="2:38" ht="15" customHeight="1" x14ac:dyDescent="0.2">
      <c r="B42" s="1423" t="s">
        <v>1249</v>
      </c>
      <c r="C42" s="1423"/>
      <c r="D42" s="1423"/>
      <c r="E42" s="1423"/>
      <c r="F42" s="1423"/>
      <c r="G42" s="1423"/>
      <c r="H42" s="1423"/>
      <c r="I42" s="1423"/>
      <c r="J42" s="1423"/>
      <c r="K42" s="1423"/>
      <c r="L42" s="1423"/>
      <c r="M42" s="1423"/>
      <c r="N42" s="1423"/>
      <c r="O42" s="1423"/>
      <c r="P42" s="1423"/>
      <c r="Q42" s="1423"/>
      <c r="R42" s="1423"/>
      <c r="S42" s="1423"/>
      <c r="T42" s="1423"/>
      <c r="U42" s="1423"/>
      <c r="V42" s="1423"/>
      <c r="W42" s="1423"/>
      <c r="X42" s="1423"/>
      <c r="Y42" s="1423"/>
      <c r="Z42" s="1423"/>
      <c r="AA42" s="1423"/>
      <c r="AB42" s="1423"/>
      <c r="AC42" s="1423"/>
      <c r="AD42" s="1423"/>
      <c r="AE42" s="1423"/>
      <c r="AF42" s="1423"/>
      <c r="AG42" s="1423"/>
      <c r="AH42" s="1423"/>
      <c r="AI42" s="1423"/>
      <c r="AJ42" s="1423"/>
      <c r="AK42" s="1423"/>
      <c r="AL42" s="740"/>
    </row>
    <row r="43" spans="2:38" ht="15" customHeight="1" x14ac:dyDescent="0.2">
      <c r="B43" s="1423"/>
      <c r="C43" s="1423"/>
      <c r="D43" s="1423"/>
      <c r="E43" s="1423"/>
      <c r="F43" s="1423"/>
      <c r="G43" s="1423"/>
      <c r="H43" s="1423"/>
      <c r="I43" s="1423"/>
      <c r="J43" s="1423"/>
      <c r="K43" s="1423"/>
      <c r="L43" s="1423"/>
      <c r="M43" s="1423"/>
      <c r="N43" s="1423"/>
      <c r="O43" s="1423"/>
      <c r="P43" s="1423"/>
      <c r="Q43" s="1423"/>
      <c r="R43" s="1423"/>
      <c r="S43" s="1423"/>
      <c r="T43" s="1423"/>
      <c r="U43" s="1423"/>
      <c r="V43" s="1423"/>
      <c r="W43" s="1423"/>
      <c r="X43" s="1423"/>
      <c r="Y43" s="1423"/>
      <c r="Z43" s="1423"/>
      <c r="AA43" s="1423"/>
      <c r="AB43" s="1423"/>
      <c r="AC43" s="1423"/>
      <c r="AD43" s="1423"/>
      <c r="AE43" s="1423"/>
      <c r="AF43" s="1423"/>
      <c r="AG43" s="1423"/>
      <c r="AH43" s="1423"/>
      <c r="AI43" s="1423"/>
      <c r="AJ43" s="1423"/>
      <c r="AK43" s="1423"/>
      <c r="AL43" s="740"/>
    </row>
    <row r="44" spans="2:38" ht="15" customHeight="1" x14ac:dyDescent="0.2">
      <c r="B44" s="1423"/>
      <c r="C44" s="1423"/>
      <c r="D44" s="1423"/>
      <c r="E44" s="1423"/>
      <c r="F44" s="1423"/>
      <c r="G44" s="1423"/>
      <c r="H44" s="1423"/>
      <c r="I44" s="1423"/>
      <c r="J44" s="1423"/>
      <c r="K44" s="1423"/>
      <c r="L44" s="1423"/>
      <c r="M44" s="1423"/>
      <c r="N44" s="1423"/>
      <c r="O44" s="1423"/>
      <c r="P44" s="1423"/>
      <c r="Q44" s="1423"/>
      <c r="R44" s="1423"/>
      <c r="S44" s="1423"/>
      <c r="T44" s="1423"/>
      <c r="U44" s="1423"/>
      <c r="V44" s="1423"/>
      <c r="W44" s="1423"/>
      <c r="X44" s="1423"/>
      <c r="Y44" s="1423"/>
      <c r="Z44" s="1423"/>
      <c r="AA44" s="1423"/>
      <c r="AB44" s="1423"/>
      <c r="AC44" s="1423"/>
      <c r="AD44" s="1423"/>
      <c r="AE44" s="1423"/>
      <c r="AF44" s="1423"/>
      <c r="AG44" s="1423"/>
      <c r="AH44" s="1423"/>
      <c r="AI44" s="1423"/>
      <c r="AJ44" s="1423"/>
      <c r="AK44" s="1423"/>
      <c r="AL44" s="740"/>
    </row>
    <row r="45" spans="2:38" ht="15" customHeight="1" x14ac:dyDescent="0.2">
      <c r="B45" s="1423"/>
      <c r="C45" s="1423"/>
      <c r="D45" s="1423"/>
      <c r="E45" s="1423"/>
      <c r="F45" s="1423"/>
      <c r="G45" s="1423"/>
      <c r="H45" s="1423"/>
      <c r="I45" s="1423"/>
      <c r="J45" s="1423"/>
      <c r="K45" s="1423"/>
      <c r="L45" s="1423"/>
      <c r="M45" s="1423"/>
      <c r="N45" s="1423"/>
      <c r="O45" s="1423"/>
      <c r="P45" s="1423"/>
      <c r="Q45" s="1423"/>
      <c r="R45" s="1423"/>
      <c r="S45" s="1423"/>
      <c r="T45" s="1423"/>
      <c r="U45" s="1423"/>
      <c r="V45" s="1423"/>
      <c r="W45" s="1423"/>
      <c r="X45" s="1423"/>
      <c r="Y45" s="1423"/>
      <c r="Z45" s="1423"/>
      <c r="AA45" s="1423"/>
      <c r="AB45" s="1423"/>
      <c r="AC45" s="1423"/>
      <c r="AD45" s="1423"/>
      <c r="AE45" s="1423"/>
      <c r="AF45" s="1423"/>
      <c r="AG45" s="1423"/>
      <c r="AH45" s="1423"/>
      <c r="AI45" s="1423"/>
      <c r="AJ45" s="1423"/>
      <c r="AK45" s="1423"/>
      <c r="AL45" s="740"/>
    </row>
    <row r="46" spans="2:38" ht="37.5" customHeight="1" x14ac:dyDescent="0.2">
      <c r="B46" s="1423"/>
      <c r="C46" s="1423"/>
      <c r="D46" s="1423"/>
      <c r="E46" s="1423"/>
      <c r="F46" s="1423"/>
      <c r="G46" s="1423"/>
      <c r="H46" s="1423"/>
      <c r="I46" s="1423"/>
      <c r="J46" s="1423"/>
      <c r="K46" s="1423"/>
      <c r="L46" s="1423"/>
      <c r="M46" s="1423"/>
      <c r="N46" s="1423"/>
      <c r="O46" s="1423"/>
      <c r="P46" s="1423"/>
      <c r="Q46" s="1423"/>
      <c r="R46" s="1423"/>
      <c r="S46" s="1423"/>
      <c r="T46" s="1423"/>
      <c r="U46" s="1423"/>
      <c r="V46" s="1423"/>
      <c r="W46" s="1423"/>
      <c r="X46" s="1423"/>
      <c r="Y46" s="1423"/>
      <c r="Z46" s="1423"/>
      <c r="AA46" s="1423"/>
      <c r="AB46" s="1423"/>
      <c r="AC46" s="1423"/>
      <c r="AD46" s="1423"/>
      <c r="AE46" s="1423"/>
      <c r="AF46" s="1423"/>
      <c r="AG46" s="1423"/>
      <c r="AH46" s="1423"/>
      <c r="AI46" s="1423"/>
      <c r="AJ46" s="1423"/>
      <c r="AK46" s="1423"/>
      <c r="AL46" s="740"/>
    </row>
    <row r="47" spans="2:38" s="741" customFormat="1" ht="36.75" customHeight="1" x14ac:dyDescent="0.2">
      <c r="B47" s="1422" t="s">
        <v>1250</v>
      </c>
      <c r="C47" s="1422"/>
      <c r="D47" s="1422"/>
      <c r="E47" s="1422"/>
      <c r="F47" s="1422"/>
      <c r="G47" s="1422"/>
      <c r="H47" s="1422"/>
      <c r="I47" s="1422"/>
      <c r="J47" s="1422"/>
      <c r="K47" s="1422"/>
      <c r="L47" s="1422"/>
      <c r="M47" s="1422"/>
      <c r="N47" s="1422"/>
      <c r="O47" s="1422"/>
      <c r="P47" s="1422"/>
      <c r="Q47" s="1422"/>
      <c r="R47" s="1422"/>
      <c r="S47" s="1422"/>
      <c r="T47" s="1422"/>
      <c r="U47" s="1422"/>
      <c r="V47" s="1422"/>
      <c r="W47" s="1422"/>
      <c r="X47" s="1422"/>
      <c r="Y47" s="1422"/>
      <c r="Z47" s="1422"/>
      <c r="AA47" s="1422"/>
      <c r="AB47" s="1422"/>
      <c r="AC47" s="1422"/>
      <c r="AD47" s="1422"/>
      <c r="AE47" s="1422"/>
      <c r="AF47" s="1422"/>
      <c r="AG47" s="1422"/>
      <c r="AH47" s="1422"/>
      <c r="AI47" s="1422"/>
      <c r="AJ47" s="1422"/>
      <c r="AK47" s="1422"/>
    </row>
    <row r="48" spans="2:38" s="741" customFormat="1" ht="36" customHeight="1" x14ac:dyDescent="0.2">
      <c r="B48" s="1423" t="s">
        <v>1251</v>
      </c>
      <c r="C48" s="1423"/>
      <c r="D48" s="1423"/>
      <c r="E48" s="1423"/>
      <c r="F48" s="1423"/>
      <c r="G48" s="1423"/>
      <c r="H48" s="1423"/>
      <c r="I48" s="1423"/>
      <c r="J48" s="1423"/>
      <c r="K48" s="1423"/>
      <c r="L48" s="1423"/>
      <c r="M48" s="1423"/>
      <c r="N48" s="1423"/>
      <c r="O48" s="1423"/>
      <c r="P48" s="1423"/>
      <c r="Q48" s="1423"/>
      <c r="R48" s="1423"/>
      <c r="S48" s="1423"/>
      <c r="T48" s="1423"/>
      <c r="U48" s="1423"/>
      <c r="V48" s="1423"/>
      <c r="W48" s="1423"/>
      <c r="X48" s="1423"/>
      <c r="Y48" s="1423"/>
      <c r="Z48" s="1423"/>
      <c r="AA48" s="1423"/>
      <c r="AB48" s="1423"/>
      <c r="AC48" s="1423"/>
      <c r="AD48" s="1423"/>
      <c r="AE48" s="1423"/>
      <c r="AF48" s="1423"/>
      <c r="AG48" s="1423"/>
      <c r="AH48" s="1423"/>
      <c r="AI48" s="1423"/>
      <c r="AJ48" s="1423"/>
      <c r="AK48" s="1423"/>
    </row>
    <row r="49" spans="2:37" s="741" customFormat="1" ht="21" customHeight="1" x14ac:dyDescent="0.2">
      <c r="B49" s="741" t="s">
        <v>1252</v>
      </c>
      <c r="AK49" s="742"/>
    </row>
    <row r="50" spans="2:37" s="741" customFormat="1" ht="21" customHeight="1" x14ac:dyDescent="0.2">
      <c r="B50" s="741" t="s">
        <v>1252</v>
      </c>
      <c r="AK50" s="742"/>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9"/>
  <sheetViews>
    <sheetView showGridLines="0" view="pageBreakPreview" zoomScaleNormal="100" zoomScaleSheetLayoutView="100" workbookViewId="0">
      <selection activeCell="B2" sqref="B2:I2"/>
    </sheetView>
  </sheetViews>
  <sheetFormatPr defaultColWidth="9" defaultRowHeight="13.2" x14ac:dyDescent="0.2"/>
  <cols>
    <col min="1" max="1" width="1.6640625" style="56" customWidth="1"/>
    <col min="2" max="3" width="10.109375" style="56" customWidth="1"/>
    <col min="4" max="4" width="3.44140625" style="56" customWidth="1"/>
    <col min="5" max="7" width="2.88671875" style="56" customWidth="1"/>
    <col min="8" max="8" width="20.44140625" style="56" customWidth="1"/>
    <col min="9" max="9" width="4.6640625" style="56" customWidth="1"/>
    <col min="10" max="10" width="20.6640625" style="56" customWidth="1"/>
    <col min="11" max="11" width="4.6640625" style="56" customWidth="1"/>
    <col min="12" max="12" width="20.6640625" style="56" customWidth="1"/>
    <col min="13" max="13" width="3.44140625" style="56" customWidth="1"/>
    <col min="14" max="14" width="1.88671875" style="56" customWidth="1"/>
    <col min="15" max="16384" width="9" style="56"/>
  </cols>
  <sheetData>
    <row r="1" spans="1:13" ht="17.25" customHeight="1" x14ac:dyDescent="0.2">
      <c r="A1" s="817"/>
      <c r="B1" s="1071" t="s">
        <v>1788</v>
      </c>
      <c r="C1" s="792"/>
      <c r="D1" s="792"/>
      <c r="E1" s="792"/>
      <c r="F1" s="792"/>
      <c r="G1" s="792"/>
      <c r="H1" s="792"/>
      <c r="I1" s="792"/>
      <c r="J1" s="792"/>
      <c r="K1" s="792"/>
      <c r="L1" s="1042"/>
      <c r="M1" s="792"/>
    </row>
    <row r="2" spans="1:13" ht="19.5" customHeight="1" x14ac:dyDescent="0.2">
      <c r="A2" s="817"/>
      <c r="B2" s="792"/>
      <c r="C2" s="792"/>
      <c r="D2" s="792"/>
      <c r="E2" s="792"/>
      <c r="F2" s="792"/>
      <c r="G2" s="792"/>
      <c r="H2" s="792"/>
      <c r="I2" s="792"/>
      <c r="J2" s="792"/>
      <c r="K2" s="792"/>
      <c r="L2" s="1304" t="s">
        <v>723</v>
      </c>
      <c r="M2" s="1304"/>
    </row>
    <row r="3" spans="1:13" ht="24" customHeight="1" x14ac:dyDescent="0.2">
      <c r="A3" s="3057" t="s">
        <v>1789</v>
      </c>
      <c r="B3" s="3057"/>
      <c r="C3" s="3057"/>
      <c r="D3" s="3057"/>
      <c r="E3" s="3057"/>
      <c r="F3" s="3057"/>
      <c r="G3" s="3057"/>
      <c r="H3" s="3057"/>
      <c r="I3" s="3057"/>
      <c r="J3" s="3057"/>
      <c r="K3" s="3057"/>
      <c r="L3" s="3057"/>
      <c r="M3" s="3057"/>
    </row>
    <row r="4" spans="1:13" ht="17.25" customHeight="1" x14ac:dyDescent="0.2">
      <c r="A4" s="819"/>
      <c r="B4" s="819"/>
      <c r="C4" s="819"/>
      <c r="D4" s="819"/>
      <c r="E4" s="819"/>
      <c r="F4" s="819"/>
      <c r="G4" s="819"/>
      <c r="H4" s="819"/>
      <c r="I4" s="819"/>
      <c r="J4" s="819"/>
      <c r="K4" s="819"/>
      <c r="L4" s="819"/>
      <c r="M4" s="819"/>
    </row>
    <row r="5" spans="1:13" ht="36" customHeight="1" x14ac:dyDescent="0.2">
      <c r="A5" s="819"/>
      <c r="B5" s="3058" t="s">
        <v>60</v>
      </c>
      <c r="C5" s="3059"/>
      <c r="D5" s="3060"/>
      <c r="E5" s="3060"/>
      <c r="F5" s="3060"/>
      <c r="G5" s="3060"/>
      <c r="H5" s="3060"/>
      <c r="I5" s="3060"/>
      <c r="J5" s="3060"/>
      <c r="K5" s="3060"/>
      <c r="L5" s="3060"/>
      <c r="M5" s="3060"/>
    </row>
    <row r="6" spans="1:13" ht="36" customHeight="1" x14ac:dyDescent="0.2">
      <c r="A6" s="819"/>
      <c r="B6" s="3058" t="s">
        <v>1790</v>
      </c>
      <c r="C6" s="3059"/>
      <c r="D6" s="3061" t="s">
        <v>1791</v>
      </c>
      <c r="E6" s="3062"/>
      <c r="F6" s="3062"/>
      <c r="G6" s="3062"/>
      <c r="H6" s="3062"/>
      <c r="I6" s="3062"/>
      <c r="J6" s="3062"/>
      <c r="K6" s="3062"/>
      <c r="L6" s="3062"/>
      <c r="M6" s="3063"/>
    </row>
    <row r="7" spans="1:13" ht="46.5" customHeight="1" x14ac:dyDescent="0.2">
      <c r="A7" s="792"/>
      <c r="B7" s="3068" t="s">
        <v>38</v>
      </c>
      <c r="C7" s="3068"/>
      <c r="D7" s="3069" t="s">
        <v>1792</v>
      </c>
      <c r="E7" s="3069"/>
      <c r="F7" s="3069"/>
      <c r="G7" s="3069"/>
      <c r="H7" s="3069"/>
      <c r="I7" s="3069"/>
      <c r="J7" s="3069"/>
      <c r="K7" s="3069"/>
      <c r="L7" s="3069"/>
      <c r="M7" s="3070"/>
    </row>
    <row r="8" spans="1:13" ht="15" customHeight="1" x14ac:dyDescent="0.2">
      <c r="A8" s="792"/>
      <c r="B8" s="3071" t="s">
        <v>526</v>
      </c>
      <c r="C8" s="3072"/>
      <c r="D8" s="1072"/>
      <c r="E8" s="1073"/>
      <c r="F8" s="1073"/>
      <c r="G8" s="1073"/>
      <c r="H8" s="1073"/>
      <c r="I8" s="1073"/>
      <c r="J8" s="1073"/>
      <c r="K8" s="1073"/>
      <c r="L8" s="1073"/>
      <c r="M8" s="1074"/>
    </row>
    <row r="9" spans="1:13" ht="33" customHeight="1" x14ac:dyDescent="0.2">
      <c r="A9" s="792"/>
      <c r="B9" s="3073"/>
      <c r="C9" s="3074"/>
      <c r="D9" s="1075"/>
      <c r="E9" s="3077"/>
      <c r="F9" s="3062"/>
      <c r="G9" s="3062"/>
      <c r="H9" s="3063"/>
      <c r="I9" s="3078" t="s">
        <v>442</v>
      </c>
      <c r="J9" s="3078"/>
      <c r="K9" s="3078" t="s">
        <v>443</v>
      </c>
      <c r="L9" s="3078"/>
      <c r="M9" s="824"/>
    </row>
    <row r="10" spans="1:13" ht="32.25" customHeight="1" x14ac:dyDescent="0.2">
      <c r="A10" s="792"/>
      <c r="B10" s="3073"/>
      <c r="C10" s="3074"/>
      <c r="D10" s="1075"/>
      <c r="E10" s="3079" t="s">
        <v>444</v>
      </c>
      <c r="F10" s="3080"/>
      <c r="G10" s="3080"/>
      <c r="H10" s="3081"/>
      <c r="I10" s="3067" t="s">
        <v>445</v>
      </c>
      <c r="J10" s="3067"/>
      <c r="K10" s="3067" t="s">
        <v>445</v>
      </c>
      <c r="L10" s="3067"/>
      <c r="M10" s="824"/>
    </row>
    <row r="11" spans="1:13" ht="32.25" customHeight="1" x14ac:dyDescent="0.2">
      <c r="A11" s="792"/>
      <c r="B11" s="3073"/>
      <c r="C11" s="3074"/>
      <c r="D11" s="1075"/>
      <c r="E11" s="3082" t="s">
        <v>903</v>
      </c>
      <c r="F11" s="3083"/>
      <c r="G11" s="3083"/>
      <c r="H11" s="3084"/>
      <c r="I11" s="3067" t="s">
        <v>445</v>
      </c>
      <c r="J11" s="3067"/>
      <c r="K11" s="3067" t="s">
        <v>445</v>
      </c>
      <c r="L11" s="3067"/>
      <c r="M11" s="824"/>
    </row>
    <row r="12" spans="1:13" ht="43.5" customHeight="1" x14ac:dyDescent="0.2">
      <c r="A12" s="792"/>
      <c r="B12" s="3073"/>
      <c r="C12" s="3074"/>
      <c r="D12" s="1075"/>
      <c r="E12" s="1076"/>
      <c r="F12" s="3085" t="s">
        <v>1793</v>
      </c>
      <c r="G12" s="3085"/>
      <c r="H12" s="3085"/>
      <c r="I12" s="3067" t="s">
        <v>445</v>
      </c>
      <c r="J12" s="3067"/>
      <c r="K12" s="3067" t="s">
        <v>445</v>
      </c>
      <c r="L12" s="3067"/>
      <c r="M12" s="824"/>
    </row>
    <row r="13" spans="1:13" ht="32.25" customHeight="1" x14ac:dyDescent="0.2">
      <c r="A13" s="792"/>
      <c r="B13" s="3073"/>
      <c r="C13" s="3074"/>
      <c r="D13" s="1075"/>
      <c r="E13" s="1076"/>
      <c r="F13" s="3064" t="s">
        <v>1794</v>
      </c>
      <c r="G13" s="3065"/>
      <c r="H13" s="3066"/>
      <c r="I13" s="3067" t="s">
        <v>445</v>
      </c>
      <c r="J13" s="3067"/>
      <c r="K13" s="3067" t="s">
        <v>445</v>
      </c>
      <c r="L13" s="3067"/>
      <c r="M13" s="824"/>
    </row>
    <row r="14" spans="1:13" ht="48.75" customHeight="1" x14ac:dyDescent="0.2">
      <c r="A14" s="792"/>
      <c r="B14" s="3073"/>
      <c r="C14" s="3074"/>
      <c r="D14" s="1075"/>
      <c r="E14" s="1077"/>
      <c r="F14" s="3086" t="s">
        <v>1795</v>
      </c>
      <c r="G14" s="3085"/>
      <c r="H14" s="3085"/>
      <c r="I14" s="3067" t="s">
        <v>445</v>
      </c>
      <c r="J14" s="3067"/>
      <c r="K14" s="3067" t="s">
        <v>445</v>
      </c>
      <c r="L14" s="3067"/>
      <c r="M14" s="824"/>
    </row>
    <row r="15" spans="1:13" ht="32.25" customHeight="1" x14ac:dyDescent="0.2">
      <c r="A15" s="792"/>
      <c r="B15" s="3073"/>
      <c r="C15" s="3074"/>
      <c r="D15" s="1075"/>
      <c r="E15" s="3087" t="s">
        <v>901</v>
      </c>
      <c r="F15" s="3088"/>
      <c r="G15" s="3088"/>
      <c r="H15" s="3089"/>
      <c r="I15" s="3067" t="s">
        <v>445</v>
      </c>
      <c r="J15" s="3067"/>
      <c r="K15" s="3067" t="s">
        <v>445</v>
      </c>
      <c r="L15" s="3067"/>
      <c r="M15" s="824"/>
    </row>
    <row r="16" spans="1:13" ht="54.75" customHeight="1" x14ac:dyDescent="0.2">
      <c r="A16" s="792"/>
      <c r="B16" s="3073"/>
      <c r="C16" s="3074"/>
      <c r="D16" s="1075"/>
      <c r="E16" s="3087" t="s">
        <v>1796</v>
      </c>
      <c r="F16" s="3088"/>
      <c r="G16" s="3088"/>
      <c r="H16" s="3089"/>
      <c r="I16" s="3091" t="s">
        <v>1797</v>
      </c>
      <c r="J16" s="3092"/>
      <c r="K16" s="3091" t="s">
        <v>1797</v>
      </c>
      <c r="L16" s="3092"/>
      <c r="M16" s="824"/>
    </row>
    <row r="17" spans="1:13" ht="15" customHeight="1" x14ac:dyDescent="0.2">
      <c r="A17" s="792"/>
      <c r="B17" s="3075"/>
      <c r="C17" s="3076"/>
      <c r="D17" s="1078"/>
      <c r="E17" s="1079"/>
      <c r="F17" s="1079"/>
      <c r="G17" s="1079"/>
      <c r="H17" s="1079"/>
      <c r="I17" s="1079"/>
      <c r="J17" s="1079"/>
      <c r="K17" s="1079"/>
      <c r="L17" s="1079"/>
      <c r="M17" s="1080"/>
    </row>
    <row r="18" spans="1:13" ht="13.5" customHeight="1" x14ac:dyDescent="0.2">
      <c r="A18" s="792"/>
      <c r="B18" s="792"/>
      <c r="C18" s="792"/>
      <c r="D18" s="792"/>
      <c r="E18" s="792"/>
      <c r="F18" s="792"/>
      <c r="G18" s="792"/>
      <c r="H18" s="792"/>
      <c r="I18" s="792"/>
      <c r="J18" s="792"/>
      <c r="K18" s="792"/>
      <c r="L18" s="792"/>
      <c r="M18" s="792"/>
    </row>
    <row r="19" spans="1:13" ht="18.75" customHeight="1" x14ac:dyDescent="0.2">
      <c r="A19" s="792"/>
      <c r="B19" s="1081" t="s">
        <v>1798</v>
      </c>
      <c r="C19" s="3090" t="s">
        <v>900</v>
      </c>
      <c r="D19" s="3090"/>
      <c r="E19" s="3090"/>
      <c r="F19" s="3090"/>
      <c r="G19" s="3090"/>
      <c r="H19" s="3090"/>
      <c r="I19" s="3090"/>
      <c r="J19" s="3090"/>
      <c r="K19" s="3090"/>
      <c r="L19" s="3090"/>
      <c r="M19" s="3090"/>
    </row>
    <row r="20" spans="1:13" ht="31.5" customHeight="1" x14ac:dyDescent="0.2">
      <c r="A20" s="792"/>
      <c r="B20" s="1081" t="s">
        <v>899</v>
      </c>
      <c r="C20" s="3090" t="s">
        <v>1799</v>
      </c>
      <c r="D20" s="3090"/>
      <c r="E20" s="3090"/>
      <c r="F20" s="3090"/>
      <c r="G20" s="3090"/>
      <c r="H20" s="3090"/>
      <c r="I20" s="3090"/>
      <c r="J20" s="3090"/>
      <c r="K20" s="3090"/>
      <c r="L20" s="3090"/>
      <c r="M20" s="3090"/>
    </row>
    <row r="21" spans="1:13" ht="36" customHeight="1" x14ac:dyDescent="0.2">
      <c r="A21" s="792"/>
      <c r="B21" s="1081" t="s">
        <v>897</v>
      </c>
      <c r="C21" s="3090" t="s">
        <v>1800</v>
      </c>
      <c r="D21" s="3090"/>
      <c r="E21" s="3090"/>
      <c r="F21" s="3090"/>
      <c r="G21" s="3090"/>
      <c r="H21" s="3090"/>
      <c r="I21" s="3090"/>
      <c r="J21" s="3090"/>
      <c r="K21" s="3090"/>
      <c r="L21" s="3090"/>
      <c r="M21" s="3090"/>
    </row>
    <row r="22" spans="1:13" ht="48" customHeight="1" x14ac:dyDescent="0.2">
      <c r="A22" s="792"/>
      <c r="B22" s="1081" t="s">
        <v>895</v>
      </c>
      <c r="C22" s="3090" t="s">
        <v>1801</v>
      </c>
      <c r="D22" s="3090"/>
      <c r="E22" s="3090"/>
      <c r="F22" s="3090"/>
      <c r="G22" s="3090"/>
      <c r="H22" s="3090"/>
      <c r="I22" s="3090"/>
      <c r="J22" s="3090"/>
      <c r="K22" s="3090"/>
      <c r="L22" s="3090"/>
      <c r="M22" s="3090"/>
    </row>
    <row r="23" spans="1:13" ht="36" customHeight="1" x14ac:dyDescent="0.2">
      <c r="A23" s="792"/>
      <c r="B23" s="1081" t="s">
        <v>1802</v>
      </c>
      <c r="C23" s="3090" t="s">
        <v>1803</v>
      </c>
      <c r="D23" s="3090"/>
      <c r="E23" s="3090"/>
      <c r="F23" s="3090"/>
      <c r="G23" s="3090"/>
      <c r="H23" s="3090"/>
      <c r="I23" s="3090"/>
      <c r="J23" s="3090"/>
      <c r="K23" s="3090"/>
      <c r="L23" s="3090"/>
      <c r="M23" s="3090"/>
    </row>
    <row r="24" spans="1:13" ht="36.75" customHeight="1" x14ac:dyDescent="0.2">
      <c r="A24" s="792"/>
      <c r="B24" s="1081" t="s">
        <v>1804</v>
      </c>
      <c r="C24" s="3090" t="s">
        <v>1805</v>
      </c>
      <c r="D24" s="3090"/>
      <c r="E24" s="3090"/>
      <c r="F24" s="3090"/>
      <c r="G24" s="3090"/>
      <c r="H24" s="3090"/>
      <c r="I24" s="3090"/>
      <c r="J24" s="3090"/>
      <c r="K24" s="3090"/>
      <c r="L24" s="3090"/>
      <c r="M24" s="3090"/>
    </row>
    <row r="25" spans="1:13" ht="21.75" customHeight="1" x14ac:dyDescent="0.2">
      <c r="A25" s="792"/>
      <c r="B25" s="1081" t="s">
        <v>892</v>
      </c>
      <c r="C25" s="3093" t="s">
        <v>1806</v>
      </c>
      <c r="D25" s="3093"/>
      <c r="E25" s="3093"/>
      <c r="F25" s="3093"/>
      <c r="G25" s="3093"/>
      <c r="H25" s="3093"/>
      <c r="I25" s="3093"/>
      <c r="J25" s="3093"/>
      <c r="K25" s="3093"/>
      <c r="L25" s="3093"/>
      <c r="M25" s="3093"/>
    </row>
    <row r="26" spans="1:13" ht="22.5" customHeight="1" x14ac:dyDescent="0.2">
      <c r="A26" s="792"/>
      <c r="B26" s="1081" t="s">
        <v>891</v>
      </c>
      <c r="C26" s="3093" t="s">
        <v>1807</v>
      </c>
      <c r="D26" s="3093"/>
      <c r="E26" s="3093"/>
      <c r="F26" s="3093"/>
      <c r="G26" s="3093"/>
      <c r="H26" s="3093"/>
      <c r="I26" s="3093"/>
      <c r="J26" s="3093"/>
      <c r="K26" s="3093"/>
      <c r="L26" s="3093"/>
      <c r="M26" s="3093"/>
    </row>
    <row r="27" spans="1:13" ht="14.25" customHeight="1" x14ac:dyDescent="0.2">
      <c r="A27" s="792"/>
      <c r="B27" s="1081" t="s">
        <v>890</v>
      </c>
      <c r="C27" s="3090" t="s">
        <v>1808</v>
      </c>
      <c r="D27" s="3090"/>
      <c r="E27" s="3090"/>
      <c r="F27" s="3090"/>
      <c r="G27" s="3090"/>
      <c r="H27" s="3090"/>
      <c r="I27" s="3090"/>
      <c r="J27" s="3090"/>
      <c r="K27" s="3090"/>
      <c r="L27" s="3090"/>
      <c r="M27" s="3090"/>
    </row>
    <row r="29" spans="1:13" x14ac:dyDescent="0.2">
      <c r="D29" s="56" t="s">
        <v>1809</v>
      </c>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2:J12"/>
    <mergeCell ref="K12:L12"/>
    <mergeCell ref="F14:H14"/>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6"/>
  <pageMargins left="0.7" right="0.7" top="0.75" bottom="0.75" header="0.3" footer="0.3"/>
  <pageSetup paperSize="9" scale="80"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50"/>
  <sheetViews>
    <sheetView showGridLines="0" view="pageBreakPreview" zoomScaleNormal="100" zoomScaleSheetLayoutView="100" workbookViewId="0">
      <selection activeCell="B2" sqref="B2:I2"/>
    </sheetView>
  </sheetViews>
  <sheetFormatPr defaultRowHeight="13.2" x14ac:dyDescent="0.2"/>
  <cols>
    <col min="1" max="1" width="1.44140625" style="1050" customWidth="1"/>
    <col min="2" max="2" width="9" style="1050"/>
    <col min="3" max="3" width="13.109375" style="1050" customWidth="1"/>
    <col min="4" max="8" width="10.6640625" style="1050" customWidth="1"/>
    <col min="9" max="9" width="12" style="1050" customWidth="1"/>
    <col min="10" max="10" width="2.109375" style="1050" customWidth="1"/>
    <col min="11" max="11" width="9" style="1050"/>
    <col min="12" max="12" width="1.44140625" style="1050" customWidth="1"/>
    <col min="13" max="256" width="9" style="1050"/>
    <col min="257" max="263" width="10.6640625" style="1050" customWidth="1"/>
    <col min="264" max="512" width="9" style="1050"/>
    <col min="513" max="519" width="10.6640625" style="1050" customWidth="1"/>
    <col min="520" max="768" width="9" style="1050"/>
    <col min="769" max="775" width="10.6640625" style="1050" customWidth="1"/>
    <col min="776" max="1024" width="9" style="1050"/>
    <col min="1025" max="1031" width="10.6640625" style="1050" customWidth="1"/>
    <col min="1032" max="1280" width="9" style="1050"/>
    <col min="1281" max="1287" width="10.6640625" style="1050" customWidth="1"/>
    <col min="1288" max="1536" width="9" style="1050"/>
    <col min="1537" max="1543" width="10.6640625" style="1050" customWidth="1"/>
    <col min="1544" max="1792" width="9" style="1050"/>
    <col min="1793" max="1799" width="10.6640625" style="1050" customWidth="1"/>
    <col min="1800" max="2048" width="9" style="1050"/>
    <col min="2049" max="2055" width="10.6640625" style="1050" customWidth="1"/>
    <col min="2056" max="2304" width="9" style="1050"/>
    <col min="2305" max="2311" width="10.6640625" style="1050" customWidth="1"/>
    <col min="2312" max="2560" width="9" style="1050"/>
    <col min="2561" max="2567" width="10.6640625" style="1050" customWidth="1"/>
    <col min="2568" max="2816" width="9" style="1050"/>
    <col min="2817" max="2823" width="10.6640625" style="1050" customWidth="1"/>
    <col min="2824" max="3072" width="9" style="1050"/>
    <col min="3073" max="3079" width="10.6640625" style="1050" customWidth="1"/>
    <col min="3080" max="3328" width="9" style="1050"/>
    <col min="3329" max="3335" width="10.6640625" style="1050" customWidth="1"/>
    <col min="3336" max="3584" width="9" style="1050"/>
    <col min="3585" max="3591" width="10.6640625" style="1050" customWidth="1"/>
    <col min="3592" max="3840" width="9" style="1050"/>
    <col min="3841" max="3847" width="10.6640625" style="1050" customWidth="1"/>
    <col min="3848" max="4096" width="9" style="1050"/>
    <col min="4097" max="4103" width="10.6640625" style="1050" customWidth="1"/>
    <col min="4104" max="4352" width="9" style="1050"/>
    <col min="4353" max="4359" width="10.6640625" style="1050" customWidth="1"/>
    <col min="4360" max="4608" width="9" style="1050"/>
    <col min="4609" max="4615" width="10.6640625" style="1050" customWidth="1"/>
    <col min="4616" max="4864" width="9" style="1050"/>
    <col min="4865" max="4871" width="10.6640625" style="1050" customWidth="1"/>
    <col min="4872" max="5120" width="9" style="1050"/>
    <col min="5121" max="5127" width="10.6640625" style="1050" customWidth="1"/>
    <col min="5128" max="5376" width="9" style="1050"/>
    <col min="5377" max="5383" width="10.6640625" style="1050" customWidth="1"/>
    <col min="5384" max="5632" width="9" style="1050"/>
    <col min="5633" max="5639" width="10.6640625" style="1050" customWidth="1"/>
    <col min="5640" max="5888" width="9" style="1050"/>
    <col min="5889" max="5895" width="10.6640625" style="1050" customWidth="1"/>
    <col min="5896" max="6144" width="9" style="1050"/>
    <col min="6145" max="6151" width="10.6640625" style="1050" customWidth="1"/>
    <col min="6152" max="6400" width="9" style="1050"/>
    <col min="6401" max="6407" width="10.6640625" style="1050" customWidth="1"/>
    <col min="6408" max="6656" width="9" style="1050"/>
    <col min="6657" max="6663" width="10.6640625" style="1050" customWidth="1"/>
    <col min="6664" max="6912" width="9" style="1050"/>
    <col min="6913" max="6919" width="10.6640625" style="1050" customWidth="1"/>
    <col min="6920" max="7168" width="9" style="1050"/>
    <col min="7169" max="7175" width="10.6640625" style="1050" customWidth="1"/>
    <col min="7176" max="7424" width="9" style="1050"/>
    <col min="7425" max="7431" width="10.6640625" style="1050" customWidth="1"/>
    <col min="7432" max="7680" width="9" style="1050"/>
    <col min="7681" max="7687" width="10.6640625" style="1050" customWidth="1"/>
    <col min="7688" max="7936" width="9" style="1050"/>
    <col min="7937" max="7943" width="10.6640625" style="1050" customWidth="1"/>
    <col min="7944" max="8192" width="9" style="1050"/>
    <col min="8193" max="8199" width="10.6640625" style="1050" customWidth="1"/>
    <col min="8200" max="8448" width="9" style="1050"/>
    <col min="8449" max="8455" width="10.6640625" style="1050" customWidth="1"/>
    <col min="8456" max="8704" width="9" style="1050"/>
    <col min="8705" max="8711" width="10.6640625" style="1050" customWidth="1"/>
    <col min="8712" max="8960" width="9" style="1050"/>
    <col min="8961" max="8967" width="10.6640625" style="1050" customWidth="1"/>
    <col min="8968" max="9216" width="9" style="1050"/>
    <col min="9217" max="9223" width="10.6640625" style="1050" customWidth="1"/>
    <col min="9224" max="9472" width="9" style="1050"/>
    <col min="9473" max="9479" width="10.6640625" style="1050" customWidth="1"/>
    <col min="9480" max="9728" width="9" style="1050"/>
    <col min="9729" max="9735" width="10.6640625" style="1050" customWidth="1"/>
    <col min="9736" max="9984" width="9" style="1050"/>
    <col min="9985" max="9991" width="10.6640625" style="1050" customWidth="1"/>
    <col min="9992" max="10240" width="9" style="1050"/>
    <col min="10241" max="10247" width="10.6640625" style="1050" customWidth="1"/>
    <col min="10248" max="10496" width="9" style="1050"/>
    <col min="10497" max="10503" width="10.6640625" style="1050" customWidth="1"/>
    <col min="10504" max="10752" width="9" style="1050"/>
    <col min="10753" max="10759" width="10.6640625" style="1050" customWidth="1"/>
    <col min="10760" max="11008" width="9" style="1050"/>
    <col min="11009" max="11015" width="10.6640625" style="1050" customWidth="1"/>
    <col min="11016" max="11264" width="9" style="1050"/>
    <col min="11265" max="11271" width="10.6640625" style="1050" customWidth="1"/>
    <col min="11272" max="11520" width="9" style="1050"/>
    <col min="11521" max="11527" width="10.6640625" style="1050" customWidth="1"/>
    <col min="11528" max="11776" width="9" style="1050"/>
    <col min="11777" max="11783" width="10.6640625" style="1050" customWidth="1"/>
    <col min="11784" max="12032" width="9" style="1050"/>
    <col min="12033" max="12039" width="10.6640625" style="1050" customWidth="1"/>
    <col min="12040" max="12288" width="9" style="1050"/>
    <col min="12289" max="12295" width="10.6640625" style="1050" customWidth="1"/>
    <col min="12296" max="12544" width="9" style="1050"/>
    <col min="12545" max="12551" width="10.6640625" style="1050" customWidth="1"/>
    <col min="12552" max="12800" width="9" style="1050"/>
    <col min="12801" max="12807" width="10.6640625" style="1050" customWidth="1"/>
    <col min="12808" max="13056" width="9" style="1050"/>
    <col min="13057" max="13063" width="10.6640625" style="1050" customWidth="1"/>
    <col min="13064" max="13312" width="9" style="1050"/>
    <col min="13313" max="13319" width="10.6640625" style="1050" customWidth="1"/>
    <col min="13320" max="13568" width="9" style="1050"/>
    <col min="13569" max="13575" width="10.6640625" style="1050" customWidth="1"/>
    <col min="13576" max="13824" width="9" style="1050"/>
    <col min="13825" max="13831" width="10.6640625" style="1050" customWidth="1"/>
    <col min="13832" max="14080" width="9" style="1050"/>
    <col min="14081" max="14087" width="10.6640625" style="1050" customWidth="1"/>
    <col min="14088" max="14336" width="9" style="1050"/>
    <col min="14337" max="14343" width="10.6640625" style="1050" customWidth="1"/>
    <col min="14344" max="14592" width="9" style="1050"/>
    <col min="14593" max="14599" width="10.6640625" style="1050" customWidth="1"/>
    <col min="14600" max="14848" width="9" style="1050"/>
    <col min="14849" max="14855" width="10.6640625" style="1050" customWidth="1"/>
    <col min="14856" max="15104" width="9" style="1050"/>
    <col min="15105" max="15111" width="10.6640625" style="1050" customWidth="1"/>
    <col min="15112" max="15360" width="9" style="1050"/>
    <col min="15361" max="15367" width="10.6640625" style="1050" customWidth="1"/>
    <col min="15368" max="15616" width="9" style="1050"/>
    <col min="15617" max="15623" width="10.6640625" style="1050" customWidth="1"/>
    <col min="15624" max="15872" width="9" style="1050"/>
    <col min="15873" max="15879" width="10.6640625" style="1050" customWidth="1"/>
    <col min="15880" max="16128" width="9" style="1050"/>
    <col min="16129" max="16135" width="10.6640625" style="1050" customWidth="1"/>
    <col min="16136" max="16384" width="9" style="1050"/>
  </cols>
  <sheetData>
    <row r="1" spans="2:11" ht="30.9" customHeight="1" x14ac:dyDescent="0.2">
      <c r="B1" s="1082" t="s">
        <v>1810</v>
      </c>
      <c r="C1" s="1049"/>
      <c r="D1" s="1049"/>
      <c r="E1" s="1049"/>
      <c r="F1" s="1049"/>
      <c r="G1" s="1049"/>
      <c r="H1" s="3094" t="s">
        <v>723</v>
      </c>
      <c r="I1" s="3094"/>
    </row>
    <row r="2" spans="2:11" ht="30.9" customHeight="1" x14ac:dyDescent="0.2">
      <c r="B2" s="1378" t="s">
        <v>1811</v>
      </c>
      <c r="C2" s="1378"/>
      <c r="D2" s="1378"/>
      <c r="E2" s="1378"/>
      <c r="F2" s="1378"/>
      <c r="G2" s="1378"/>
      <c r="H2" s="1378"/>
      <c r="I2" s="1378"/>
      <c r="J2" s="1052"/>
      <c r="K2" s="1052"/>
    </row>
    <row r="3" spans="2:11" ht="12.75" customHeight="1" x14ac:dyDescent="0.2">
      <c r="B3" s="1053"/>
      <c r="C3" s="1053"/>
      <c r="D3" s="1053"/>
      <c r="E3" s="1053"/>
      <c r="F3" s="1053"/>
      <c r="G3" s="1053"/>
      <c r="H3" s="1053"/>
      <c r="I3" s="1053"/>
      <c r="J3" s="1052"/>
      <c r="K3" s="1052"/>
    </row>
    <row r="4" spans="2:11" s="1083" customFormat="1" ht="38.25" customHeight="1" x14ac:dyDescent="0.2">
      <c r="B4" s="3095" t="s">
        <v>1812</v>
      </c>
      <c r="C4" s="3095"/>
      <c r="D4" s="3096"/>
      <c r="E4" s="3096"/>
      <c r="F4" s="3096"/>
      <c r="G4" s="3096"/>
      <c r="H4" s="3096"/>
      <c r="I4" s="3097"/>
    </row>
    <row r="5" spans="2:11" s="1083" customFormat="1" ht="38.25" customHeight="1" x14ac:dyDescent="0.2">
      <c r="B5" s="3095" t="s">
        <v>1813</v>
      </c>
      <c r="C5" s="3095"/>
      <c r="D5" s="3098" t="s">
        <v>1814</v>
      </c>
      <c r="E5" s="3098"/>
      <c r="F5" s="3098"/>
      <c r="G5" s="3098"/>
      <c r="H5" s="3098"/>
      <c r="I5" s="3099"/>
    </row>
    <row r="6" spans="2:11" s="1083" customFormat="1" ht="25.5" customHeight="1" x14ac:dyDescent="0.2">
      <c r="B6" s="1084"/>
      <c r="C6" s="1085"/>
      <c r="D6" s="1085"/>
      <c r="E6" s="1085"/>
      <c r="F6" s="1085"/>
      <c r="G6" s="1085"/>
      <c r="H6" s="1085"/>
      <c r="I6" s="1085"/>
    </row>
    <row r="7" spans="2:11" s="1083" customFormat="1" ht="25.5" customHeight="1" x14ac:dyDescent="0.2">
      <c r="B7" s="3100" t="s">
        <v>1815</v>
      </c>
      <c r="C7" s="3101"/>
      <c r="D7" s="3106" t="s">
        <v>1816</v>
      </c>
      <c r="E7" s="3106"/>
      <c r="F7" s="3106"/>
      <c r="G7" s="3106"/>
      <c r="H7" s="1086"/>
      <c r="I7" s="1087" t="s">
        <v>1817</v>
      </c>
    </row>
    <row r="8" spans="2:11" s="1083" customFormat="1" ht="25.5" customHeight="1" x14ac:dyDescent="0.2">
      <c r="B8" s="3102"/>
      <c r="C8" s="3103"/>
      <c r="D8" s="3106" t="s">
        <v>1818</v>
      </c>
      <c r="E8" s="3106"/>
      <c r="F8" s="3106"/>
      <c r="G8" s="3106"/>
      <c r="H8" s="1086"/>
      <c r="I8" s="1087" t="s">
        <v>1817</v>
      </c>
    </row>
    <row r="9" spans="2:11" s="1083" customFormat="1" ht="25.5" customHeight="1" x14ac:dyDescent="0.2">
      <c r="B9" s="3102"/>
      <c r="C9" s="3103"/>
      <c r="D9" s="3106" t="s">
        <v>1819</v>
      </c>
      <c r="E9" s="3106"/>
      <c r="F9" s="3106"/>
      <c r="G9" s="3106"/>
      <c r="H9" s="1086"/>
      <c r="I9" s="1087" t="s">
        <v>1817</v>
      </c>
    </row>
    <row r="10" spans="2:11" s="1083" customFormat="1" ht="25.5" customHeight="1" x14ac:dyDescent="0.2">
      <c r="B10" s="3102"/>
      <c r="C10" s="3103"/>
      <c r="D10" s="3106" t="s">
        <v>1820</v>
      </c>
      <c r="E10" s="3106"/>
      <c r="F10" s="3106"/>
      <c r="G10" s="3106"/>
      <c r="H10" s="1086"/>
      <c r="I10" s="1087" t="s">
        <v>1817</v>
      </c>
    </row>
    <row r="11" spans="2:11" s="1083" customFormat="1" ht="25.5" customHeight="1" x14ac:dyDescent="0.2">
      <c r="B11" s="3102"/>
      <c r="C11" s="3103"/>
      <c r="D11" s="3106" t="s">
        <v>1821</v>
      </c>
      <c r="E11" s="3106"/>
      <c r="F11" s="3106"/>
      <c r="G11" s="3106"/>
      <c r="H11" s="1086"/>
      <c r="I11" s="1087" t="s">
        <v>1817</v>
      </c>
    </row>
    <row r="12" spans="2:11" s="1083" customFormat="1" ht="25.5" customHeight="1" x14ac:dyDescent="0.2">
      <c r="B12" s="3102"/>
      <c r="C12" s="3103"/>
      <c r="D12" s="3106" t="s">
        <v>1822</v>
      </c>
      <c r="E12" s="3106"/>
      <c r="F12" s="3106"/>
      <c r="G12" s="3106"/>
      <c r="H12" s="1086"/>
      <c r="I12" s="1087" t="s">
        <v>1817</v>
      </c>
    </row>
    <row r="13" spans="2:11" s="1083" customFormat="1" ht="35.25" customHeight="1" x14ac:dyDescent="0.2">
      <c r="B13" s="3104"/>
      <c r="C13" s="3105"/>
      <c r="D13" s="3107" t="s">
        <v>1823</v>
      </c>
      <c r="E13" s="3107"/>
      <c r="F13" s="3107"/>
      <c r="G13" s="3107"/>
      <c r="H13" s="1086"/>
      <c r="I13" s="1087" t="s">
        <v>1817</v>
      </c>
    </row>
    <row r="14" spans="2:11" ht="12.75" customHeight="1" x14ac:dyDescent="0.2">
      <c r="B14" s="1049"/>
      <c r="C14" s="1049"/>
      <c r="D14" s="1049"/>
      <c r="E14" s="1049"/>
      <c r="F14" s="1049"/>
      <c r="G14" s="1049"/>
      <c r="H14" s="1049"/>
      <c r="I14" s="1049"/>
    </row>
    <row r="15" spans="2:11" s="1083" customFormat="1" ht="20.100000000000001" customHeight="1" x14ac:dyDescent="0.2">
      <c r="B15" s="3108" t="s">
        <v>204</v>
      </c>
      <c r="C15" s="3108"/>
      <c r="D15" s="3108"/>
      <c r="E15" s="3108"/>
      <c r="F15" s="3108"/>
      <c r="G15" s="3108"/>
      <c r="H15" s="3108"/>
      <c r="I15" s="3108"/>
    </row>
    <row r="16" spans="2:11" s="1083" customFormat="1" ht="20.100000000000001" customHeight="1" x14ac:dyDescent="0.2">
      <c r="B16" s="3108" t="s">
        <v>1824</v>
      </c>
      <c r="C16" s="3108"/>
      <c r="D16" s="3108"/>
      <c r="E16" s="3108"/>
      <c r="F16" s="3108"/>
      <c r="G16" s="3108"/>
      <c r="H16" s="3108"/>
      <c r="I16" s="3108"/>
    </row>
    <row r="17" spans="2:11" s="1083" customFormat="1" ht="20.100000000000001" customHeight="1" x14ac:dyDescent="0.2">
      <c r="B17" s="3108" t="s">
        <v>1825</v>
      </c>
      <c r="C17" s="3108"/>
      <c r="D17" s="3108"/>
      <c r="E17" s="3108"/>
      <c r="F17" s="3108"/>
      <c r="G17" s="3108"/>
      <c r="H17" s="3108"/>
      <c r="I17" s="3108"/>
    </row>
    <row r="18" spans="2:11" s="1083" customFormat="1" ht="38.25" customHeight="1" x14ac:dyDescent="0.2">
      <c r="B18" s="3109" t="s">
        <v>1826</v>
      </c>
      <c r="C18" s="3108"/>
      <c r="D18" s="3108"/>
      <c r="E18" s="3108"/>
      <c r="F18" s="3108"/>
      <c r="G18" s="3108"/>
      <c r="H18" s="3108"/>
      <c r="I18" s="3108"/>
    </row>
    <row r="19" spans="2:11" ht="26.25" customHeight="1" x14ac:dyDescent="0.2">
      <c r="B19" s="3110" t="s">
        <v>1827</v>
      </c>
      <c r="C19" s="3110"/>
      <c r="D19" s="3110"/>
      <c r="E19" s="3110"/>
      <c r="F19" s="3110"/>
      <c r="G19" s="3110"/>
      <c r="H19" s="3110"/>
      <c r="I19" s="3110"/>
      <c r="J19" s="1088"/>
      <c r="K19" s="1088"/>
    </row>
    <row r="20" spans="2:11" ht="12.75" customHeight="1" x14ac:dyDescent="0.2"/>
    <row r="50" spans="2:2" x14ac:dyDescent="0.2">
      <c r="B50" s="1056"/>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6"/>
  <pageMargins left="0.7" right="0.7" top="0.75" bottom="0.75" header="0.3" footer="0.3"/>
  <pageSetup paperSize="9" scale="98"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40"/>
  <sheetViews>
    <sheetView showGridLines="0" view="pageBreakPreview" zoomScaleNormal="100" zoomScaleSheetLayoutView="100" workbookViewId="0">
      <selection activeCell="B2" sqref="B2"/>
    </sheetView>
  </sheetViews>
  <sheetFormatPr defaultColWidth="9" defaultRowHeight="13.2" x14ac:dyDescent="0.2"/>
  <cols>
    <col min="1" max="1" width="1.6640625" style="56" customWidth="1"/>
    <col min="2" max="3" width="10.109375" style="56" customWidth="1"/>
    <col min="4" max="4" width="3.44140625" style="56" customWidth="1"/>
    <col min="5" max="7" width="2.88671875" style="56" customWidth="1"/>
    <col min="8" max="8" width="25.88671875" style="56" customWidth="1"/>
    <col min="9" max="9" width="4.6640625" style="56" customWidth="1"/>
    <col min="10" max="10" width="20.6640625" style="56" customWidth="1"/>
    <col min="11" max="11" width="4.6640625" style="56" customWidth="1"/>
    <col min="12" max="12" width="20.6640625" style="56" customWidth="1"/>
    <col min="13" max="13" width="3.44140625" style="56" customWidth="1"/>
    <col min="14" max="14" width="1.88671875" style="56" customWidth="1"/>
    <col min="15" max="16384" width="9" style="56"/>
  </cols>
  <sheetData>
    <row r="1" spans="1:13" ht="17.25" customHeight="1" x14ac:dyDescent="0.2">
      <c r="A1" s="817"/>
      <c r="B1" s="1071" t="s">
        <v>1828</v>
      </c>
      <c r="C1" s="792"/>
      <c r="D1" s="792"/>
      <c r="E1" s="792"/>
      <c r="F1" s="792"/>
      <c r="G1" s="792"/>
      <c r="H1" s="792"/>
      <c r="I1" s="792"/>
      <c r="J1" s="792"/>
      <c r="K1" s="792"/>
      <c r="L1" s="1042"/>
      <c r="M1" s="792"/>
    </row>
    <row r="2" spans="1:13" ht="17.25" customHeight="1" x14ac:dyDescent="0.2">
      <c r="A2" s="817"/>
      <c r="B2" s="792"/>
      <c r="C2" s="792"/>
      <c r="D2" s="792"/>
      <c r="E2" s="792"/>
      <c r="F2" s="792"/>
      <c r="G2" s="792"/>
      <c r="H2" s="792"/>
      <c r="I2" s="792"/>
      <c r="J2" s="792"/>
      <c r="K2" s="792"/>
      <c r="L2" s="1304" t="s">
        <v>723</v>
      </c>
      <c r="M2" s="1304"/>
    </row>
    <row r="3" spans="1:13" ht="31.5" customHeight="1" x14ac:dyDescent="0.2">
      <c r="A3" s="3057" t="s">
        <v>527</v>
      </c>
      <c r="B3" s="3057"/>
      <c r="C3" s="3057"/>
      <c r="D3" s="3057"/>
      <c r="E3" s="3057"/>
      <c r="F3" s="3057"/>
      <c r="G3" s="3057"/>
      <c r="H3" s="3057"/>
      <c r="I3" s="3057"/>
      <c r="J3" s="3057"/>
      <c r="K3" s="3057"/>
      <c r="L3" s="3057"/>
      <c r="M3" s="3057"/>
    </row>
    <row r="4" spans="1:13" ht="11.25" customHeight="1" x14ac:dyDescent="0.2">
      <c r="A4" s="819"/>
      <c r="B4" s="819"/>
      <c r="C4" s="819"/>
      <c r="D4" s="819"/>
      <c r="E4" s="819"/>
      <c r="F4" s="819"/>
      <c r="G4" s="819"/>
      <c r="H4" s="819"/>
      <c r="I4" s="819"/>
      <c r="J4" s="819"/>
      <c r="K4" s="819"/>
      <c r="L4" s="819"/>
      <c r="M4" s="819"/>
    </row>
    <row r="5" spans="1:13" ht="36" customHeight="1" x14ac:dyDescent="0.2">
      <c r="A5" s="819"/>
      <c r="B5" s="3058" t="s">
        <v>60</v>
      </c>
      <c r="C5" s="3059"/>
      <c r="D5" s="3060"/>
      <c r="E5" s="3060"/>
      <c r="F5" s="3060"/>
      <c r="G5" s="3060"/>
      <c r="H5" s="3060"/>
      <c r="I5" s="3060"/>
      <c r="J5" s="3060"/>
      <c r="K5" s="3060"/>
      <c r="L5" s="3060"/>
      <c r="M5" s="3060"/>
    </row>
    <row r="6" spans="1:13" ht="36" customHeight="1" x14ac:dyDescent="0.2">
      <c r="A6" s="819"/>
      <c r="B6" s="3058" t="s">
        <v>1790</v>
      </c>
      <c r="C6" s="3059"/>
      <c r="D6" s="3111" t="s">
        <v>904</v>
      </c>
      <c r="E6" s="3112"/>
      <c r="F6" s="3112"/>
      <c r="G6" s="3112"/>
      <c r="H6" s="3112"/>
      <c r="I6" s="3112"/>
      <c r="J6" s="3112"/>
      <c r="K6" s="3112"/>
      <c r="L6" s="3112"/>
      <c r="M6" s="3113"/>
    </row>
    <row r="7" spans="1:13" ht="46.5" customHeight="1" x14ac:dyDescent="0.2">
      <c r="A7" s="792"/>
      <c r="B7" s="3068" t="s">
        <v>38</v>
      </c>
      <c r="C7" s="3068"/>
      <c r="D7" s="3069" t="s">
        <v>47</v>
      </c>
      <c r="E7" s="3069"/>
      <c r="F7" s="3069"/>
      <c r="G7" s="3069"/>
      <c r="H7" s="3069"/>
      <c r="I7" s="3069"/>
      <c r="J7" s="3069"/>
      <c r="K7" s="3069"/>
      <c r="L7" s="3069"/>
      <c r="M7" s="3070"/>
    </row>
    <row r="8" spans="1:13" ht="15" customHeight="1" x14ac:dyDescent="0.2">
      <c r="A8" s="792"/>
      <c r="B8" s="3071" t="s">
        <v>526</v>
      </c>
      <c r="C8" s="3072"/>
      <c r="D8" s="1072"/>
      <c r="E8" s="1073"/>
      <c r="F8" s="1073"/>
      <c r="G8" s="1073"/>
      <c r="H8" s="1073"/>
      <c r="I8" s="1073"/>
      <c r="J8" s="1073"/>
      <c r="K8" s="1073"/>
      <c r="L8" s="1073"/>
      <c r="M8" s="1074"/>
    </row>
    <row r="9" spans="1:13" ht="30.75" customHeight="1" x14ac:dyDescent="0.2">
      <c r="A9" s="792"/>
      <c r="B9" s="3073"/>
      <c r="C9" s="3074"/>
      <c r="D9" s="1075"/>
      <c r="E9" s="3114" t="s">
        <v>1829</v>
      </c>
      <c r="F9" s="3115"/>
      <c r="G9" s="3115"/>
      <c r="H9" s="3115"/>
      <c r="I9" s="3077" t="s">
        <v>1830</v>
      </c>
      <c r="J9" s="3063"/>
      <c r="K9" s="3062" t="s">
        <v>443</v>
      </c>
      <c r="L9" s="3062"/>
      <c r="M9" s="1077"/>
    </row>
    <row r="10" spans="1:13" ht="30.75" customHeight="1" x14ac:dyDescent="0.2">
      <c r="A10" s="792"/>
      <c r="B10" s="3073"/>
      <c r="C10" s="3074"/>
      <c r="D10" s="1075"/>
      <c r="E10" s="3118" t="s">
        <v>1849</v>
      </c>
      <c r="F10" s="3119"/>
      <c r="G10" s="3119"/>
      <c r="H10" s="3120"/>
      <c r="I10" s="3116" t="s">
        <v>49</v>
      </c>
      <c r="J10" s="3117"/>
      <c r="K10" s="3116" t="s">
        <v>49</v>
      </c>
      <c r="L10" s="3117"/>
      <c r="M10" s="824"/>
    </row>
    <row r="11" spans="1:13" ht="30" customHeight="1" x14ac:dyDescent="0.2">
      <c r="A11" s="792"/>
      <c r="B11" s="3073"/>
      <c r="C11" s="3074"/>
      <c r="D11" s="1075"/>
      <c r="E11" s="3118" t="s">
        <v>1831</v>
      </c>
      <c r="F11" s="3119"/>
      <c r="G11" s="3119"/>
      <c r="H11" s="3120"/>
      <c r="I11" s="3116" t="s">
        <v>49</v>
      </c>
      <c r="J11" s="3117"/>
      <c r="K11" s="3116" t="s">
        <v>49</v>
      </c>
      <c r="L11" s="3117"/>
      <c r="M11" s="1077"/>
    </row>
    <row r="12" spans="1:13" ht="29.25" customHeight="1" x14ac:dyDescent="0.2">
      <c r="A12" s="792"/>
      <c r="B12" s="3073"/>
      <c r="C12" s="3074"/>
      <c r="D12" s="1075"/>
      <c r="E12" s="1077"/>
      <c r="F12" s="3121" t="s">
        <v>1832</v>
      </c>
      <c r="G12" s="3122"/>
      <c r="H12" s="3123"/>
      <c r="I12" s="3116" t="s">
        <v>49</v>
      </c>
      <c r="J12" s="3117"/>
      <c r="K12" s="3116" t="s">
        <v>49</v>
      </c>
      <c r="L12" s="3117"/>
      <c r="M12" s="824"/>
    </row>
    <row r="13" spans="1:13" ht="30" customHeight="1" x14ac:dyDescent="0.2">
      <c r="A13" s="792"/>
      <c r="B13" s="3073"/>
      <c r="C13" s="3074"/>
      <c r="D13" s="1075"/>
      <c r="E13" s="1089"/>
      <c r="F13" s="3114" t="s">
        <v>1833</v>
      </c>
      <c r="G13" s="3115"/>
      <c r="H13" s="3115"/>
      <c r="I13" s="3116" t="s">
        <v>49</v>
      </c>
      <c r="J13" s="3117"/>
      <c r="K13" s="3116" t="s">
        <v>49</v>
      </c>
      <c r="L13" s="3117"/>
      <c r="M13" s="824"/>
    </row>
    <row r="14" spans="1:13" ht="15" customHeight="1" x14ac:dyDescent="0.2">
      <c r="A14" s="792"/>
      <c r="B14" s="3073"/>
      <c r="C14" s="3074"/>
      <c r="D14" s="1075"/>
      <c r="E14" s="1079"/>
      <c r="F14" s="1090"/>
      <c r="G14" s="1090"/>
      <c r="H14" s="1090"/>
      <c r="I14" s="1091"/>
      <c r="J14" s="1091"/>
      <c r="K14" s="1091"/>
      <c r="L14" s="1091"/>
      <c r="M14" s="824"/>
    </row>
    <row r="15" spans="1:13" ht="30" customHeight="1" x14ac:dyDescent="0.2">
      <c r="A15" s="792"/>
      <c r="B15" s="3073"/>
      <c r="C15" s="3074"/>
      <c r="D15" s="1075"/>
      <c r="E15" s="3124" t="s">
        <v>1834</v>
      </c>
      <c r="F15" s="3069"/>
      <c r="G15" s="3069"/>
      <c r="H15" s="3070"/>
      <c r="I15" s="3078" t="s">
        <v>442</v>
      </c>
      <c r="J15" s="3078"/>
      <c r="K15" s="3078" t="s">
        <v>443</v>
      </c>
      <c r="L15" s="3078"/>
      <c r="M15" s="824"/>
    </row>
    <row r="16" spans="1:13" ht="30" customHeight="1" x14ac:dyDescent="0.2">
      <c r="A16" s="792"/>
      <c r="B16" s="3073"/>
      <c r="C16" s="3074"/>
      <c r="D16" s="1075"/>
      <c r="E16" s="3079" t="s">
        <v>1835</v>
      </c>
      <c r="F16" s="3080"/>
      <c r="G16" s="3080"/>
      <c r="H16" s="3081"/>
      <c r="I16" s="3117" t="s">
        <v>445</v>
      </c>
      <c r="J16" s="3067"/>
      <c r="K16" s="3067" t="s">
        <v>445</v>
      </c>
      <c r="L16" s="3067"/>
      <c r="M16" s="824"/>
    </row>
    <row r="17" spans="1:20" ht="30" customHeight="1" x14ac:dyDescent="0.2">
      <c r="A17" s="792"/>
      <c r="B17" s="3073"/>
      <c r="C17" s="3074"/>
      <c r="D17" s="1075"/>
      <c r="E17" s="3087" t="s">
        <v>903</v>
      </c>
      <c r="F17" s="3088"/>
      <c r="G17" s="3088"/>
      <c r="H17" s="3089"/>
      <c r="I17" s="3067" t="s">
        <v>445</v>
      </c>
      <c r="J17" s="3067"/>
      <c r="K17" s="3067" t="s">
        <v>445</v>
      </c>
      <c r="L17" s="3067"/>
      <c r="M17" s="824"/>
    </row>
    <row r="18" spans="1:20" ht="32.25" customHeight="1" x14ac:dyDescent="0.2">
      <c r="A18" s="792"/>
      <c r="B18" s="3073"/>
      <c r="C18" s="3074"/>
      <c r="D18" s="1075"/>
      <c r="E18" s="1076"/>
      <c r="F18" s="3086" t="s">
        <v>1836</v>
      </c>
      <c r="G18" s="3085"/>
      <c r="H18" s="3085"/>
      <c r="I18" s="3067" t="s">
        <v>445</v>
      </c>
      <c r="J18" s="3067"/>
      <c r="K18" s="3067" t="s">
        <v>445</v>
      </c>
      <c r="L18" s="3067"/>
      <c r="M18" s="824"/>
    </row>
    <row r="19" spans="1:20" ht="32.25" customHeight="1" x14ac:dyDescent="0.2">
      <c r="A19" s="792"/>
      <c r="B19" s="3073"/>
      <c r="C19" s="3074"/>
      <c r="D19" s="1075"/>
      <c r="E19" s="1076"/>
      <c r="F19" s="3086" t="s">
        <v>1837</v>
      </c>
      <c r="G19" s="3085"/>
      <c r="H19" s="3085"/>
      <c r="I19" s="3067" t="s">
        <v>445</v>
      </c>
      <c r="J19" s="3067"/>
      <c r="K19" s="3067" t="s">
        <v>445</v>
      </c>
      <c r="L19" s="3067"/>
      <c r="M19" s="824"/>
      <c r="S19" s="58"/>
      <c r="T19" s="58"/>
    </row>
    <row r="20" spans="1:20" ht="32.25" customHeight="1" x14ac:dyDescent="0.2">
      <c r="A20" s="792"/>
      <c r="B20" s="3073"/>
      <c r="C20" s="3074"/>
      <c r="D20" s="1075"/>
      <c r="E20" s="1089"/>
      <c r="F20" s="3085" t="s">
        <v>902</v>
      </c>
      <c r="G20" s="3085"/>
      <c r="H20" s="3085"/>
      <c r="I20" s="3067" t="s">
        <v>445</v>
      </c>
      <c r="J20" s="3067"/>
      <c r="K20" s="3067" t="s">
        <v>445</v>
      </c>
      <c r="L20" s="3067"/>
      <c r="M20" s="824"/>
      <c r="S20" s="58"/>
      <c r="T20" s="58"/>
    </row>
    <row r="21" spans="1:20" ht="15" customHeight="1" x14ac:dyDescent="0.2">
      <c r="A21" s="792"/>
      <c r="B21" s="3073"/>
      <c r="C21" s="3074"/>
      <c r="D21" s="1075"/>
      <c r="E21" s="792"/>
      <c r="F21" s="1092"/>
      <c r="G21" s="1092"/>
      <c r="H21" s="1092"/>
      <c r="I21" s="1093"/>
      <c r="J21" s="1093"/>
      <c r="K21" s="1093"/>
      <c r="L21" s="1093"/>
      <c r="M21" s="824"/>
      <c r="S21" s="58"/>
      <c r="T21" s="58"/>
    </row>
    <row r="22" spans="1:20" ht="32.25" customHeight="1" x14ac:dyDescent="0.2">
      <c r="A22" s="792"/>
      <c r="B22" s="3073"/>
      <c r="C22" s="3074"/>
      <c r="D22" s="1077"/>
      <c r="E22" s="3125" t="s">
        <v>901</v>
      </c>
      <c r="F22" s="3125"/>
      <c r="G22" s="3125"/>
      <c r="H22" s="3126"/>
      <c r="I22" s="3117" t="s">
        <v>445</v>
      </c>
      <c r="J22" s="3067"/>
      <c r="K22" s="3067" t="s">
        <v>445</v>
      </c>
      <c r="L22" s="3067"/>
      <c r="M22" s="824"/>
      <c r="S22" s="58"/>
      <c r="T22" s="58"/>
    </row>
    <row r="23" spans="1:20" ht="32.25" customHeight="1" x14ac:dyDescent="0.2">
      <c r="A23" s="792"/>
      <c r="B23" s="3073"/>
      <c r="C23" s="3074"/>
      <c r="D23" s="1075"/>
      <c r="E23" s="1094"/>
      <c r="F23" s="1095"/>
      <c r="G23" s="1095"/>
      <c r="H23" s="1095"/>
      <c r="I23" s="1093"/>
      <c r="J23" s="1093"/>
      <c r="K23" s="1093"/>
      <c r="L23" s="1096"/>
      <c r="M23" s="824"/>
    </row>
    <row r="24" spans="1:20" ht="50.1" customHeight="1" x14ac:dyDescent="0.2">
      <c r="A24" s="792"/>
      <c r="B24" s="3073"/>
      <c r="C24" s="3074"/>
      <c r="D24" s="1075"/>
      <c r="E24" s="3127" t="s">
        <v>1838</v>
      </c>
      <c r="F24" s="3128"/>
      <c r="G24" s="3128"/>
      <c r="H24" s="3129"/>
      <c r="I24" s="3136" t="s">
        <v>1839</v>
      </c>
      <c r="J24" s="3137"/>
      <c r="K24" s="3136" t="s">
        <v>1840</v>
      </c>
      <c r="L24" s="3138"/>
      <c r="M24" s="824"/>
    </row>
    <row r="25" spans="1:20" ht="50.1" customHeight="1" x14ac:dyDescent="0.2">
      <c r="A25" s="792"/>
      <c r="B25" s="3073"/>
      <c r="C25" s="3074"/>
      <c r="D25" s="1075"/>
      <c r="E25" s="3130"/>
      <c r="F25" s="3131"/>
      <c r="G25" s="3131"/>
      <c r="H25" s="3132"/>
      <c r="I25" s="3139" t="s">
        <v>1841</v>
      </c>
      <c r="J25" s="3140"/>
      <c r="K25" s="3139" t="s">
        <v>1842</v>
      </c>
      <c r="L25" s="3140"/>
      <c r="M25" s="824"/>
    </row>
    <row r="26" spans="1:20" ht="50.1" customHeight="1" x14ac:dyDescent="0.2">
      <c r="A26" s="792"/>
      <c r="B26" s="3073"/>
      <c r="C26" s="3074"/>
      <c r="D26" s="1075"/>
      <c r="E26" s="3133"/>
      <c r="F26" s="3134"/>
      <c r="G26" s="3134"/>
      <c r="H26" s="3135"/>
      <c r="I26" s="3141" t="s">
        <v>1843</v>
      </c>
      <c r="J26" s="3142"/>
      <c r="K26" s="3141" t="s">
        <v>1843</v>
      </c>
      <c r="L26" s="3142"/>
      <c r="M26" s="824"/>
    </row>
    <row r="27" spans="1:20" ht="15" customHeight="1" x14ac:dyDescent="0.2">
      <c r="A27" s="792"/>
      <c r="B27" s="3075"/>
      <c r="C27" s="3076"/>
      <c r="D27" s="1078"/>
      <c r="E27" s="1079"/>
      <c r="F27" s="1079"/>
      <c r="G27" s="1079"/>
      <c r="H27" s="1079"/>
      <c r="I27" s="1079"/>
      <c r="J27" s="1079"/>
      <c r="K27" s="1079"/>
      <c r="L27" s="1079"/>
      <c r="M27" s="1080"/>
    </row>
    <row r="28" spans="1:20" ht="13.5" customHeight="1" x14ac:dyDescent="0.2">
      <c r="A28" s="792"/>
      <c r="B28" s="792"/>
      <c r="C28" s="792"/>
      <c r="D28" s="792"/>
      <c r="E28" s="792"/>
      <c r="F28" s="792"/>
      <c r="G28" s="792"/>
      <c r="H28" s="792"/>
      <c r="I28" s="792"/>
      <c r="J28" s="792"/>
      <c r="K28" s="792"/>
      <c r="L28" s="792"/>
      <c r="M28" s="792"/>
    </row>
    <row r="29" spans="1:20" ht="18.75" customHeight="1" x14ac:dyDescent="0.2">
      <c r="A29" s="792"/>
      <c r="B29" s="1081" t="s">
        <v>1798</v>
      </c>
      <c r="C29" s="3090" t="s">
        <v>900</v>
      </c>
      <c r="D29" s="3090"/>
      <c r="E29" s="3090"/>
      <c r="F29" s="3090"/>
      <c r="G29" s="3090"/>
      <c r="H29" s="3090"/>
      <c r="I29" s="3090"/>
      <c r="J29" s="3090"/>
      <c r="K29" s="3090"/>
      <c r="L29" s="3090"/>
      <c r="M29" s="3090"/>
    </row>
    <row r="30" spans="1:20" ht="15" customHeight="1" x14ac:dyDescent="0.2">
      <c r="A30" s="792"/>
      <c r="B30" s="1081" t="s">
        <v>899</v>
      </c>
      <c r="C30" s="3090" t="s">
        <v>898</v>
      </c>
      <c r="D30" s="3090"/>
      <c r="E30" s="3090"/>
      <c r="F30" s="3090"/>
      <c r="G30" s="3090"/>
      <c r="H30" s="3090"/>
      <c r="I30" s="3090"/>
      <c r="J30" s="3090"/>
      <c r="K30" s="3090"/>
      <c r="L30" s="3090"/>
      <c r="M30" s="3090"/>
    </row>
    <row r="31" spans="1:20" ht="31.5" customHeight="1" x14ac:dyDescent="0.2">
      <c r="A31" s="792"/>
      <c r="B31" s="1081" t="s">
        <v>897</v>
      </c>
      <c r="C31" s="3090" t="s">
        <v>896</v>
      </c>
      <c r="D31" s="3090"/>
      <c r="E31" s="3090"/>
      <c r="F31" s="3090"/>
      <c r="G31" s="3090"/>
      <c r="H31" s="3090"/>
      <c r="I31" s="3090"/>
      <c r="J31" s="3090"/>
      <c r="K31" s="3090"/>
      <c r="L31" s="3090"/>
      <c r="M31" s="3090"/>
    </row>
    <row r="32" spans="1:20" ht="68.25" customHeight="1" x14ac:dyDescent="0.2">
      <c r="A32" s="792"/>
      <c r="B32" s="1081" t="s">
        <v>895</v>
      </c>
      <c r="C32" s="3090" t="s">
        <v>1844</v>
      </c>
      <c r="D32" s="3090"/>
      <c r="E32" s="3090"/>
      <c r="F32" s="3090"/>
      <c r="G32" s="3090"/>
      <c r="H32" s="3090"/>
      <c r="I32" s="3090"/>
      <c r="J32" s="3090"/>
      <c r="K32" s="3090"/>
      <c r="L32" s="3090"/>
      <c r="M32" s="3090"/>
    </row>
    <row r="33" spans="1:13" ht="68.25" customHeight="1" x14ac:dyDescent="0.2">
      <c r="A33" s="792"/>
      <c r="B33" s="1081" t="s">
        <v>894</v>
      </c>
      <c r="C33" s="3090" t="s">
        <v>1845</v>
      </c>
      <c r="D33" s="3090"/>
      <c r="E33" s="3090"/>
      <c r="F33" s="3090"/>
      <c r="G33" s="3090"/>
      <c r="H33" s="3090"/>
      <c r="I33" s="3090"/>
      <c r="J33" s="3090"/>
      <c r="K33" s="3090"/>
      <c r="L33" s="3090"/>
      <c r="M33" s="3090"/>
    </row>
    <row r="34" spans="1:13" ht="16.5" customHeight="1" x14ac:dyDescent="0.2">
      <c r="A34" s="792"/>
      <c r="B34" s="1081" t="s">
        <v>893</v>
      </c>
      <c r="C34" s="3090" t="s">
        <v>1846</v>
      </c>
      <c r="D34" s="3090"/>
      <c r="E34" s="3090"/>
      <c r="F34" s="3090"/>
      <c r="G34" s="3090"/>
      <c r="H34" s="3090"/>
      <c r="I34" s="3090"/>
      <c r="J34" s="3090"/>
      <c r="K34" s="3090"/>
      <c r="L34" s="3090"/>
      <c r="M34" s="3090"/>
    </row>
    <row r="35" spans="1:13" ht="32.25" customHeight="1" x14ac:dyDescent="0.2">
      <c r="A35" s="792"/>
      <c r="B35" s="1081" t="s">
        <v>892</v>
      </c>
      <c r="C35" s="3093" t="s">
        <v>1850</v>
      </c>
      <c r="D35" s="3093"/>
      <c r="E35" s="3093"/>
      <c r="F35" s="3093"/>
      <c r="G35" s="3093"/>
      <c r="H35" s="3093"/>
      <c r="I35" s="3093"/>
      <c r="J35" s="3093"/>
      <c r="K35" s="3093"/>
      <c r="L35" s="3093"/>
      <c r="M35" s="3093"/>
    </row>
    <row r="36" spans="1:13" ht="18" customHeight="1" x14ac:dyDescent="0.2">
      <c r="A36" s="792"/>
      <c r="B36" s="1081" t="s">
        <v>891</v>
      </c>
      <c r="C36" s="3093" t="s">
        <v>1847</v>
      </c>
      <c r="D36" s="3093"/>
      <c r="E36" s="3093"/>
      <c r="F36" s="3093"/>
      <c r="G36" s="3093"/>
      <c r="H36" s="3093"/>
      <c r="I36" s="3093"/>
      <c r="J36" s="3093"/>
      <c r="K36" s="3093"/>
      <c r="L36" s="3093"/>
      <c r="M36" s="3093"/>
    </row>
    <row r="37" spans="1:13" ht="18" customHeight="1" x14ac:dyDescent="0.2">
      <c r="A37" s="792"/>
      <c r="B37" s="1081" t="s">
        <v>890</v>
      </c>
      <c r="C37" s="3093" t="s">
        <v>1851</v>
      </c>
      <c r="D37" s="3093"/>
      <c r="E37" s="3093"/>
      <c r="F37" s="3093"/>
      <c r="G37" s="3093"/>
      <c r="H37" s="3093"/>
      <c r="I37" s="3093"/>
      <c r="J37" s="3093"/>
      <c r="K37" s="3093"/>
      <c r="L37" s="3093"/>
      <c r="M37" s="3093"/>
    </row>
    <row r="38" spans="1:13" ht="30" customHeight="1" x14ac:dyDescent="0.2">
      <c r="A38" s="792"/>
      <c r="B38" s="1097">
        <v>10</v>
      </c>
      <c r="C38" s="3090" t="s">
        <v>1848</v>
      </c>
      <c r="D38" s="3090"/>
      <c r="E38" s="3090"/>
      <c r="F38" s="3090"/>
      <c r="G38" s="3090"/>
      <c r="H38" s="3090"/>
      <c r="I38" s="3090"/>
      <c r="J38" s="3090"/>
      <c r="K38" s="3090"/>
      <c r="L38" s="3090"/>
      <c r="M38" s="3090"/>
    </row>
    <row r="40" spans="1:13" x14ac:dyDescent="0.2">
      <c r="D40" s="56" t="s">
        <v>1852</v>
      </c>
    </row>
  </sheetData>
  <mergeCells count="62">
    <mergeCell ref="C35:M35"/>
    <mergeCell ref="C36:M36"/>
    <mergeCell ref="C37:M37"/>
    <mergeCell ref="C38:M38"/>
    <mergeCell ref="C29:M29"/>
    <mergeCell ref="C30:M30"/>
    <mergeCell ref="C31:M31"/>
    <mergeCell ref="C32:M32"/>
    <mergeCell ref="C33:M33"/>
    <mergeCell ref="C34:M34"/>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I12:J12"/>
    <mergeCell ref="K12:L12"/>
    <mergeCell ref="E15:H15"/>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6"/>
  <pageMargins left="0.7" right="0.7" top="0.75" bottom="0.75" header="0.3" footer="0.3"/>
  <pageSetup paperSize="9" scale="55"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B2" sqref="B2"/>
    </sheetView>
  </sheetViews>
  <sheetFormatPr defaultRowHeight="13.2" x14ac:dyDescent="0.2"/>
  <cols>
    <col min="1" max="1" width="2.44140625" style="56" customWidth="1"/>
    <col min="2" max="2" width="19" style="56" customWidth="1"/>
    <col min="3" max="3" width="4.6640625" style="56" customWidth="1"/>
    <col min="4" max="4" width="4.33203125" style="56" customWidth="1"/>
    <col min="5" max="5" width="17.88671875" style="56" customWidth="1"/>
    <col min="6" max="6" width="4.6640625" style="56" customWidth="1"/>
    <col min="7" max="7" width="25" style="56" customWidth="1"/>
    <col min="8" max="8" width="4.6640625" style="56" customWidth="1"/>
    <col min="9" max="9" width="24.21875" style="56" customWidth="1"/>
    <col min="10" max="10" width="4.77734375" style="56" customWidth="1"/>
    <col min="11" max="11" width="2" style="56" customWidth="1"/>
    <col min="12" max="256" width="9" style="56"/>
    <col min="257" max="257" width="3.44140625" style="56" customWidth="1"/>
    <col min="258" max="258" width="19" style="56" customWidth="1"/>
    <col min="259" max="259" width="4.6640625" style="56" customWidth="1"/>
    <col min="260" max="260" width="4.33203125" style="56" customWidth="1"/>
    <col min="261" max="261" width="17.88671875" style="56" customWidth="1"/>
    <col min="262" max="262" width="4.6640625" style="56" customWidth="1"/>
    <col min="263" max="263" width="25" style="56" customWidth="1"/>
    <col min="264" max="264" width="4.6640625" style="56" customWidth="1"/>
    <col min="265" max="265" width="24.21875" style="56" customWidth="1"/>
    <col min="266" max="266" width="4.77734375" style="56" customWidth="1"/>
    <col min="267" max="512" width="9" style="56"/>
    <col min="513" max="513" width="3.44140625" style="56" customWidth="1"/>
    <col min="514" max="514" width="19" style="56" customWidth="1"/>
    <col min="515" max="515" width="4.6640625" style="56" customWidth="1"/>
    <col min="516" max="516" width="4.33203125" style="56" customWidth="1"/>
    <col min="517" max="517" width="17.88671875" style="56" customWidth="1"/>
    <col min="518" max="518" width="4.6640625" style="56" customWidth="1"/>
    <col min="519" max="519" width="25" style="56" customWidth="1"/>
    <col min="520" max="520" width="4.6640625" style="56" customWidth="1"/>
    <col min="521" max="521" width="24.21875" style="56" customWidth="1"/>
    <col min="522" max="522" width="4.77734375" style="56" customWidth="1"/>
    <col min="523" max="768" width="9" style="56"/>
    <col min="769" max="769" width="3.44140625" style="56" customWidth="1"/>
    <col min="770" max="770" width="19" style="56" customWidth="1"/>
    <col min="771" max="771" width="4.6640625" style="56" customWidth="1"/>
    <col min="772" max="772" width="4.33203125" style="56" customWidth="1"/>
    <col min="773" max="773" width="17.88671875" style="56" customWidth="1"/>
    <col min="774" max="774" width="4.6640625" style="56" customWidth="1"/>
    <col min="775" max="775" width="25" style="56" customWidth="1"/>
    <col min="776" max="776" width="4.6640625" style="56" customWidth="1"/>
    <col min="777" max="777" width="24.21875" style="56" customWidth="1"/>
    <col min="778" max="778" width="4.77734375" style="56" customWidth="1"/>
    <col min="779" max="1024" width="9" style="56"/>
    <col min="1025" max="1025" width="3.44140625" style="56" customWidth="1"/>
    <col min="1026" max="1026" width="19" style="56" customWidth="1"/>
    <col min="1027" max="1027" width="4.6640625" style="56" customWidth="1"/>
    <col min="1028" max="1028" width="4.33203125" style="56" customWidth="1"/>
    <col min="1029" max="1029" width="17.88671875" style="56" customWidth="1"/>
    <col min="1030" max="1030" width="4.6640625" style="56" customWidth="1"/>
    <col min="1031" max="1031" width="25" style="56" customWidth="1"/>
    <col min="1032" max="1032" width="4.6640625" style="56" customWidth="1"/>
    <col min="1033" max="1033" width="24.21875" style="56" customWidth="1"/>
    <col min="1034" max="1034" width="4.77734375" style="56" customWidth="1"/>
    <col min="1035" max="1280" width="9" style="56"/>
    <col min="1281" max="1281" width="3.44140625" style="56" customWidth="1"/>
    <col min="1282" max="1282" width="19" style="56" customWidth="1"/>
    <col min="1283" max="1283" width="4.6640625" style="56" customWidth="1"/>
    <col min="1284" max="1284" width="4.33203125" style="56" customWidth="1"/>
    <col min="1285" max="1285" width="17.88671875" style="56" customWidth="1"/>
    <col min="1286" max="1286" width="4.6640625" style="56" customWidth="1"/>
    <col min="1287" max="1287" width="25" style="56" customWidth="1"/>
    <col min="1288" max="1288" width="4.6640625" style="56" customWidth="1"/>
    <col min="1289" max="1289" width="24.21875" style="56" customWidth="1"/>
    <col min="1290" max="1290" width="4.77734375" style="56" customWidth="1"/>
    <col min="1291" max="1536" width="9" style="56"/>
    <col min="1537" max="1537" width="3.44140625" style="56" customWidth="1"/>
    <col min="1538" max="1538" width="19" style="56" customWidth="1"/>
    <col min="1539" max="1539" width="4.6640625" style="56" customWidth="1"/>
    <col min="1540" max="1540" width="4.33203125" style="56" customWidth="1"/>
    <col min="1541" max="1541" width="17.88671875" style="56" customWidth="1"/>
    <col min="1542" max="1542" width="4.6640625" style="56" customWidth="1"/>
    <col min="1543" max="1543" width="25" style="56" customWidth="1"/>
    <col min="1544" max="1544" width="4.6640625" style="56" customWidth="1"/>
    <col min="1545" max="1545" width="24.21875" style="56" customWidth="1"/>
    <col min="1546" max="1546" width="4.77734375" style="56" customWidth="1"/>
    <col min="1547" max="1792" width="9" style="56"/>
    <col min="1793" max="1793" width="3.44140625" style="56" customWidth="1"/>
    <col min="1794" max="1794" width="19" style="56" customWidth="1"/>
    <col min="1795" max="1795" width="4.6640625" style="56" customWidth="1"/>
    <col min="1796" max="1796" width="4.33203125" style="56" customWidth="1"/>
    <col min="1797" max="1797" width="17.88671875" style="56" customWidth="1"/>
    <col min="1798" max="1798" width="4.6640625" style="56" customWidth="1"/>
    <col min="1799" max="1799" width="25" style="56" customWidth="1"/>
    <col min="1800" max="1800" width="4.6640625" style="56" customWidth="1"/>
    <col min="1801" max="1801" width="24.21875" style="56" customWidth="1"/>
    <col min="1802" max="1802" width="4.77734375" style="56" customWidth="1"/>
    <col min="1803" max="2048" width="9" style="56"/>
    <col min="2049" max="2049" width="3.44140625" style="56" customWidth="1"/>
    <col min="2050" max="2050" width="19" style="56" customWidth="1"/>
    <col min="2051" max="2051" width="4.6640625" style="56" customWidth="1"/>
    <col min="2052" max="2052" width="4.33203125" style="56" customWidth="1"/>
    <col min="2053" max="2053" width="17.88671875" style="56" customWidth="1"/>
    <col min="2054" max="2054" width="4.6640625" style="56" customWidth="1"/>
    <col min="2055" max="2055" width="25" style="56" customWidth="1"/>
    <col min="2056" max="2056" width="4.6640625" style="56" customWidth="1"/>
    <col min="2057" max="2057" width="24.21875" style="56" customWidth="1"/>
    <col min="2058" max="2058" width="4.77734375" style="56" customWidth="1"/>
    <col min="2059" max="2304" width="9" style="56"/>
    <col min="2305" max="2305" width="3.44140625" style="56" customWidth="1"/>
    <col min="2306" max="2306" width="19" style="56" customWidth="1"/>
    <col min="2307" max="2307" width="4.6640625" style="56" customWidth="1"/>
    <col min="2308" max="2308" width="4.33203125" style="56" customWidth="1"/>
    <col min="2309" max="2309" width="17.88671875" style="56" customWidth="1"/>
    <col min="2310" max="2310" width="4.6640625" style="56" customWidth="1"/>
    <col min="2311" max="2311" width="25" style="56" customWidth="1"/>
    <col min="2312" max="2312" width="4.6640625" style="56" customWidth="1"/>
    <col min="2313" max="2313" width="24.21875" style="56" customWidth="1"/>
    <col min="2314" max="2314" width="4.77734375" style="56" customWidth="1"/>
    <col min="2315" max="2560" width="9" style="56"/>
    <col min="2561" max="2561" width="3.44140625" style="56" customWidth="1"/>
    <col min="2562" max="2562" width="19" style="56" customWidth="1"/>
    <col min="2563" max="2563" width="4.6640625" style="56" customWidth="1"/>
    <col min="2564" max="2564" width="4.33203125" style="56" customWidth="1"/>
    <col min="2565" max="2565" width="17.88671875" style="56" customWidth="1"/>
    <col min="2566" max="2566" width="4.6640625" style="56" customWidth="1"/>
    <col min="2567" max="2567" width="25" style="56" customWidth="1"/>
    <col min="2568" max="2568" width="4.6640625" style="56" customWidth="1"/>
    <col min="2569" max="2569" width="24.21875" style="56" customWidth="1"/>
    <col min="2570" max="2570" width="4.77734375" style="56" customWidth="1"/>
    <col min="2571" max="2816" width="9" style="56"/>
    <col min="2817" max="2817" width="3.44140625" style="56" customWidth="1"/>
    <col min="2818" max="2818" width="19" style="56" customWidth="1"/>
    <col min="2819" max="2819" width="4.6640625" style="56" customWidth="1"/>
    <col min="2820" max="2820" width="4.33203125" style="56" customWidth="1"/>
    <col min="2821" max="2821" width="17.88671875" style="56" customWidth="1"/>
    <col min="2822" max="2822" width="4.6640625" style="56" customWidth="1"/>
    <col min="2823" max="2823" width="25" style="56" customWidth="1"/>
    <col min="2824" max="2824" width="4.6640625" style="56" customWidth="1"/>
    <col min="2825" max="2825" width="24.21875" style="56" customWidth="1"/>
    <col min="2826" max="2826" width="4.77734375" style="56" customWidth="1"/>
    <col min="2827" max="3072" width="9" style="56"/>
    <col min="3073" max="3073" width="3.44140625" style="56" customWidth="1"/>
    <col min="3074" max="3074" width="19" style="56" customWidth="1"/>
    <col min="3075" max="3075" width="4.6640625" style="56" customWidth="1"/>
    <col min="3076" max="3076" width="4.33203125" style="56" customWidth="1"/>
    <col min="3077" max="3077" width="17.88671875" style="56" customWidth="1"/>
    <col min="3078" max="3078" width="4.6640625" style="56" customWidth="1"/>
    <col min="3079" max="3079" width="25" style="56" customWidth="1"/>
    <col min="3080" max="3080" width="4.6640625" style="56" customWidth="1"/>
    <col min="3081" max="3081" width="24.21875" style="56" customWidth="1"/>
    <col min="3082" max="3082" width="4.77734375" style="56" customWidth="1"/>
    <col min="3083" max="3328" width="9" style="56"/>
    <col min="3329" max="3329" width="3.44140625" style="56" customWidth="1"/>
    <col min="3330" max="3330" width="19" style="56" customWidth="1"/>
    <col min="3331" max="3331" width="4.6640625" style="56" customWidth="1"/>
    <col min="3332" max="3332" width="4.33203125" style="56" customWidth="1"/>
    <col min="3333" max="3333" width="17.88671875" style="56" customWidth="1"/>
    <col min="3334" max="3334" width="4.6640625" style="56" customWidth="1"/>
    <col min="3335" max="3335" width="25" style="56" customWidth="1"/>
    <col min="3336" max="3336" width="4.6640625" style="56" customWidth="1"/>
    <col min="3337" max="3337" width="24.21875" style="56" customWidth="1"/>
    <col min="3338" max="3338" width="4.77734375" style="56" customWidth="1"/>
    <col min="3339" max="3584" width="9" style="56"/>
    <col min="3585" max="3585" width="3.44140625" style="56" customWidth="1"/>
    <col min="3586" max="3586" width="19" style="56" customWidth="1"/>
    <col min="3587" max="3587" width="4.6640625" style="56" customWidth="1"/>
    <col min="3588" max="3588" width="4.33203125" style="56" customWidth="1"/>
    <col min="3589" max="3589" width="17.88671875" style="56" customWidth="1"/>
    <col min="3590" max="3590" width="4.6640625" style="56" customWidth="1"/>
    <col min="3591" max="3591" width="25" style="56" customWidth="1"/>
    <col min="3592" max="3592" width="4.6640625" style="56" customWidth="1"/>
    <col min="3593" max="3593" width="24.21875" style="56" customWidth="1"/>
    <col min="3594" max="3594" width="4.77734375" style="56" customWidth="1"/>
    <col min="3595" max="3840" width="9" style="56"/>
    <col min="3841" max="3841" width="3.44140625" style="56" customWidth="1"/>
    <col min="3842" max="3842" width="19" style="56" customWidth="1"/>
    <col min="3843" max="3843" width="4.6640625" style="56" customWidth="1"/>
    <col min="3844" max="3844" width="4.33203125" style="56" customWidth="1"/>
    <col min="3845" max="3845" width="17.88671875" style="56" customWidth="1"/>
    <col min="3846" max="3846" width="4.6640625" style="56" customWidth="1"/>
    <col min="3847" max="3847" width="25" style="56" customWidth="1"/>
    <col min="3848" max="3848" width="4.6640625" style="56" customWidth="1"/>
    <col min="3849" max="3849" width="24.21875" style="56" customWidth="1"/>
    <col min="3850" max="3850" width="4.77734375" style="56" customWidth="1"/>
    <col min="3851" max="4096" width="9" style="56"/>
    <col min="4097" max="4097" width="3.44140625" style="56" customWidth="1"/>
    <col min="4098" max="4098" width="19" style="56" customWidth="1"/>
    <col min="4099" max="4099" width="4.6640625" style="56" customWidth="1"/>
    <col min="4100" max="4100" width="4.33203125" style="56" customWidth="1"/>
    <col min="4101" max="4101" width="17.88671875" style="56" customWidth="1"/>
    <col min="4102" max="4102" width="4.6640625" style="56" customWidth="1"/>
    <col min="4103" max="4103" width="25" style="56" customWidth="1"/>
    <col min="4104" max="4104" width="4.6640625" style="56" customWidth="1"/>
    <col min="4105" max="4105" width="24.21875" style="56" customWidth="1"/>
    <col min="4106" max="4106" width="4.77734375" style="56" customWidth="1"/>
    <col min="4107" max="4352" width="9" style="56"/>
    <col min="4353" max="4353" width="3.44140625" style="56" customWidth="1"/>
    <col min="4354" max="4354" width="19" style="56" customWidth="1"/>
    <col min="4355" max="4355" width="4.6640625" style="56" customWidth="1"/>
    <col min="4356" max="4356" width="4.33203125" style="56" customWidth="1"/>
    <col min="4357" max="4357" width="17.88671875" style="56" customWidth="1"/>
    <col min="4358" max="4358" width="4.6640625" style="56" customWidth="1"/>
    <col min="4359" max="4359" width="25" style="56" customWidth="1"/>
    <col min="4360" max="4360" width="4.6640625" style="56" customWidth="1"/>
    <col min="4361" max="4361" width="24.21875" style="56" customWidth="1"/>
    <col min="4362" max="4362" width="4.77734375" style="56" customWidth="1"/>
    <col min="4363" max="4608" width="9" style="56"/>
    <col min="4609" max="4609" width="3.44140625" style="56" customWidth="1"/>
    <col min="4610" max="4610" width="19" style="56" customWidth="1"/>
    <col min="4611" max="4611" width="4.6640625" style="56" customWidth="1"/>
    <col min="4612" max="4612" width="4.33203125" style="56" customWidth="1"/>
    <col min="4613" max="4613" width="17.88671875" style="56" customWidth="1"/>
    <col min="4614" max="4614" width="4.6640625" style="56" customWidth="1"/>
    <col min="4615" max="4615" width="25" style="56" customWidth="1"/>
    <col min="4616" max="4616" width="4.6640625" style="56" customWidth="1"/>
    <col min="4617" max="4617" width="24.21875" style="56" customWidth="1"/>
    <col min="4618" max="4618" width="4.77734375" style="56" customWidth="1"/>
    <col min="4619" max="4864" width="9" style="56"/>
    <col min="4865" max="4865" width="3.44140625" style="56" customWidth="1"/>
    <col min="4866" max="4866" width="19" style="56" customWidth="1"/>
    <col min="4867" max="4867" width="4.6640625" style="56" customWidth="1"/>
    <col min="4868" max="4868" width="4.33203125" style="56" customWidth="1"/>
    <col min="4869" max="4869" width="17.88671875" style="56" customWidth="1"/>
    <col min="4870" max="4870" width="4.6640625" style="56" customWidth="1"/>
    <col min="4871" max="4871" width="25" style="56" customWidth="1"/>
    <col min="4872" max="4872" width="4.6640625" style="56" customWidth="1"/>
    <col min="4873" max="4873" width="24.21875" style="56" customWidth="1"/>
    <col min="4874" max="4874" width="4.77734375" style="56" customWidth="1"/>
    <col min="4875" max="5120" width="9" style="56"/>
    <col min="5121" max="5121" width="3.44140625" style="56" customWidth="1"/>
    <col min="5122" max="5122" width="19" style="56" customWidth="1"/>
    <col min="5123" max="5123" width="4.6640625" style="56" customWidth="1"/>
    <col min="5124" max="5124" width="4.33203125" style="56" customWidth="1"/>
    <col min="5125" max="5125" width="17.88671875" style="56" customWidth="1"/>
    <col min="5126" max="5126" width="4.6640625" style="56" customWidth="1"/>
    <col min="5127" max="5127" width="25" style="56" customWidth="1"/>
    <col min="5128" max="5128" width="4.6640625" style="56" customWidth="1"/>
    <col min="5129" max="5129" width="24.21875" style="56" customWidth="1"/>
    <col min="5130" max="5130" width="4.77734375" style="56" customWidth="1"/>
    <col min="5131" max="5376" width="9" style="56"/>
    <col min="5377" max="5377" width="3.44140625" style="56" customWidth="1"/>
    <col min="5378" max="5378" width="19" style="56" customWidth="1"/>
    <col min="5379" max="5379" width="4.6640625" style="56" customWidth="1"/>
    <col min="5380" max="5380" width="4.33203125" style="56" customWidth="1"/>
    <col min="5381" max="5381" width="17.88671875" style="56" customWidth="1"/>
    <col min="5382" max="5382" width="4.6640625" style="56" customWidth="1"/>
    <col min="5383" max="5383" width="25" style="56" customWidth="1"/>
    <col min="5384" max="5384" width="4.6640625" style="56" customWidth="1"/>
    <col min="5385" max="5385" width="24.21875" style="56" customWidth="1"/>
    <col min="5386" max="5386" width="4.77734375" style="56" customWidth="1"/>
    <col min="5387" max="5632" width="9" style="56"/>
    <col min="5633" max="5633" width="3.44140625" style="56" customWidth="1"/>
    <col min="5634" max="5634" width="19" style="56" customWidth="1"/>
    <col min="5635" max="5635" width="4.6640625" style="56" customWidth="1"/>
    <col min="5636" max="5636" width="4.33203125" style="56" customWidth="1"/>
    <col min="5637" max="5637" width="17.88671875" style="56" customWidth="1"/>
    <col min="5638" max="5638" width="4.6640625" style="56" customWidth="1"/>
    <col min="5639" max="5639" width="25" style="56" customWidth="1"/>
    <col min="5640" max="5640" width="4.6640625" style="56" customWidth="1"/>
    <col min="5641" max="5641" width="24.21875" style="56" customWidth="1"/>
    <col min="5642" max="5642" width="4.77734375" style="56" customWidth="1"/>
    <col min="5643" max="5888" width="9" style="56"/>
    <col min="5889" max="5889" width="3.44140625" style="56" customWidth="1"/>
    <col min="5890" max="5890" width="19" style="56" customWidth="1"/>
    <col min="5891" max="5891" width="4.6640625" style="56" customWidth="1"/>
    <col min="5892" max="5892" width="4.33203125" style="56" customWidth="1"/>
    <col min="5893" max="5893" width="17.88671875" style="56" customWidth="1"/>
    <col min="5894" max="5894" width="4.6640625" style="56" customWidth="1"/>
    <col min="5895" max="5895" width="25" style="56" customWidth="1"/>
    <col min="5896" max="5896" width="4.6640625" style="56" customWidth="1"/>
    <col min="5897" max="5897" width="24.21875" style="56" customWidth="1"/>
    <col min="5898" max="5898" width="4.77734375" style="56" customWidth="1"/>
    <col min="5899" max="6144" width="9" style="56"/>
    <col min="6145" max="6145" width="3.44140625" style="56" customWidth="1"/>
    <col min="6146" max="6146" width="19" style="56" customWidth="1"/>
    <col min="6147" max="6147" width="4.6640625" style="56" customWidth="1"/>
    <col min="6148" max="6148" width="4.33203125" style="56" customWidth="1"/>
    <col min="6149" max="6149" width="17.88671875" style="56" customWidth="1"/>
    <col min="6150" max="6150" width="4.6640625" style="56" customWidth="1"/>
    <col min="6151" max="6151" width="25" style="56" customWidth="1"/>
    <col min="6152" max="6152" width="4.6640625" style="56" customWidth="1"/>
    <col min="6153" max="6153" width="24.21875" style="56" customWidth="1"/>
    <col min="6154" max="6154" width="4.77734375" style="56" customWidth="1"/>
    <col min="6155" max="6400" width="9" style="56"/>
    <col min="6401" max="6401" width="3.44140625" style="56" customWidth="1"/>
    <col min="6402" max="6402" width="19" style="56" customWidth="1"/>
    <col min="6403" max="6403" width="4.6640625" style="56" customWidth="1"/>
    <col min="6404" max="6404" width="4.33203125" style="56" customWidth="1"/>
    <col min="6405" max="6405" width="17.88671875" style="56" customWidth="1"/>
    <col min="6406" max="6406" width="4.6640625" style="56" customWidth="1"/>
    <col min="6407" max="6407" width="25" style="56" customWidth="1"/>
    <col min="6408" max="6408" width="4.6640625" style="56" customWidth="1"/>
    <col min="6409" max="6409" width="24.21875" style="56" customWidth="1"/>
    <col min="6410" max="6410" width="4.77734375" style="56" customWidth="1"/>
    <col min="6411" max="6656" width="9" style="56"/>
    <col min="6657" max="6657" width="3.44140625" style="56" customWidth="1"/>
    <col min="6658" max="6658" width="19" style="56" customWidth="1"/>
    <col min="6659" max="6659" width="4.6640625" style="56" customWidth="1"/>
    <col min="6660" max="6660" width="4.33203125" style="56" customWidth="1"/>
    <col min="6661" max="6661" width="17.88671875" style="56" customWidth="1"/>
    <col min="6662" max="6662" width="4.6640625" style="56" customWidth="1"/>
    <col min="6663" max="6663" width="25" style="56" customWidth="1"/>
    <col min="6664" max="6664" width="4.6640625" style="56" customWidth="1"/>
    <col min="6665" max="6665" width="24.21875" style="56" customWidth="1"/>
    <col min="6666" max="6666" width="4.77734375" style="56" customWidth="1"/>
    <col min="6667" max="6912" width="9" style="56"/>
    <col min="6913" max="6913" width="3.44140625" style="56" customWidth="1"/>
    <col min="6914" max="6914" width="19" style="56" customWidth="1"/>
    <col min="6915" max="6915" width="4.6640625" style="56" customWidth="1"/>
    <col min="6916" max="6916" width="4.33203125" style="56" customWidth="1"/>
    <col min="6917" max="6917" width="17.88671875" style="56" customWidth="1"/>
    <col min="6918" max="6918" width="4.6640625" style="56" customWidth="1"/>
    <col min="6919" max="6919" width="25" style="56" customWidth="1"/>
    <col min="6920" max="6920" width="4.6640625" style="56" customWidth="1"/>
    <col min="6921" max="6921" width="24.21875" style="56" customWidth="1"/>
    <col min="6922" max="6922" width="4.77734375" style="56" customWidth="1"/>
    <col min="6923" max="7168" width="9" style="56"/>
    <col min="7169" max="7169" width="3.44140625" style="56" customWidth="1"/>
    <col min="7170" max="7170" width="19" style="56" customWidth="1"/>
    <col min="7171" max="7171" width="4.6640625" style="56" customWidth="1"/>
    <col min="7172" max="7172" width="4.33203125" style="56" customWidth="1"/>
    <col min="7173" max="7173" width="17.88671875" style="56" customWidth="1"/>
    <col min="7174" max="7174" width="4.6640625" style="56" customWidth="1"/>
    <col min="7175" max="7175" width="25" style="56" customWidth="1"/>
    <col min="7176" max="7176" width="4.6640625" style="56" customWidth="1"/>
    <col min="7177" max="7177" width="24.21875" style="56" customWidth="1"/>
    <col min="7178" max="7178" width="4.77734375" style="56" customWidth="1"/>
    <col min="7179" max="7424" width="9" style="56"/>
    <col min="7425" max="7425" width="3.44140625" style="56" customWidth="1"/>
    <col min="7426" max="7426" width="19" style="56" customWidth="1"/>
    <col min="7427" max="7427" width="4.6640625" style="56" customWidth="1"/>
    <col min="7428" max="7428" width="4.33203125" style="56" customWidth="1"/>
    <col min="7429" max="7429" width="17.88671875" style="56" customWidth="1"/>
    <col min="7430" max="7430" width="4.6640625" style="56" customWidth="1"/>
    <col min="7431" max="7431" width="25" style="56" customWidth="1"/>
    <col min="7432" max="7432" width="4.6640625" style="56" customWidth="1"/>
    <col min="7433" max="7433" width="24.21875" style="56" customWidth="1"/>
    <col min="7434" max="7434" width="4.77734375" style="56" customWidth="1"/>
    <col min="7435" max="7680" width="9" style="56"/>
    <col min="7681" max="7681" width="3.44140625" style="56" customWidth="1"/>
    <col min="7682" max="7682" width="19" style="56" customWidth="1"/>
    <col min="7683" max="7683" width="4.6640625" style="56" customWidth="1"/>
    <col min="7684" max="7684" width="4.33203125" style="56" customWidth="1"/>
    <col min="7685" max="7685" width="17.88671875" style="56" customWidth="1"/>
    <col min="7686" max="7686" width="4.6640625" style="56" customWidth="1"/>
    <col min="7687" max="7687" width="25" style="56" customWidth="1"/>
    <col min="7688" max="7688" width="4.6640625" style="56" customWidth="1"/>
    <col min="7689" max="7689" width="24.21875" style="56" customWidth="1"/>
    <col min="7690" max="7690" width="4.77734375" style="56" customWidth="1"/>
    <col min="7691" max="7936" width="9" style="56"/>
    <col min="7937" max="7937" width="3.44140625" style="56" customWidth="1"/>
    <col min="7938" max="7938" width="19" style="56" customWidth="1"/>
    <col min="7939" max="7939" width="4.6640625" style="56" customWidth="1"/>
    <col min="7940" max="7940" width="4.33203125" style="56" customWidth="1"/>
    <col min="7941" max="7941" width="17.88671875" style="56" customWidth="1"/>
    <col min="7942" max="7942" width="4.6640625" style="56" customWidth="1"/>
    <col min="7943" max="7943" width="25" style="56" customWidth="1"/>
    <col min="7944" max="7944" width="4.6640625" style="56" customWidth="1"/>
    <col min="7945" max="7945" width="24.21875" style="56" customWidth="1"/>
    <col min="7946" max="7946" width="4.77734375" style="56" customWidth="1"/>
    <col min="7947" max="8192" width="9" style="56"/>
    <col min="8193" max="8193" width="3.44140625" style="56" customWidth="1"/>
    <col min="8194" max="8194" width="19" style="56" customWidth="1"/>
    <col min="8195" max="8195" width="4.6640625" style="56" customWidth="1"/>
    <col min="8196" max="8196" width="4.33203125" style="56" customWidth="1"/>
    <col min="8197" max="8197" width="17.88671875" style="56" customWidth="1"/>
    <col min="8198" max="8198" width="4.6640625" style="56" customWidth="1"/>
    <col min="8199" max="8199" width="25" style="56" customWidth="1"/>
    <col min="8200" max="8200" width="4.6640625" style="56" customWidth="1"/>
    <col min="8201" max="8201" width="24.21875" style="56" customWidth="1"/>
    <col min="8202" max="8202" width="4.77734375" style="56" customWidth="1"/>
    <col min="8203" max="8448" width="9" style="56"/>
    <col min="8449" max="8449" width="3.44140625" style="56" customWidth="1"/>
    <col min="8450" max="8450" width="19" style="56" customWidth="1"/>
    <col min="8451" max="8451" width="4.6640625" style="56" customWidth="1"/>
    <col min="8452" max="8452" width="4.33203125" style="56" customWidth="1"/>
    <col min="8453" max="8453" width="17.88671875" style="56" customWidth="1"/>
    <col min="8454" max="8454" width="4.6640625" style="56" customWidth="1"/>
    <col min="8455" max="8455" width="25" style="56" customWidth="1"/>
    <col min="8456" max="8456" width="4.6640625" style="56" customWidth="1"/>
    <col min="8457" max="8457" width="24.21875" style="56" customWidth="1"/>
    <col min="8458" max="8458" width="4.77734375" style="56" customWidth="1"/>
    <col min="8459" max="8704" width="9" style="56"/>
    <col min="8705" max="8705" width="3.44140625" style="56" customWidth="1"/>
    <col min="8706" max="8706" width="19" style="56" customWidth="1"/>
    <col min="8707" max="8707" width="4.6640625" style="56" customWidth="1"/>
    <col min="8708" max="8708" width="4.33203125" style="56" customWidth="1"/>
    <col min="8709" max="8709" width="17.88671875" style="56" customWidth="1"/>
    <col min="8710" max="8710" width="4.6640625" style="56" customWidth="1"/>
    <col min="8711" max="8711" width="25" style="56" customWidth="1"/>
    <col min="8712" max="8712" width="4.6640625" style="56" customWidth="1"/>
    <col min="8713" max="8713" width="24.21875" style="56" customWidth="1"/>
    <col min="8714" max="8714" width="4.77734375" style="56" customWidth="1"/>
    <col min="8715" max="8960" width="9" style="56"/>
    <col min="8961" max="8961" width="3.44140625" style="56" customWidth="1"/>
    <col min="8962" max="8962" width="19" style="56" customWidth="1"/>
    <col min="8963" max="8963" width="4.6640625" style="56" customWidth="1"/>
    <col min="8964" max="8964" width="4.33203125" style="56" customWidth="1"/>
    <col min="8965" max="8965" width="17.88671875" style="56" customWidth="1"/>
    <col min="8966" max="8966" width="4.6640625" style="56" customWidth="1"/>
    <col min="8967" max="8967" width="25" style="56" customWidth="1"/>
    <col min="8968" max="8968" width="4.6640625" style="56" customWidth="1"/>
    <col min="8969" max="8969" width="24.21875" style="56" customWidth="1"/>
    <col min="8970" max="8970" width="4.77734375" style="56" customWidth="1"/>
    <col min="8971" max="9216" width="9" style="56"/>
    <col min="9217" max="9217" width="3.44140625" style="56" customWidth="1"/>
    <col min="9218" max="9218" width="19" style="56" customWidth="1"/>
    <col min="9219" max="9219" width="4.6640625" style="56" customWidth="1"/>
    <col min="9220" max="9220" width="4.33203125" style="56" customWidth="1"/>
    <col min="9221" max="9221" width="17.88671875" style="56" customWidth="1"/>
    <col min="9222" max="9222" width="4.6640625" style="56" customWidth="1"/>
    <col min="9223" max="9223" width="25" style="56" customWidth="1"/>
    <col min="9224" max="9224" width="4.6640625" style="56" customWidth="1"/>
    <col min="9225" max="9225" width="24.21875" style="56" customWidth="1"/>
    <col min="9226" max="9226" width="4.77734375" style="56" customWidth="1"/>
    <col min="9227" max="9472" width="9" style="56"/>
    <col min="9473" max="9473" width="3.44140625" style="56" customWidth="1"/>
    <col min="9474" max="9474" width="19" style="56" customWidth="1"/>
    <col min="9475" max="9475" width="4.6640625" style="56" customWidth="1"/>
    <col min="9476" max="9476" width="4.33203125" style="56" customWidth="1"/>
    <col min="9477" max="9477" width="17.88671875" style="56" customWidth="1"/>
    <col min="9478" max="9478" width="4.6640625" style="56" customWidth="1"/>
    <col min="9479" max="9479" width="25" style="56" customWidth="1"/>
    <col min="9480" max="9480" width="4.6640625" style="56" customWidth="1"/>
    <col min="9481" max="9481" width="24.21875" style="56" customWidth="1"/>
    <col min="9482" max="9482" width="4.77734375" style="56" customWidth="1"/>
    <col min="9483" max="9728" width="9" style="56"/>
    <col min="9729" max="9729" width="3.44140625" style="56" customWidth="1"/>
    <col min="9730" max="9730" width="19" style="56" customWidth="1"/>
    <col min="9731" max="9731" width="4.6640625" style="56" customWidth="1"/>
    <col min="9732" max="9732" width="4.33203125" style="56" customWidth="1"/>
    <col min="9733" max="9733" width="17.88671875" style="56" customWidth="1"/>
    <col min="9734" max="9734" width="4.6640625" style="56" customWidth="1"/>
    <col min="9735" max="9735" width="25" style="56" customWidth="1"/>
    <col min="9736" max="9736" width="4.6640625" style="56" customWidth="1"/>
    <col min="9737" max="9737" width="24.21875" style="56" customWidth="1"/>
    <col min="9738" max="9738" width="4.77734375" style="56" customWidth="1"/>
    <col min="9739" max="9984" width="9" style="56"/>
    <col min="9985" max="9985" width="3.44140625" style="56" customWidth="1"/>
    <col min="9986" max="9986" width="19" style="56" customWidth="1"/>
    <col min="9987" max="9987" width="4.6640625" style="56" customWidth="1"/>
    <col min="9988" max="9988" width="4.33203125" style="56" customWidth="1"/>
    <col min="9989" max="9989" width="17.88671875" style="56" customWidth="1"/>
    <col min="9990" max="9990" width="4.6640625" style="56" customWidth="1"/>
    <col min="9991" max="9991" width="25" style="56" customWidth="1"/>
    <col min="9992" max="9992" width="4.6640625" style="56" customWidth="1"/>
    <col min="9993" max="9993" width="24.21875" style="56" customWidth="1"/>
    <col min="9994" max="9994" width="4.77734375" style="56" customWidth="1"/>
    <col min="9995" max="10240" width="9" style="56"/>
    <col min="10241" max="10241" width="3.44140625" style="56" customWidth="1"/>
    <col min="10242" max="10242" width="19" style="56" customWidth="1"/>
    <col min="10243" max="10243" width="4.6640625" style="56" customWidth="1"/>
    <col min="10244" max="10244" width="4.33203125" style="56" customWidth="1"/>
    <col min="10245" max="10245" width="17.88671875" style="56" customWidth="1"/>
    <col min="10246" max="10246" width="4.6640625" style="56" customWidth="1"/>
    <col min="10247" max="10247" width="25" style="56" customWidth="1"/>
    <col min="10248" max="10248" width="4.6640625" style="56" customWidth="1"/>
    <col min="10249" max="10249" width="24.21875" style="56" customWidth="1"/>
    <col min="10250" max="10250" width="4.77734375" style="56" customWidth="1"/>
    <col min="10251" max="10496" width="9" style="56"/>
    <col min="10497" max="10497" width="3.44140625" style="56" customWidth="1"/>
    <col min="10498" max="10498" width="19" style="56" customWidth="1"/>
    <col min="10499" max="10499" width="4.6640625" style="56" customWidth="1"/>
    <col min="10500" max="10500" width="4.33203125" style="56" customWidth="1"/>
    <col min="10501" max="10501" width="17.88671875" style="56" customWidth="1"/>
    <col min="10502" max="10502" width="4.6640625" style="56" customWidth="1"/>
    <col min="10503" max="10503" width="25" style="56" customWidth="1"/>
    <col min="10504" max="10504" width="4.6640625" style="56" customWidth="1"/>
    <col min="10505" max="10505" width="24.21875" style="56" customWidth="1"/>
    <col min="10506" max="10506" width="4.77734375" style="56" customWidth="1"/>
    <col min="10507" max="10752" width="9" style="56"/>
    <col min="10753" max="10753" width="3.44140625" style="56" customWidth="1"/>
    <col min="10754" max="10754" width="19" style="56" customWidth="1"/>
    <col min="10755" max="10755" width="4.6640625" style="56" customWidth="1"/>
    <col min="10756" max="10756" width="4.33203125" style="56" customWidth="1"/>
    <col min="10757" max="10757" width="17.88671875" style="56" customWidth="1"/>
    <col min="10758" max="10758" width="4.6640625" style="56" customWidth="1"/>
    <col min="10759" max="10759" width="25" style="56" customWidth="1"/>
    <col min="10760" max="10760" width="4.6640625" style="56" customWidth="1"/>
    <col min="10761" max="10761" width="24.21875" style="56" customWidth="1"/>
    <col min="10762" max="10762" width="4.77734375" style="56" customWidth="1"/>
    <col min="10763" max="11008" width="9" style="56"/>
    <col min="11009" max="11009" width="3.44140625" style="56" customWidth="1"/>
    <col min="11010" max="11010" width="19" style="56" customWidth="1"/>
    <col min="11011" max="11011" width="4.6640625" style="56" customWidth="1"/>
    <col min="11012" max="11012" width="4.33203125" style="56" customWidth="1"/>
    <col min="11013" max="11013" width="17.88671875" style="56" customWidth="1"/>
    <col min="11014" max="11014" width="4.6640625" style="56" customWidth="1"/>
    <col min="11015" max="11015" width="25" style="56" customWidth="1"/>
    <col min="11016" max="11016" width="4.6640625" style="56" customWidth="1"/>
    <col min="11017" max="11017" width="24.21875" style="56" customWidth="1"/>
    <col min="11018" max="11018" width="4.77734375" style="56" customWidth="1"/>
    <col min="11019" max="11264" width="9" style="56"/>
    <col min="11265" max="11265" width="3.44140625" style="56" customWidth="1"/>
    <col min="11266" max="11266" width="19" style="56" customWidth="1"/>
    <col min="11267" max="11267" width="4.6640625" style="56" customWidth="1"/>
    <col min="11268" max="11268" width="4.33203125" style="56" customWidth="1"/>
    <col min="11269" max="11269" width="17.88671875" style="56" customWidth="1"/>
    <col min="11270" max="11270" width="4.6640625" style="56" customWidth="1"/>
    <col min="11271" max="11271" width="25" style="56" customWidth="1"/>
    <col min="11272" max="11272" width="4.6640625" style="56" customWidth="1"/>
    <col min="11273" max="11273" width="24.21875" style="56" customWidth="1"/>
    <col min="11274" max="11274" width="4.77734375" style="56" customWidth="1"/>
    <col min="11275" max="11520" width="9" style="56"/>
    <col min="11521" max="11521" width="3.44140625" style="56" customWidth="1"/>
    <col min="11522" max="11522" width="19" style="56" customWidth="1"/>
    <col min="11523" max="11523" width="4.6640625" style="56" customWidth="1"/>
    <col min="11524" max="11524" width="4.33203125" style="56" customWidth="1"/>
    <col min="11525" max="11525" width="17.88671875" style="56" customWidth="1"/>
    <col min="11526" max="11526" width="4.6640625" style="56" customWidth="1"/>
    <col min="11527" max="11527" width="25" style="56" customWidth="1"/>
    <col min="11528" max="11528" width="4.6640625" style="56" customWidth="1"/>
    <col min="11529" max="11529" width="24.21875" style="56" customWidth="1"/>
    <col min="11530" max="11530" width="4.77734375" style="56" customWidth="1"/>
    <col min="11531" max="11776" width="9" style="56"/>
    <col min="11777" max="11777" width="3.44140625" style="56" customWidth="1"/>
    <col min="11778" max="11778" width="19" style="56" customWidth="1"/>
    <col min="11779" max="11779" width="4.6640625" style="56" customWidth="1"/>
    <col min="11780" max="11780" width="4.33203125" style="56" customWidth="1"/>
    <col min="11781" max="11781" width="17.88671875" style="56" customWidth="1"/>
    <col min="11782" max="11782" width="4.6640625" style="56" customWidth="1"/>
    <col min="11783" max="11783" width="25" style="56" customWidth="1"/>
    <col min="11784" max="11784" width="4.6640625" style="56" customWidth="1"/>
    <col min="11785" max="11785" width="24.21875" style="56" customWidth="1"/>
    <col min="11786" max="11786" width="4.77734375" style="56" customWidth="1"/>
    <col min="11787" max="12032" width="9" style="56"/>
    <col min="12033" max="12033" width="3.44140625" style="56" customWidth="1"/>
    <col min="12034" max="12034" width="19" style="56" customWidth="1"/>
    <col min="12035" max="12035" width="4.6640625" style="56" customWidth="1"/>
    <col min="12036" max="12036" width="4.33203125" style="56" customWidth="1"/>
    <col min="12037" max="12037" width="17.88671875" style="56" customWidth="1"/>
    <col min="12038" max="12038" width="4.6640625" style="56" customWidth="1"/>
    <col min="12039" max="12039" width="25" style="56" customWidth="1"/>
    <col min="12040" max="12040" width="4.6640625" style="56" customWidth="1"/>
    <col min="12041" max="12041" width="24.21875" style="56" customWidth="1"/>
    <col min="12042" max="12042" width="4.77734375" style="56" customWidth="1"/>
    <col min="12043" max="12288" width="9" style="56"/>
    <col min="12289" max="12289" width="3.44140625" style="56" customWidth="1"/>
    <col min="12290" max="12290" width="19" style="56" customWidth="1"/>
    <col min="12291" max="12291" width="4.6640625" style="56" customWidth="1"/>
    <col min="12292" max="12292" width="4.33203125" style="56" customWidth="1"/>
    <col min="12293" max="12293" width="17.88671875" style="56" customWidth="1"/>
    <col min="12294" max="12294" width="4.6640625" style="56" customWidth="1"/>
    <col min="12295" max="12295" width="25" style="56" customWidth="1"/>
    <col min="12296" max="12296" width="4.6640625" style="56" customWidth="1"/>
    <col min="12297" max="12297" width="24.21875" style="56" customWidth="1"/>
    <col min="12298" max="12298" width="4.77734375" style="56" customWidth="1"/>
    <col min="12299" max="12544" width="9" style="56"/>
    <col min="12545" max="12545" width="3.44140625" style="56" customWidth="1"/>
    <col min="12546" max="12546" width="19" style="56" customWidth="1"/>
    <col min="12547" max="12547" width="4.6640625" style="56" customWidth="1"/>
    <col min="12548" max="12548" width="4.33203125" style="56" customWidth="1"/>
    <col min="12549" max="12549" width="17.88671875" style="56" customWidth="1"/>
    <col min="12550" max="12550" width="4.6640625" style="56" customWidth="1"/>
    <col min="12551" max="12551" width="25" style="56" customWidth="1"/>
    <col min="12552" max="12552" width="4.6640625" style="56" customWidth="1"/>
    <col min="12553" max="12553" width="24.21875" style="56" customWidth="1"/>
    <col min="12554" max="12554" width="4.77734375" style="56" customWidth="1"/>
    <col min="12555" max="12800" width="9" style="56"/>
    <col min="12801" max="12801" width="3.44140625" style="56" customWidth="1"/>
    <col min="12802" max="12802" width="19" style="56" customWidth="1"/>
    <col min="12803" max="12803" width="4.6640625" style="56" customWidth="1"/>
    <col min="12804" max="12804" width="4.33203125" style="56" customWidth="1"/>
    <col min="12805" max="12805" width="17.88671875" style="56" customWidth="1"/>
    <col min="12806" max="12806" width="4.6640625" style="56" customWidth="1"/>
    <col min="12807" max="12807" width="25" style="56" customWidth="1"/>
    <col min="12808" max="12808" width="4.6640625" style="56" customWidth="1"/>
    <col min="12809" max="12809" width="24.21875" style="56" customWidth="1"/>
    <col min="12810" max="12810" width="4.77734375" style="56" customWidth="1"/>
    <col min="12811" max="13056" width="9" style="56"/>
    <col min="13057" max="13057" width="3.44140625" style="56" customWidth="1"/>
    <col min="13058" max="13058" width="19" style="56" customWidth="1"/>
    <col min="13059" max="13059" width="4.6640625" style="56" customWidth="1"/>
    <col min="13060" max="13060" width="4.33203125" style="56" customWidth="1"/>
    <col min="13061" max="13061" width="17.88671875" style="56" customWidth="1"/>
    <col min="13062" max="13062" width="4.6640625" style="56" customWidth="1"/>
    <col min="13063" max="13063" width="25" style="56" customWidth="1"/>
    <col min="13064" max="13064" width="4.6640625" style="56" customWidth="1"/>
    <col min="13065" max="13065" width="24.21875" style="56" customWidth="1"/>
    <col min="13066" max="13066" width="4.77734375" style="56" customWidth="1"/>
    <col min="13067" max="13312" width="9" style="56"/>
    <col min="13313" max="13313" width="3.44140625" style="56" customWidth="1"/>
    <col min="13314" max="13314" width="19" style="56" customWidth="1"/>
    <col min="13315" max="13315" width="4.6640625" style="56" customWidth="1"/>
    <col min="13316" max="13316" width="4.33203125" style="56" customWidth="1"/>
    <col min="13317" max="13317" width="17.88671875" style="56" customWidth="1"/>
    <col min="13318" max="13318" width="4.6640625" style="56" customWidth="1"/>
    <col min="13319" max="13319" width="25" style="56" customWidth="1"/>
    <col min="13320" max="13320" width="4.6640625" style="56" customWidth="1"/>
    <col min="13321" max="13321" width="24.21875" style="56" customWidth="1"/>
    <col min="13322" max="13322" width="4.77734375" style="56" customWidth="1"/>
    <col min="13323" max="13568" width="9" style="56"/>
    <col min="13569" max="13569" width="3.44140625" style="56" customWidth="1"/>
    <col min="13570" max="13570" width="19" style="56" customWidth="1"/>
    <col min="13571" max="13571" width="4.6640625" style="56" customWidth="1"/>
    <col min="13572" max="13572" width="4.33203125" style="56" customWidth="1"/>
    <col min="13573" max="13573" width="17.88671875" style="56" customWidth="1"/>
    <col min="13574" max="13574" width="4.6640625" style="56" customWidth="1"/>
    <col min="13575" max="13575" width="25" style="56" customWidth="1"/>
    <col min="13576" max="13576" width="4.6640625" style="56" customWidth="1"/>
    <col min="13577" max="13577" width="24.21875" style="56" customWidth="1"/>
    <col min="13578" max="13578" width="4.77734375" style="56" customWidth="1"/>
    <col min="13579" max="13824" width="9" style="56"/>
    <col min="13825" max="13825" width="3.44140625" style="56" customWidth="1"/>
    <col min="13826" max="13826" width="19" style="56" customWidth="1"/>
    <col min="13827" max="13827" width="4.6640625" style="56" customWidth="1"/>
    <col min="13828" max="13828" width="4.33203125" style="56" customWidth="1"/>
    <col min="13829" max="13829" width="17.88671875" style="56" customWidth="1"/>
    <col min="13830" max="13830" width="4.6640625" style="56" customWidth="1"/>
    <col min="13831" max="13831" width="25" style="56" customWidth="1"/>
    <col min="13832" max="13832" width="4.6640625" style="56" customWidth="1"/>
    <col min="13833" max="13833" width="24.21875" style="56" customWidth="1"/>
    <col min="13834" max="13834" width="4.77734375" style="56" customWidth="1"/>
    <col min="13835" max="14080" width="9" style="56"/>
    <col min="14081" max="14081" width="3.44140625" style="56" customWidth="1"/>
    <col min="14082" max="14082" width="19" style="56" customWidth="1"/>
    <col min="14083" max="14083" width="4.6640625" style="56" customWidth="1"/>
    <col min="14084" max="14084" width="4.33203125" style="56" customWidth="1"/>
    <col min="14085" max="14085" width="17.88671875" style="56" customWidth="1"/>
    <col min="14086" max="14086" width="4.6640625" style="56" customWidth="1"/>
    <col min="14087" max="14087" width="25" style="56" customWidth="1"/>
    <col min="14088" max="14088" width="4.6640625" style="56" customWidth="1"/>
    <col min="14089" max="14089" width="24.21875" style="56" customWidth="1"/>
    <col min="14090" max="14090" width="4.77734375" style="56" customWidth="1"/>
    <col min="14091" max="14336" width="9" style="56"/>
    <col min="14337" max="14337" width="3.44140625" style="56" customWidth="1"/>
    <col min="14338" max="14338" width="19" style="56" customWidth="1"/>
    <col min="14339" max="14339" width="4.6640625" style="56" customWidth="1"/>
    <col min="14340" max="14340" width="4.33203125" style="56" customWidth="1"/>
    <col min="14341" max="14341" width="17.88671875" style="56" customWidth="1"/>
    <col min="14342" max="14342" width="4.6640625" style="56" customWidth="1"/>
    <col min="14343" max="14343" width="25" style="56" customWidth="1"/>
    <col min="14344" max="14344" width="4.6640625" style="56" customWidth="1"/>
    <col min="14345" max="14345" width="24.21875" style="56" customWidth="1"/>
    <col min="14346" max="14346" width="4.77734375" style="56" customWidth="1"/>
    <col min="14347" max="14592" width="9" style="56"/>
    <col min="14593" max="14593" width="3.44140625" style="56" customWidth="1"/>
    <col min="14594" max="14594" width="19" style="56" customWidth="1"/>
    <col min="14595" max="14595" width="4.6640625" style="56" customWidth="1"/>
    <col min="14596" max="14596" width="4.33203125" style="56" customWidth="1"/>
    <col min="14597" max="14597" width="17.88671875" style="56" customWidth="1"/>
    <col min="14598" max="14598" width="4.6640625" style="56" customWidth="1"/>
    <col min="14599" max="14599" width="25" style="56" customWidth="1"/>
    <col min="14600" max="14600" width="4.6640625" style="56" customWidth="1"/>
    <col min="14601" max="14601" width="24.21875" style="56" customWidth="1"/>
    <col min="14602" max="14602" width="4.77734375" style="56" customWidth="1"/>
    <col min="14603" max="14848" width="9" style="56"/>
    <col min="14849" max="14849" width="3.44140625" style="56" customWidth="1"/>
    <col min="14850" max="14850" width="19" style="56" customWidth="1"/>
    <col min="14851" max="14851" width="4.6640625" style="56" customWidth="1"/>
    <col min="14852" max="14852" width="4.33203125" style="56" customWidth="1"/>
    <col min="14853" max="14853" width="17.88671875" style="56" customWidth="1"/>
    <col min="14854" max="14854" width="4.6640625" style="56" customWidth="1"/>
    <col min="14855" max="14855" width="25" style="56" customWidth="1"/>
    <col min="14856" max="14856" width="4.6640625" style="56" customWidth="1"/>
    <col min="14857" max="14857" width="24.21875" style="56" customWidth="1"/>
    <col min="14858" max="14858" width="4.77734375" style="56" customWidth="1"/>
    <col min="14859" max="15104" width="9" style="56"/>
    <col min="15105" max="15105" width="3.44140625" style="56" customWidth="1"/>
    <col min="15106" max="15106" width="19" style="56" customWidth="1"/>
    <col min="15107" max="15107" width="4.6640625" style="56" customWidth="1"/>
    <col min="15108" max="15108" width="4.33203125" style="56" customWidth="1"/>
    <col min="15109" max="15109" width="17.88671875" style="56" customWidth="1"/>
    <col min="15110" max="15110" width="4.6640625" style="56" customWidth="1"/>
    <col min="15111" max="15111" width="25" style="56" customWidth="1"/>
    <col min="15112" max="15112" width="4.6640625" style="56" customWidth="1"/>
    <col min="15113" max="15113" width="24.21875" style="56" customWidth="1"/>
    <col min="15114" max="15114" width="4.77734375" style="56" customWidth="1"/>
    <col min="15115" max="15360" width="9" style="56"/>
    <col min="15361" max="15361" width="3.44140625" style="56" customWidth="1"/>
    <col min="15362" max="15362" width="19" style="56" customWidth="1"/>
    <col min="15363" max="15363" width="4.6640625" style="56" customWidth="1"/>
    <col min="15364" max="15364" width="4.33203125" style="56" customWidth="1"/>
    <col min="15365" max="15365" width="17.88671875" style="56" customWidth="1"/>
    <col min="15366" max="15366" width="4.6640625" style="56" customWidth="1"/>
    <col min="15367" max="15367" width="25" style="56" customWidth="1"/>
    <col min="15368" max="15368" width="4.6640625" style="56" customWidth="1"/>
    <col min="15369" max="15369" width="24.21875" style="56" customWidth="1"/>
    <col min="15370" max="15370" width="4.77734375" style="56" customWidth="1"/>
    <col min="15371" max="15616" width="9" style="56"/>
    <col min="15617" max="15617" width="3.44140625" style="56" customWidth="1"/>
    <col min="15618" max="15618" width="19" style="56" customWidth="1"/>
    <col min="15619" max="15619" width="4.6640625" style="56" customWidth="1"/>
    <col min="15620" max="15620" width="4.33203125" style="56" customWidth="1"/>
    <col min="15621" max="15621" width="17.88671875" style="56" customWidth="1"/>
    <col min="15622" max="15622" width="4.6640625" style="56" customWidth="1"/>
    <col min="15623" max="15623" width="25" style="56" customWidth="1"/>
    <col min="15624" max="15624" width="4.6640625" style="56" customWidth="1"/>
    <col min="15625" max="15625" width="24.21875" style="56" customWidth="1"/>
    <col min="15626" max="15626" width="4.77734375" style="56" customWidth="1"/>
    <col min="15627" max="15872" width="9" style="56"/>
    <col min="15873" max="15873" width="3.44140625" style="56" customWidth="1"/>
    <col min="15874" max="15874" width="19" style="56" customWidth="1"/>
    <col min="15875" max="15875" width="4.6640625" style="56" customWidth="1"/>
    <col min="15876" max="15876" width="4.33203125" style="56" customWidth="1"/>
    <col min="15877" max="15877" width="17.88671875" style="56" customWidth="1"/>
    <col min="15878" max="15878" width="4.6640625" style="56" customWidth="1"/>
    <col min="15879" max="15879" width="25" style="56" customWidth="1"/>
    <col min="15880" max="15880" width="4.6640625" style="56" customWidth="1"/>
    <col min="15881" max="15881" width="24.21875" style="56" customWidth="1"/>
    <col min="15882" max="15882" width="4.77734375" style="56" customWidth="1"/>
    <col min="15883" max="16128" width="9" style="56"/>
    <col min="16129" max="16129" width="3.44140625" style="56" customWidth="1"/>
    <col min="16130" max="16130" width="19" style="56" customWidth="1"/>
    <col min="16131" max="16131" width="4.6640625" style="56" customWidth="1"/>
    <col min="16132" max="16132" width="4.33203125" style="56" customWidth="1"/>
    <col min="16133" max="16133" width="17.88671875" style="56" customWidth="1"/>
    <col min="16134" max="16134" width="4.6640625" style="56" customWidth="1"/>
    <col min="16135" max="16135" width="25" style="56" customWidth="1"/>
    <col min="16136" max="16136" width="4.6640625" style="56" customWidth="1"/>
    <col min="16137" max="16137" width="24.21875" style="56" customWidth="1"/>
    <col min="16138" max="16138" width="4.77734375" style="56" customWidth="1"/>
    <col min="16139" max="16384" width="9" style="56"/>
  </cols>
  <sheetData>
    <row r="1" spans="1:10" ht="11.25" customHeight="1" x14ac:dyDescent="0.2">
      <c r="A1" s="55"/>
      <c r="I1" s="1047"/>
    </row>
    <row r="2" spans="1:10" ht="18" customHeight="1" x14ac:dyDescent="0.2">
      <c r="A2" s="817"/>
      <c r="B2" s="1098" t="s">
        <v>1853</v>
      </c>
      <c r="C2" s="792"/>
      <c r="D2" s="792"/>
      <c r="E2" s="792"/>
      <c r="F2" s="792"/>
      <c r="G2" s="792"/>
      <c r="H2" s="792"/>
      <c r="I2" s="1304" t="s">
        <v>723</v>
      </c>
      <c r="J2" s="1304"/>
    </row>
    <row r="3" spans="1:10" ht="26.25" customHeight="1" x14ac:dyDescent="0.2">
      <c r="A3" s="3057" t="s">
        <v>677</v>
      </c>
      <c r="B3" s="3057"/>
      <c r="C3" s="3057"/>
      <c r="D3" s="3057"/>
      <c r="E3" s="3057"/>
      <c r="F3" s="3057"/>
      <c r="G3" s="3057"/>
      <c r="H3" s="3057"/>
      <c r="I3" s="3057"/>
      <c r="J3" s="3057"/>
    </row>
    <row r="4" spans="1:10" ht="11.25" customHeight="1" x14ac:dyDescent="0.2">
      <c r="A4" s="819"/>
      <c r="B4" s="819"/>
      <c r="C4" s="819"/>
      <c r="D4" s="819"/>
      <c r="E4" s="819"/>
      <c r="F4" s="819"/>
      <c r="G4" s="819"/>
      <c r="H4" s="819"/>
      <c r="I4" s="819"/>
      <c r="J4" s="819"/>
    </row>
    <row r="5" spans="1:10" ht="23.25" customHeight="1" x14ac:dyDescent="0.2">
      <c r="A5" s="819"/>
      <c r="B5" s="1099" t="s">
        <v>60</v>
      </c>
      <c r="C5" s="3124"/>
      <c r="D5" s="3069"/>
      <c r="E5" s="3069"/>
      <c r="F5" s="3069"/>
      <c r="G5" s="3069"/>
      <c r="H5" s="3069"/>
      <c r="I5" s="3069"/>
      <c r="J5" s="3145"/>
    </row>
    <row r="6" spans="1:10" ht="23.25" customHeight="1" x14ac:dyDescent="0.2">
      <c r="A6" s="819"/>
      <c r="B6" s="1100" t="s">
        <v>524</v>
      </c>
      <c r="C6" s="1100" t="s">
        <v>1453</v>
      </c>
      <c r="D6" s="3119" t="s">
        <v>676</v>
      </c>
      <c r="E6" s="3119"/>
      <c r="F6" s="1091" t="s">
        <v>1854</v>
      </c>
      <c r="G6" s="1091" t="s">
        <v>675</v>
      </c>
      <c r="H6" s="1091" t="s">
        <v>907</v>
      </c>
      <c r="I6" s="1090" t="s">
        <v>674</v>
      </c>
      <c r="J6" s="1101"/>
    </row>
    <row r="7" spans="1:10" ht="23.25" customHeight="1" x14ac:dyDescent="0.2">
      <c r="A7" s="792"/>
      <c r="B7" s="1102" t="s">
        <v>38</v>
      </c>
      <c r="C7" s="3146" t="s">
        <v>47</v>
      </c>
      <c r="D7" s="3147"/>
      <c r="E7" s="3147"/>
      <c r="F7" s="3147"/>
      <c r="G7" s="3147"/>
      <c r="H7" s="3147"/>
      <c r="I7" s="3147"/>
      <c r="J7" s="3070"/>
    </row>
    <row r="8" spans="1:10" ht="18.75" customHeight="1" x14ac:dyDescent="0.2">
      <c r="A8" s="792"/>
      <c r="B8" s="3148" t="s">
        <v>1855</v>
      </c>
      <c r="C8" s="1072"/>
      <c r="D8" s="1073"/>
      <c r="E8" s="1073"/>
      <c r="F8" s="1073"/>
      <c r="G8" s="1073"/>
      <c r="H8" s="1073"/>
      <c r="I8" s="1073"/>
      <c r="J8" s="1074"/>
    </row>
    <row r="9" spans="1:10" ht="23.25" customHeight="1" x14ac:dyDescent="0.2">
      <c r="A9" s="792"/>
      <c r="B9" s="3149"/>
      <c r="C9" s="1075"/>
      <c r="D9" s="3145"/>
      <c r="E9" s="3145"/>
      <c r="F9" s="3078" t="s">
        <v>442</v>
      </c>
      <c r="G9" s="3078"/>
      <c r="H9" s="3078" t="s">
        <v>443</v>
      </c>
      <c r="I9" s="3078"/>
      <c r="J9" s="824"/>
    </row>
    <row r="10" spans="1:10" ht="23.25" customHeight="1" x14ac:dyDescent="0.2">
      <c r="A10" s="792"/>
      <c r="B10" s="3149"/>
      <c r="C10" s="1075"/>
      <c r="D10" s="3150" t="s">
        <v>444</v>
      </c>
      <c r="E10" s="3150"/>
      <c r="F10" s="3067" t="s">
        <v>445</v>
      </c>
      <c r="G10" s="3067"/>
      <c r="H10" s="3067" t="s">
        <v>445</v>
      </c>
      <c r="I10" s="3067"/>
      <c r="J10" s="824"/>
    </row>
    <row r="11" spans="1:10" ht="59.25" customHeight="1" x14ac:dyDescent="0.2">
      <c r="A11" s="792"/>
      <c r="B11" s="3149"/>
      <c r="C11" s="1075"/>
      <c r="D11" s="3151" t="s">
        <v>1856</v>
      </c>
      <c r="E11" s="3151"/>
      <c r="F11" s="3067" t="s">
        <v>445</v>
      </c>
      <c r="G11" s="3067"/>
      <c r="H11" s="3067" t="s">
        <v>445</v>
      </c>
      <c r="I11" s="3067"/>
      <c r="J11" s="824"/>
    </row>
    <row r="12" spans="1:10" ht="30.75" customHeight="1" x14ac:dyDescent="0.2">
      <c r="A12" s="792"/>
      <c r="B12" s="3149"/>
      <c r="C12" s="1075"/>
      <c r="D12" s="3143" t="s">
        <v>1857</v>
      </c>
      <c r="E12" s="3143"/>
      <c r="F12" s="3144" t="s">
        <v>445</v>
      </c>
      <c r="G12" s="3144"/>
      <c r="H12" s="3144" t="s">
        <v>445</v>
      </c>
      <c r="I12" s="3144"/>
      <c r="J12" s="824"/>
    </row>
    <row r="13" spans="1:10" ht="30.75" customHeight="1" x14ac:dyDescent="0.2">
      <c r="A13" s="792"/>
      <c r="B13" s="3149"/>
      <c r="C13" s="1075"/>
      <c r="D13" s="1103"/>
      <c r="E13" s="1104" t="s">
        <v>1858</v>
      </c>
      <c r="F13" s="3144" t="s">
        <v>445</v>
      </c>
      <c r="G13" s="3144"/>
      <c r="H13" s="3144" t="s">
        <v>445</v>
      </c>
      <c r="I13" s="3144"/>
      <c r="J13" s="824"/>
    </row>
    <row r="14" spans="1:10" ht="30.75" customHeight="1" x14ac:dyDescent="0.2">
      <c r="A14" s="792"/>
      <c r="B14" s="3149"/>
      <c r="C14" s="1075"/>
      <c r="D14" s="1103"/>
      <c r="E14" s="1105" t="s">
        <v>1859</v>
      </c>
      <c r="F14" s="3152" t="s">
        <v>445</v>
      </c>
      <c r="G14" s="3153"/>
      <c r="H14" s="3154" t="s">
        <v>445</v>
      </c>
      <c r="I14" s="3154"/>
      <c r="J14" s="824"/>
    </row>
    <row r="15" spans="1:10" ht="30.75" customHeight="1" x14ac:dyDescent="0.2">
      <c r="A15" s="792"/>
      <c r="B15" s="3149"/>
      <c r="C15" s="1075"/>
      <c r="D15" s="1103"/>
      <c r="E15" s="1106" t="s">
        <v>1860</v>
      </c>
      <c r="F15" s="3154" t="s">
        <v>445</v>
      </c>
      <c r="G15" s="3154"/>
      <c r="H15" s="3154" t="s">
        <v>445</v>
      </c>
      <c r="I15" s="3154"/>
      <c r="J15" s="824"/>
    </row>
    <row r="16" spans="1:10" ht="30.75" customHeight="1" x14ac:dyDescent="0.2">
      <c r="A16" s="792"/>
      <c r="B16" s="3149"/>
      <c r="C16" s="1075"/>
      <c r="D16" s="1078"/>
      <c r="E16" s="1107" t="s">
        <v>1861</v>
      </c>
      <c r="F16" s="3155" t="s">
        <v>445</v>
      </c>
      <c r="G16" s="3155"/>
      <c r="H16" s="3155" t="s">
        <v>445</v>
      </c>
      <c r="I16" s="3155"/>
      <c r="J16" s="824"/>
    </row>
    <row r="17" spans="1:10" ht="30.75" customHeight="1" x14ac:dyDescent="0.2">
      <c r="A17" s="792"/>
      <c r="B17" s="3149"/>
      <c r="C17" s="1075"/>
      <c r="D17" s="3156" t="s">
        <v>1862</v>
      </c>
      <c r="E17" s="3156"/>
      <c r="F17" s="3067" t="s">
        <v>445</v>
      </c>
      <c r="G17" s="3067"/>
      <c r="H17" s="3067" t="s">
        <v>445</v>
      </c>
      <c r="I17" s="3067"/>
      <c r="J17" s="824"/>
    </row>
    <row r="18" spans="1:10" ht="13.5" customHeight="1" x14ac:dyDescent="0.2">
      <c r="A18" s="792"/>
      <c r="B18" s="3149"/>
      <c r="C18" s="1078"/>
      <c r="D18" s="1079"/>
      <c r="E18" s="1079"/>
      <c r="F18" s="1079"/>
      <c r="G18" s="1079"/>
      <c r="H18" s="1079"/>
      <c r="I18" s="1079"/>
      <c r="J18" s="1080"/>
    </row>
    <row r="19" spans="1:10" ht="21" customHeight="1" x14ac:dyDescent="0.2">
      <c r="A19" s="792"/>
      <c r="B19" s="3148" t="s">
        <v>1863</v>
      </c>
      <c r="C19" s="1073"/>
      <c r="D19" s="1073"/>
      <c r="E19" s="1073"/>
      <c r="F19" s="1073"/>
      <c r="G19" s="1073"/>
      <c r="H19" s="1073"/>
      <c r="I19" s="1073"/>
      <c r="J19" s="1074"/>
    </row>
    <row r="20" spans="1:10" ht="47.25" customHeight="1" x14ac:dyDescent="0.2">
      <c r="A20" s="792"/>
      <c r="B20" s="3149"/>
      <c r="C20" s="792"/>
      <c r="D20" s="1099" t="s">
        <v>672</v>
      </c>
      <c r="E20" s="3157" t="s">
        <v>906</v>
      </c>
      <c r="F20" s="3157"/>
      <c r="G20" s="1108" t="s">
        <v>673</v>
      </c>
      <c r="H20" s="3157" t="s">
        <v>905</v>
      </c>
      <c r="I20" s="3145"/>
      <c r="J20" s="824"/>
    </row>
    <row r="21" spans="1:10" ht="23.25" customHeight="1" x14ac:dyDescent="0.2">
      <c r="A21" s="792"/>
      <c r="B21" s="3149"/>
      <c r="C21" s="792"/>
      <c r="D21" s="1099" t="s">
        <v>564</v>
      </c>
      <c r="E21" s="3145"/>
      <c r="F21" s="3145"/>
      <c r="G21" s="1109"/>
      <c r="H21" s="3158"/>
      <c r="I21" s="3159"/>
      <c r="J21" s="824"/>
    </row>
    <row r="22" spans="1:10" ht="23.25" customHeight="1" x14ac:dyDescent="0.2">
      <c r="A22" s="792"/>
      <c r="B22" s="3149"/>
      <c r="C22" s="792"/>
      <c r="D22" s="1099" t="s">
        <v>671</v>
      </c>
      <c r="E22" s="3145"/>
      <c r="F22" s="3145"/>
      <c r="G22" s="1109"/>
      <c r="H22" s="3160"/>
      <c r="I22" s="3161"/>
      <c r="J22" s="824"/>
    </row>
    <row r="23" spans="1:10" ht="23.25" customHeight="1" x14ac:dyDescent="0.2">
      <c r="A23" s="792"/>
      <c r="B23" s="3149"/>
      <c r="C23" s="792"/>
      <c r="D23" s="1099" t="s">
        <v>670</v>
      </c>
      <c r="E23" s="3145"/>
      <c r="F23" s="3145"/>
      <c r="G23" s="1109"/>
      <c r="H23" s="3160"/>
      <c r="I23" s="3161"/>
      <c r="J23" s="824"/>
    </row>
    <row r="24" spans="1:10" ht="23.25" customHeight="1" x14ac:dyDescent="0.2">
      <c r="A24" s="792"/>
      <c r="B24" s="3149"/>
      <c r="C24" s="792"/>
      <c r="D24" s="1099" t="s">
        <v>669</v>
      </c>
      <c r="E24" s="3145"/>
      <c r="F24" s="3145"/>
      <c r="G24" s="1109"/>
      <c r="H24" s="3160"/>
      <c r="I24" s="3161"/>
      <c r="J24" s="824"/>
    </row>
    <row r="25" spans="1:10" ht="23.25" customHeight="1" x14ac:dyDescent="0.2">
      <c r="A25" s="792"/>
      <c r="B25" s="3149"/>
      <c r="C25" s="792"/>
      <c r="D25" s="1099" t="s">
        <v>668</v>
      </c>
      <c r="E25" s="3145"/>
      <c r="F25" s="3145"/>
      <c r="G25" s="1109"/>
      <c r="H25" s="3160"/>
      <c r="I25" s="3161"/>
      <c r="J25" s="824"/>
    </row>
    <row r="26" spans="1:10" ht="23.25" customHeight="1" x14ac:dyDescent="0.2">
      <c r="A26" s="792"/>
      <c r="B26" s="3149"/>
      <c r="C26" s="792"/>
      <c r="D26" s="1099" t="s">
        <v>667</v>
      </c>
      <c r="E26" s="3145"/>
      <c r="F26" s="3145"/>
      <c r="G26" s="1109"/>
      <c r="H26" s="3160"/>
      <c r="I26" s="3161"/>
      <c r="J26" s="824"/>
    </row>
    <row r="27" spans="1:10" ht="23.25" customHeight="1" x14ac:dyDescent="0.2">
      <c r="A27" s="792"/>
      <c r="B27" s="3149"/>
      <c r="C27" s="792"/>
      <c r="D27" s="1099" t="s">
        <v>666</v>
      </c>
      <c r="E27" s="3145"/>
      <c r="F27" s="3145"/>
      <c r="G27" s="1109"/>
      <c r="H27" s="3160"/>
      <c r="I27" s="3161"/>
      <c r="J27" s="824"/>
    </row>
    <row r="28" spans="1:10" ht="23.25" customHeight="1" x14ac:dyDescent="0.2">
      <c r="A28" s="792"/>
      <c r="B28" s="3149"/>
      <c r="C28" s="792"/>
      <c r="D28" s="1099" t="s">
        <v>665</v>
      </c>
      <c r="E28" s="3145"/>
      <c r="F28" s="3145"/>
      <c r="G28" s="1109"/>
      <c r="H28" s="3160"/>
      <c r="I28" s="3161"/>
      <c r="J28" s="824"/>
    </row>
    <row r="29" spans="1:10" ht="23.25" customHeight="1" x14ac:dyDescent="0.2">
      <c r="A29" s="792"/>
      <c r="B29" s="3149"/>
      <c r="C29" s="792"/>
      <c r="D29" s="1099" t="s">
        <v>664</v>
      </c>
      <c r="E29" s="3145"/>
      <c r="F29" s="3145"/>
      <c r="G29" s="1109"/>
      <c r="H29" s="3160"/>
      <c r="I29" s="3161"/>
      <c r="J29" s="824"/>
    </row>
    <row r="30" spans="1:10" ht="23.25" customHeight="1" x14ac:dyDescent="0.2">
      <c r="A30" s="792"/>
      <c r="B30" s="3149"/>
      <c r="C30" s="792"/>
      <c r="D30" s="1099" t="s">
        <v>663</v>
      </c>
      <c r="E30" s="3145"/>
      <c r="F30" s="3145"/>
      <c r="G30" s="1109"/>
      <c r="H30" s="3160"/>
      <c r="I30" s="3161"/>
      <c r="J30" s="824"/>
    </row>
    <row r="31" spans="1:10" ht="23.25" customHeight="1" x14ac:dyDescent="0.2">
      <c r="A31" s="792"/>
      <c r="B31" s="3149"/>
      <c r="C31" s="792"/>
      <c r="D31" s="1099" t="s">
        <v>662</v>
      </c>
      <c r="E31" s="3145"/>
      <c r="F31" s="3145"/>
      <c r="G31" s="1109"/>
      <c r="H31" s="3160"/>
      <c r="I31" s="3161"/>
      <c r="J31" s="824"/>
    </row>
    <row r="32" spans="1:10" ht="23.25" customHeight="1" thickBot="1" x14ac:dyDescent="0.25">
      <c r="A32" s="792"/>
      <c r="B32" s="3149"/>
      <c r="C32" s="792"/>
      <c r="D32" s="1110" t="s">
        <v>661</v>
      </c>
      <c r="E32" s="3164"/>
      <c r="F32" s="3164"/>
      <c r="G32" s="1111"/>
      <c r="H32" s="3162"/>
      <c r="I32" s="3163"/>
      <c r="J32" s="824"/>
    </row>
    <row r="33" spans="1:10" ht="23.25" customHeight="1" thickTop="1" x14ac:dyDescent="0.2">
      <c r="A33" s="792"/>
      <c r="B33" s="3149"/>
      <c r="C33" s="792"/>
      <c r="D33" s="1112" t="s">
        <v>63</v>
      </c>
      <c r="E33" s="3168"/>
      <c r="F33" s="3168"/>
      <c r="G33" s="1113"/>
      <c r="H33" s="3168"/>
      <c r="I33" s="3168"/>
      <c r="J33" s="824"/>
    </row>
    <row r="34" spans="1:10" ht="12" customHeight="1" x14ac:dyDescent="0.2">
      <c r="A34" s="792"/>
      <c r="B34" s="3149"/>
      <c r="C34" s="792"/>
      <c r="D34" s="1114"/>
      <c r="E34" s="1115"/>
      <c r="F34" s="1115"/>
      <c r="G34" s="1116"/>
      <c r="H34" s="1115"/>
      <c r="I34" s="1115"/>
      <c r="J34" s="824"/>
    </row>
    <row r="35" spans="1:10" s="550" customFormat="1" ht="19.5" customHeight="1" x14ac:dyDescent="0.2">
      <c r="A35" s="1117"/>
      <c r="B35" s="3149"/>
      <c r="C35" s="1117"/>
      <c r="D35" s="1118"/>
      <c r="E35" s="1119"/>
      <c r="F35" s="1119"/>
      <c r="G35" s="1120"/>
      <c r="H35" s="1119"/>
      <c r="I35" s="1119"/>
      <c r="J35" s="1121"/>
    </row>
    <row r="36" spans="1:10" ht="19.5" customHeight="1" x14ac:dyDescent="0.2">
      <c r="A36" s="792"/>
      <c r="B36" s="3149"/>
      <c r="C36" s="792"/>
      <c r="D36" s="1122"/>
      <c r="E36" s="3090"/>
      <c r="F36" s="3090"/>
      <c r="G36" s="3090"/>
      <c r="H36" s="3090"/>
      <c r="I36" s="3090"/>
      <c r="J36" s="3169"/>
    </row>
    <row r="37" spans="1:10" ht="23.25" customHeight="1" x14ac:dyDescent="0.2">
      <c r="A37" s="792"/>
      <c r="B37" s="3149"/>
      <c r="C37" s="792"/>
      <c r="D37" s="1122"/>
      <c r="E37" s="3090" t="s">
        <v>1864</v>
      </c>
      <c r="F37" s="3090"/>
      <c r="G37" s="3090"/>
      <c r="H37" s="3090"/>
      <c r="I37" s="3090"/>
      <c r="J37" s="3169"/>
    </row>
    <row r="38" spans="1:10" ht="31.5" customHeight="1" x14ac:dyDescent="0.2">
      <c r="A38" s="792"/>
      <c r="B38" s="3149"/>
      <c r="C38" s="792"/>
      <c r="D38" s="1120"/>
      <c r="E38" s="3093"/>
      <c r="F38" s="3093"/>
      <c r="G38" s="3093"/>
      <c r="H38" s="3093"/>
      <c r="I38" s="3093"/>
      <c r="J38" s="3170"/>
    </row>
    <row r="39" spans="1:10" ht="6" customHeight="1" x14ac:dyDescent="0.2">
      <c r="A39" s="792"/>
      <c r="B39" s="3172"/>
      <c r="C39" s="1079"/>
      <c r="D39" s="1123"/>
      <c r="E39" s="1079"/>
      <c r="F39" s="1124"/>
      <c r="G39" s="1125"/>
      <c r="H39" s="1124"/>
      <c r="I39" s="1124"/>
      <c r="J39" s="1080"/>
    </row>
    <row r="40" spans="1:10" ht="13.5" customHeight="1" x14ac:dyDescent="0.2">
      <c r="A40" s="792"/>
      <c r="B40" s="792"/>
      <c r="C40" s="792"/>
      <c r="D40" s="792"/>
      <c r="E40" s="792"/>
      <c r="F40" s="792"/>
      <c r="G40" s="792"/>
      <c r="H40" s="792"/>
      <c r="I40" s="792"/>
      <c r="J40" s="792"/>
    </row>
    <row r="41" spans="1:10" ht="22.5" customHeight="1" x14ac:dyDescent="0.2">
      <c r="A41" s="792"/>
      <c r="B41" s="3171" t="s">
        <v>1865</v>
      </c>
      <c r="C41" s="3171"/>
      <c r="D41" s="3171"/>
      <c r="E41" s="3171"/>
      <c r="F41" s="3171"/>
      <c r="G41" s="3171"/>
      <c r="H41" s="3171"/>
      <c r="I41" s="3171"/>
      <c r="J41" s="3171"/>
    </row>
    <row r="42" spans="1:10" ht="20.25" customHeight="1" x14ac:dyDescent="0.2">
      <c r="A42" s="792"/>
      <c r="B42" s="3165" t="s">
        <v>1866</v>
      </c>
      <c r="C42" s="3165"/>
      <c r="D42" s="3165"/>
      <c r="E42" s="3165"/>
      <c r="F42" s="3165"/>
      <c r="G42" s="3165"/>
      <c r="H42" s="3165"/>
      <c r="I42" s="3165"/>
      <c r="J42" s="3165"/>
    </row>
    <row r="43" spans="1:10" ht="33" customHeight="1" x14ac:dyDescent="0.2">
      <c r="A43" s="792"/>
      <c r="B43" s="3165" t="s">
        <v>1867</v>
      </c>
      <c r="C43" s="3165"/>
      <c r="D43" s="3165"/>
      <c r="E43" s="3165"/>
      <c r="F43" s="3165"/>
      <c r="G43" s="3165"/>
      <c r="H43" s="3165"/>
      <c r="I43" s="3165"/>
      <c r="J43" s="3165"/>
    </row>
    <row r="44" spans="1:10" ht="21" customHeight="1" x14ac:dyDescent="0.2">
      <c r="A44" s="792"/>
      <c r="B44" s="3166" t="s">
        <v>1868</v>
      </c>
      <c r="C44" s="3166"/>
      <c r="D44" s="3166"/>
      <c r="E44" s="3166"/>
      <c r="F44" s="3166"/>
      <c r="G44" s="3166"/>
      <c r="H44" s="3166"/>
      <c r="I44" s="3166"/>
      <c r="J44" s="3166"/>
    </row>
    <row r="45" spans="1:10" ht="17.25" customHeight="1" x14ac:dyDescent="0.2">
      <c r="A45" s="792"/>
      <c r="B45" s="3167" t="s">
        <v>1869</v>
      </c>
      <c r="C45" s="3167"/>
      <c r="D45" s="3167"/>
      <c r="E45" s="3167"/>
      <c r="F45" s="3167"/>
      <c r="G45" s="3167"/>
      <c r="H45" s="3167"/>
      <c r="I45" s="3167"/>
      <c r="J45" s="792"/>
    </row>
    <row r="46" spans="1:10" x14ac:dyDescent="0.2">
      <c r="C46" s="56" t="s">
        <v>1809</v>
      </c>
    </row>
    <row r="48" spans="1:10" ht="13.5" customHeight="1" x14ac:dyDescent="0.2"/>
    <row r="49" ht="13.5" customHeight="1" x14ac:dyDescent="0.2"/>
    <row r="50" ht="13.5" customHeight="1" x14ac:dyDescent="0.2"/>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6"/>
  <pageMargins left="0.7" right="0.7" top="0.75" bottom="0.75" header="0.3" footer="0.3"/>
  <pageSetup paperSize="9" scale="73"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view="pageBreakPreview" zoomScaleNormal="100" zoomScaleSheetLayoutView="100" workbookViewId="0">
      <selection activeCell="B2" sqref="B2"/>
    </sheetView>
  </sheetViews>
  <sheetFormatPr defaultRowHeight="13.2" x14ac:dyDescent="0.2"/>
  <cols>
    <col min="1" max="1" width="1.88671875" style="56" customWidth="1"/>
    <col min="2" max="2" width="21.88671875" style="56" customWidth="1"/>
    <col min="3" max="3" width="4.6640625" style="56" customWidth="1"/>
    <col min="4" max="4" width="4.33203125" style="56" customWidth="1"/>
    <col min="5" max="5" width="22.33203125" style="56" customWidth="1"/>
    <col min="6" max="6" width="4.6640625" style="56" customWidth="1"/>
    <col min="7" max="7" width="25" style="56" customWidth="1"/>
    <col min="8" max="8" width="5.109375" style="56" customWidth="1"/>
    <col min="9" max="9" width="1.44140625" style="56" customWidth="1"/>
    <col min="10" max="10" width="4.109375" style="56" customWidth="1"/>
    <col min="11" max="256" width="9" style="56"/>
    <col min="257" max="257" width="1.88671875" style="56" customWidth="1"/>
    <col min="258" max="258" width="21.88671875" style="56" customWidth="1"/>
    <col min="259" max="259" width="4.6640625" style="56" customWidth="1"/>
    <col min="260" max="260" width="4.33203125" style="56" customWidth="1"/>
    <col min="261" max="261" width="22.33203125" style="56" customWidth="1"/>
    <col min="262" max="262" width="4.6640625" style="56" customWidth="1"/>
    <col min="263" max="263" width="25" style="56" customWidth="1"/>
    <col min="264" max="264" width="4.6640625" style="56" customWidth="1"/>
    <col min="265" max="265" width="24.109375" style="56" customWidth="1"/>
    <col min="266" max="266" width="4.88671875" style="56" customWidth="1"/>
    <col min="267" max="512" width="9" style="56"/>
    <col min="513" max="513" width="1.88671875" style="56" customWidth="1"/>
    <col min="514" max="514" width="21.88671875" style="56" customWidth="1"/>
    <col min="515" max="515" width="4.6640625" style="56" customWidth="1"/>
    <col min="516" max="516" width="4.33203125" style="56" customWidth="1"/>
    <col min="517" max="517" width="22.33203125" style="56" customWidth="1"/>
    <col min="518" max="518" width="4.6640625" style="56" customWidth="1"/>
    <col min="519" max="519" width="25" style="56" customWidth="1"/>
    <col min="520" max="520" width="4.6640625" style="56" customWidth="1"/>
    <col min="521" max="521" width="24.109375" style="56" customWidth="1"/>
    <col min="522" max="522" width="4.88671875" style="56" customWidth="1"/>
    <col min="523" max="768" width="9" style="56"/>
    <col min="769" max="769" width="1.88671875" style="56" customWidth="1"/>
    <col min="770" max="770" width="21.88671875" style="56" customWidth="1"/>
    <col min="771" max="771" width="4.6640625" style="56" customWidth="1"/>
    <col min="772" max="772" width="4.33203125" style="56" customWidth="1"/>
    <col min="773" max="773" width="22.33203125" style="56" customWidth="1"/>
    <col min="774" max="774" width="4.6640625" style="56" customWidth="1"/>
    <col min="775" max="775" width="25" style="56" customWidth="1"/>
    <col min="776" max="776" width="4.6640625" style="56" customWidth="1"/>
    <col min="777" max="777" width="24.109375" style="56" customWidth="1"/>
    <col min="778" max="778" width="4.88671875" style="56" customWidth="1"/>
    <col min="779" max="1024" width="9" style="56"/>
    <col min="1025" max="1025" width="1.88671875" style="56" customWidth="1"/>
    <col min="1026" max="1026" width="21.88671875" style="56" customWidth="1"/>
    <col min="1027" max="1027" width="4.6640625" style="56" customWidth="1"/>
    <col min="1028" max="1028" width="4.33203125" style="56" customWidth="1"/>
    <col min="1029" max="1029" width="22.33203125" style="56" customWidth="1"/>
    <col min="1030" max="1030" width="4.6640625" style="56" customWidth="1"/>
    <col min="1031" max="1031" width="25" style="56" customWidth="1"/>
    <col min="1032" max="1032" width="4.6640625" style="56" customWidth="1"/>
    <col min="1033" max="1033" width="24.109375" style="56" customWidth="1"/>
    <col min="1034" max="1034" width="4.88671875" style="56" customWidth="1"/>
    <col min="1035" max="1280" width="9" style="56"/>
    <col min="1281" max="1281" width="1.88671875" style="56" customWidth="1"/>
    <col min="1282" max="1282" width="21.88671875" style="56" customWidth="1"/>
    <col min="1283" max="1283" width="4.6640625" style="56" customWidth="1"/>
    <col min="1284" max="1284" width="4.33203125" style="56" customWidth="1"/>
    <col min="1285" max="1285" width="22.33203125" style="56" customWidth="1"/>
    <col min="1286" max="1286" width="4.6640625" style="56" customWidth="1"/>
    <col min="1287" max="1287" width="25" style="56" customWidth="1"/>
    <col min="1288" max="1288" width="4.6640625" style="56" customWidth="1"/>
    <col min="1289" max="1289" width="24.109375" style="56" customWidth="1"/>
    <col min="1290" max="1290" width="4.88671875" style="56" customWidth="1"/>
    <col min="1291" max="1536" width="9" style="56"/>
    <col min="1537" max="1537" width="1.88671875" style="56" customWidth="1"/>
    <col min="1538" max="1538" width="21.88671875" style="56" customWidth="1"/>
    <col min="1539" max="1539" width="4.6640625" style="56" customWidth="1"/>
    <col min="1540" max="1540" width="4.33203125" style="56" customWidth="1"/>
    <col min="1541" max="1541" width="22.33203125" style="56" customWidth="1"/>
    <col min="1542" max="1542" width="4.6640625" style="56" customWidth="1"/>
    <col min="1543" max="1543" width="25" style="56" customWidth="1"/>
    <col min="1544" max="1544" width="4.6640625" style="56" customWidth="1"/>
    <col min="1545" max="1545" width="24.109375" style="56" customWidth="1"/>
    <col min="1546" max="1546" width="4.88671875" style="56" customWidth="1"/>
    <col min="1547" max="1792" width="9" style="56"/>
    <col min="1793" max="1793" width="1.88671875" style="56" customWidth="1"/>
    <col min="1794" max="1794" width="21.88671875" style="56" customWidth="1"/>
    <col min="1795" max="1795" width="4.6640625" style="56" customWidth="1"/>
    <col min="1796" max="1796" width="4.33203125" style="56" customWidth="1"/>
    <col min="1797" max="1797" width="22.33203125" style="56" customWidth="1"/>
    <col min="1798" max="1798" width="4.6640625" style="56" customWidth="1"/>
    <col min="1799" max="1799" width="25" style="56" customWidth="1"/>
    <col min="1800" max="1800" width="4.6640625" style="56" customWidth="1"/>
    <col min="1801" max="1801" width="24.109375" style="56" customWidth="1"/>
    <col min="1802" max="1802" width="4.88671875" style="56" customWidth="1"/>
    <col min="1803" max="2048" width="9" style="56"/>
    <col min="2049" max="2049" width="1.88671875" style="56" customWidth="1"/>
    <col min="2050" max="2050" width="21.88671875" style="56" customWidth="1"/>
    <col min="2051" max="2051" width="4.6640625" style="56" customWidth="1"/>
    <col min="2052" max="2052" width="4.33203125" style="56" customWidth="1"/>
    <col min="2053" max="2053" width="22.33203125" style="56" customWidth="1"/>
    <col min="2054" max="2054" width="4.6640625" style="56" customWidth="1"/>
    <col min="2055" max="2055" width="25" style="56" customWidth="1"/>
    <col min="2056" max="2056" width="4.6640625" style="56" customWidth="1"/>
    <col min="2057" max="2057" width="24.109375" style="56" customWidth="1"/>
    <col min="2058" max="2058" width="4.88671875" style="56" customWidth="1"/>
    <col min="2059" max="2304" width="9" style="56"/>
    <col min="2305" max="2305" width="1.88671875" style="56" customWidth="1"/>
    <col min="2306" max="2306" width="21.88671875" style="56" customWidth="1"/>
    <col min="2307" max="2307" width="4.6640625" style="56" customWidth="1"/>
    <col min="2308" max="2308" width="4.33203125" style="56" customWidth="1"/>
    <col min="2309" max="2309" width="22.33203125" style="56" customWidth="1"/>
    <col min="2310" max="2310" width="4.6640625" style="56" customWidth="1"/>
    <col min="2311" max="2311" width="25" style="56" customWidth="1"/>
    <col min="2312" max="2312" width="4.6640625" style="56" customWidth="1"/>
    <col min="2313" max="2313" width="24.109375" style="56" customWidth="1"/>
    <col min="2314" max="2314" width="4.88671875" style="56" customWidth="1"/>
    <col min="2315" max="2560" width="9" style="56"/>
    <col min="2561" max="2561" width="1.88671875" style="56" customWidth="1"/>
    <col min="2562" max="2562" width="21.88671875" style="56" customWidth="1"/>
    <col min="2563" max="2563" width="4.6640625" style="56" customWidth="1"/>
    <col min="2564" max="2564" width="4.33203125" style="56" customWidth="1"/>
    <col min="2565" max="2565" width="22.33203125" style="56" customWidth="1"/>
    <col min="2566" max="2566" width="4.6640625" style="56" customWidth="1"/>
    <col min="2567" max="2567" width="25" style="56" customWidth="1"/>
    <col min="2568" max="2568" width="4.6640625" style="56" customWidth="1"/>
    <col min="2569" max="2569" width="24.109375" style="56" customWidth="1"/>
    <col min="2570" max="2570" width="4.88671875" style="56" customWidth="1"/>
    <col min="2571" max="2816" width="9" style="56"/>
    <col min="2817" max="2817" width="1.88671875" style="56" customWidth="1"/>
    <col min="2818" max="2818" width="21.88671875" style="56" customWidth="1"/>
    <col min="2819" max="2819" width="4.6640625" style="56" customWidth="1"/>
    <col min="2820" max="2820" width="4.33203125" style="56" customWidth="1"/>
    <col min="2821" max="2821" width="22.33203125" style="56" customWidth="1"/>
    <col min="2822" max="2822" width="4.6640625" style="56" customWidth="1"/>
    <col min="2823" max="2823" width="25" style="56" customWidth="1"/>
    <col min="2824" max="2824" width="4.6640625" style="56" customWidth="1"/>
    <col min="2825" max="2825" width="24.109375" style="56" customWidth="1"/>
    <col min="2826" max="2826" width="4.88671875" style="56" customWidth="1"/>
    <col min="2827" max="3072" width="9" style="56"/>
    <col min="3073" max="3073" width="1.88671875" style="56" customWidth="1"/>
    <col min="3074" max="3074" width="21.88671875" style="56" customWidth="1"/>
    <col min="3075" max="3075" width="4.6640625" style="56" customWidth="1"/>
    <col min="3076" max="3076" width="4.33203125" style="56" customWidth="1"/>
    <col min="3077" max="3077" width="22.33203125" style="56" customWidth="1"/>
    <col min="3078" max="3078" width="4.6640625" style="56" customWidth="1"/>
    <col min="3079" max="3079" width="25" style="56" customWidth="1"/>
    <col min="3080" max="3080" width="4.6640625" style="56" customWidth="1"/>
    <col min="3081" max="3081" width="24.109375" style="56" customWidth="1"/>
    <col min="3082" max="3082" width="4.88671875" style="56" customWidth="1"/>
    <col min="3083" max="3328" width="9" style="56"/>
    <col min="3329" max="3329" width="1.88671875" style="56" customWidth="1"/>
    <col min="3330" max="3330" width="21.88671875" style="56" customWidth="1"/>
    <col min="3331" max="3331" width="4.6640625" style="56" customWidth="1"/>
    <col min="3332" max="3332" width="4.33203125" style="56" customWidth="1"/>
    <col min="3333" max="3333" width="22.33203125" style="56" customWidth="1"/>
    <col min="3334" max="3334" width="4.6640625" style="56" customWidth="1"/>
    <col min="3335" max="3335" width="25" style="56" customWidth="1"/>
    <col min="3336" max="3336" width="4.6640625" style="56" customWidth="1"/>
    <col min="3337" max="3337" width="24.109375" style="56" customWidth="1"/>
    <col min="3338" max="3338" width="4.88671875" style="56" customWidth="1"/>
    <col min="3339" max="3584" width="9" style="56"/>
    <col min="3585" max="3585" width="1.88671875" style="56" customWidth="1"/>
    <col min="3586" max="3586" width="21.88671875" style="56" customWidth="1"/>
    <col min="3587" max="3587" width="4.6640625" style="56" customWidth="1"/>
    <col min="3588" max="3588" width="4.33203125" style="56" customWidth="1"/>
    <col min="3589" max="3589" width="22.33203125" style="56" customWidth="1"/>
    <col min="3590" max="3590" width="4.6640625" style="56" customWidth="1"/>
    <col min="3591" max="3591" width="25" style="56" customWidth="1"/>
    <col min="3592" max="3592" width="4.6640625" style="56" customWidth="1"/>
    <col min="3593" max="3593" width="24.109375" style="56" customWidth="1"/>
    <col min="3594" max="3594" width="4.88671875" style="56" customWidth="1"/>
    <col min="3595" max="3840" width="9" style="56"/>
    <col min="3841" max="3841" width="1.88671875" style="56" customWidth="1"/>
    <col min="3842" max="3842" width="21.88671875" style="56" customWidth="1"/>
    <col min="3843" max="3843" width="4.6640625" style="56" customWidth="1"/>
    <col min="3844" max="3844" width="4.33203125" style="56" customWidth="1"/>
    <col min="3845" max="3845" width="22.33203125" style="56" customWidth="1"/>
    <col min="3846" max="3846" width="4.6640625" style="56" customWidth="1"/>
    <col min="3847" max="3847" width="25" style="56" customWidth="1"/>
    <col min="3848" max="3848" width="4.6640625" style="56" customWidth="1"/>
    <col min="3849" max="3849" width="24.109375" style="56" customWidth="1"/>
    <col min="3850" max="3850" width="4.88671875" style="56" customWidth="1"/>
    <col min="3851" max="4096" width="9" style="56"/>
    <col min="4097" max="4097" width="1.88671875" style="56" customWidth="1"/>
    <col min="4098" max="4098" width="21.88671875" style="56" customWidth="1"/>
    <col min="4099" max="4099" width="4.6640625" style="56" customWidth="1"/>
    <col min="4100" max="4100" width="4.33203125" style="56" customWidth="1"/>
    <col min="4101" max="4101" width="22.33203125" style="56" customWidth="1"/>
    <col min="4102" max="4102" width="4.6640625" style="56" customWidth="1"/>
    <col min="4103" max="4103" width="25" style="56" customWidth="1"/>
    <col min="4104" max="4104" width="4.6640625" style="56" customWidth="1"/>
    <col min="4105" max="4105" width="24.109375" style="56" customWidth="1"/>
    <col min="4106" max="4106" width="4.88671875" style="56" customWidth="1"/>
    <col min="4107" max="4352" width="9" style="56"/>
    <col min="4353" max="4353" width="1.88671875" style="56" customWidth="1"/>
    <col min="4354" max="4354" width="21.88671875" style="56" customWidth="1"/>
    <col min="4355" max="4355" width="4.6640625" style="56" customWidth="1"/>
    <col min="4356" max="4356" width="4.33203125" style="56" customWidth="1"/>
    <col min="4357" max="4357" width="22.33203125" style="56" customWidth="1"/>
    <col min="4358" max="4358" width="4.6640625" style="56" customWidth="1"/>
    <col min="4359" max="4359" width="25" style="56" customWidth="1"/>
    <col min="4360" max="4360" width="4.6640625" style="56" customWidth="1"/>
    <col min="4361" max="4361" width="24.109375" style="56" customWidth="1"/>
    <col min="4362" max="4362" width="4.88671875" style="56" customWidth="1"/>
    <col min="4363" max="4608" width="9" style="56"/>
    <col min="4609" max="4609" width="1.88671875" style="56" customWidth="1"/>
    <col min="4610" max="4610" width="21.88671875" style="56" customWidth="1"/>
    <col min="4611" max="4611" width="4.6640625" style="56" customWidth="1"/>
    <col min="4612" max="4612" width="4.33203125" style="56" customWidth="1"/>
    <col min="4613" max="4613" width="22.33203125" style="56" customWidth="1"/>
    <col min="4614" max="4614" width="4.6640625" style="56" customWidth="1"/>
    <col min="4615" max="4615" width="25" style="56" customWidth="1"/>
    <col min="4616" max="4616" width="4.6640625" style="56" customWidth="1"/>
    <col min="4617" max="4617" width="24.109375" style="56" customWidth="1"/>
    <col min="4618" max="4618" width="4.88671875" style="56" customWidth="1"/>
    <col min="4619" max="4864" width="9" style="56"/>
    <col min="4865" max="4865" width="1.88671875" style="56" customWidth="1"/>
    <col min="4866" max="4866" width="21.88671875" style="56" customWidth="1"/>
    <col min="4867" max="4867" width="4.6640625" style="56" customWidth="1"/>
    <col min="4868" max="4868" width="4.33203125" style="56" customWidth="1"/>
    <col min="4869" max="4869" width="22.33203125" style="56" customWidth="1"/>
    <col min="4870" max="4870" width="4.6640625" style="56" customWidth="1"/>
    <col min="4871" max="4871" width="25" style="56" customWidth="1"/>
    <col min="4872" max="4872" width="4.6640625" style="56" customWidth="1"/>
    <col min="4873" max="4873" width="24.109375" style="56" customWidth="1"/>
    <col min="4874" max="4874" width="4.88671875" style="56" customWidth="1"/>
    <col min="4875" max="5120" width="9" style="56"/>
    <col min="5121" max="5121" width="1.88671875" style="56" customWidth="1"/>
    <col min="5122" max="5122" width="21.88671875" style="56" customWidth="1"/>
    <col min="5123" max="5123" width="4.6640625" style="56" customWidth="1"/>
    <col min="5124" max="5124" width="4.33203125" style="56" customWidth="1"/>
    <col min="5125" max="5125" width="22.33203125" style="56" customWidth="1"/>
    <col min="5126" max="5126" width="4.6640625" style="56" customWidth="1"/>
    <col min="5127" max="5127" width="25" style="56" customWidth="1"/>
    <col min="5128" max="5128" width="4.6640625" style="56" customWidth="1"/>
    <col min="5129" max="5129" width="24.109375" style="56" customWidth="1"/>
    <col min="5130" max="5130" width="4.88671875" style="56" customWidth="1"/>
    <col min="5131" max="5376" width="9" style="56"/>
    <col min="5377" max="5377" width="1.88671875" style="56" customWidth="1"/>
    <col min="5378" max="5378" width="21.88671875" style="56" customWidth="1"/>
    <col min="5379" max="5379" width="4.6640625" style="56" customWidth="1"/>
    <col min="5380" max="5380" width="4.33203125" style="56" customWidth="1"/>
    <col min="5381" max="5381" width="22.33203125" style="56" customWidth="1"/>
    <col min="5382" max="5382" width="4.6640625" style="56" customWidth="1"/>
    <col min="5383" max="5383" width="25" style="56" customWidth="1"/>
    <col min="5384" max="5384" width="4.6640625" style="56" customWidth="1"/>
    <col min="5385" max="5385" width="24.109375" style="56" customWidth="1"/>
    <col min="5386" max="5386" width="4.88671875" style="56" customWidth="1"/>
    <col min="5387" max="5632" width="9" style="56"/>
    <col min="5633" max="5633" width="1.88671875" style="56" customWidth="1"/>
    <col min="5634" max="5634" width="21.88671875" style="56" customWidth="1"/>
    <col min="5635" max="5635" width="4.6640625" style="56" customWidth="1"/>
    <col min="5636" max="5636" width="4.33203125" style="56" customWidth="1"/>
    <col min="5637" max="5637" width="22.33203125" style="56" customWidth="1"/>
    <col min="5638" max="5638" width="4.6640625" style="56" customWidth="1"/>
    <col min="5639" max="5639" width="25" style="56" customWidth="1"/>
    <col min="5640" max="5640" width="4.6640625" style="56" customWidth="1"/>
    <col min="5641" max="5641" width="24.109375" style="56" customWidth="1"/>
    <col min="5642" max="5642" width="4.88671875" style="56" customWidth="1"/>
    <col min="5643" max="5888" width="9" style="56"/>
    <col min="5889" max="5889" width="1.88671875" style="56" customWidth="1"/>
    <col min="5890" max="5890" width="21.88671875" style="56" customWidth="1"/>
    <col min="5891" max="5891" width="4.6640625" style="56" customWidth="1"/>
    <col min="5892" max="5892" width="4.33203125" style="56" customWidth="1"/>
    <col min="5893" max="5893" width="22.33203125" style="56" customWidth="1"/>
    <col min="5894" max="5894" width="4.6640625" style="56" customWidth="1"/>
    <col min="5895" max="5895" width="25" style="56" customWidth="1"/>
    <col min="5896" max="5896" width="4.6640625" style="56" customWidth="1"/>
    <col min="5897" max="5897" width="24.109375" style="56" customWidth="1"/>
    <col min="5898" max="5898" width="4.88671875" style="56" customWidth="1"/>
    <col min="5899" max="6144" width="9" style="56"/>
    <col min="6145" max="6145" width="1.88671875" style="56" customWidth="1"/>
    <col min="6146" max="6146" width="21.88671875" style="56" customWidth="1"/>
    <col min="6147" max="6147" width="4.6640625" style="56" customWidth="1"/>
    <col min="6148" max="6148" width="4.33203125" style="56" customWidth="1"/>
    <col min="6149" max="6149" width="22.33203125" style="56" customWidth="1"/>
    <col min="6150" max="6150" width="4.6640625" style="56" customWidth="1"/>
    <col min="6151" max="6151" width="25" style="56" customWidth="1"/>
    <col min="6152" max="6152" width="4.6640625" style="56" customWidth="1"/>
    <col min="6153" max="6153" width="24.109375" style="56" customWidth="1"/>
    <col min="6154" max="6154" width="4.88671875" style="56" customWidth="1"/>
    <col min="6155" max="6400" width="9" style="56"/>
    <col min="6401" max="6401" width="1.88671875" style="56" customWidth="1"/>
    <col min="6402" max="6402" width="21.88671875" style="56" customWidth="1"/>
    <col min="6403" max="6403" width="4.6640625" style="56" customWidth="1"/>
    <col min="6404" max="6404" width="4.33203125" style="56" customWidth="1"/>
    <col min="6405" max="6405" width="22.33203125" style="56" customWidth="1"/>
    <col min="6406" max="6406" width="4.6640625" style="56" customWidth="1"/>
    <col min="6407" max="6407" width="25" style="56" customWidth="1"/>
    <col min="6408" max="6408" width="4.6640625" style="56" customWidth="1"/>
    <col min="6409" max="6409" width="24.109375" style="56" customWidth="1"/>
    <col min="6410" max="6410" width="4.88671875" style="56" customWidth="1"/>
    <col min="6411" max="6656" width="9" style="56"/>
    <col min="6657" max="6657" width="1.88671875" style="56" customWidth="1"/>
    <col min="6658" max="6658" width="21.88671875" style="56" customWidth="1"/>
    <col min="6659" max="6659" width="4.6640625" style="56" customWidth="1"/>
    <col min="6660" max="6660" width="4.33203125" style="56" customWidth="1"/>
    <col min="6661" max="6661" width="22.33203125" style="56" customWidth="1"/>
    <col min="6662" max="6662" width="4.6640625" style="56" customWidth="1"/>
    <col min="6663" max="6663" width="25" style="56" customWidth="1"/>
    <col min="6664" max="6664" width="4.6640625" style="56" customWidth="1"/>
    <col min="6665" max="6665" width="24.109375" style="56" customWidth="1"/>
    <col min="6666" max="6666" width="4.88671875" style="56" customWidth="1"/>
    <col min="6667" max="6912" width="9" style="56"/>
    <col min="6913" max="6913" width="1.88671875" style="56" customWidth="1"/>
    <col min="6914" max="6914" width="21.88671875" style="56" customWidth="1"/>
    <col min="6915" max="6915" width="4.6640625" style="56" customWidth="1"/>
    <col min="6916" max="6916" width="4.33203125" style="56" customWidth="1"/>
    <col min="6917" max="6917" width="22.33203125" style="56" customWidth="1"/>
    <col min="6918" max="6918" width="4.6640625" style="56" customWidth="1"/>
    <col min="6919" max="6919" width="25" style="56" customWidth="1"/>
    <col min="6920" max="6920" width="4.6640625" style="56" customWidth="1"/>
    <col min="6921" max="6921" width="24.109375" style="56" customWidth="1"/>
    <col min="6922" max="6922" width="4.88671875" style="56" customWidth="1"/>
    <col min="6923" max="7168" width="9" style="56"/>
    <col min="7169" max="7169" width="1.88671875" style="56" customWidth="1"/>
    <col min="7170" max="7170" width="21.88671875" style="56" customWidth="1"/>
    <col min="7171" max="7171" width="4.6640625" style="56" customWidth="1"/>
    <col min="7172" max="7172" width="4.33203125" style="56" customWidth="1"/>
    <col min="7173" max="7173" width="22.33203125" style="56" customWidth="1"/>
    <col min="7174" max="7174" width="4.6640625" style="56" customWidth="1"/>
    <col min="7175" max="7175" width="25" style="56" customWidth="1"/>
    <col min="7176" max="7176" width="4.6640625" style="56" customWidth="1"/>
    <col min="7177" max="7177" width="24.109375" style="56" customWidth="1"/>
    <col min="7178" max="7178" width="4.88671875" style="56" customWidth="1"/>
    <col min="7179" max="7424" width="9" style="56"/>
    <col min="7425" max="7425" width="1.88671875" style="56" customWidth="1"/>
    <col min="7426" max="7426" width="21.88671875" style="56" customWidth="1"/>
    <col min="7427" max="7427" width="4.6640625" style="56" customWidth="1"/>
    <col min="7428" max="7428" width="4.33203125" style="56" customWidth="1"/>
    <col min="7429" max="7429" width="22.33203125" style="56" customWidth="1"/>
    <col min="7430" max="7430" width="4.6640625" style="56" customWidth="1"/>
    <col min="7431" max="7431" width="25" style="56" customWidth="1"/>
    <col min="7432" max="7432" width="4.6640625" style="56" customWidth="1"/>
    <col min="7433" max="7433" width="24.109375" style="56" customWidth="1"/>
    <col min="7434" max="7434" width="4.88671875" style="56" customWidth="1"/>
    <col min="7435" max="7680" width="9" style="56"/>
    <col min="7681" max="7681" width="1.88671875" style="56" customWidth="1"/>
    <col min="7682" max="7682" width="21.88671875" style="56" customWidth="1"/>
    <col min="7683" max="7683" width="4.6640625" style="56" customWidth="1"/>
    <col min="7684" max="7684" width="4.33203125" style="56" customWidth="1"/>
    <col min="7685" max="7685" width="22.33203125" style="56" customWidth="1"/>
    <col min="7686" max="7686" width="4.6640625" style="56" customWidth="1"/>
    <col min="7687" max="7687" width="25" style="56" customWidth="1"/>
    <col min="7688" max="7688" width="4.6640625" style="56" customWidth="1"/>
    <col min="7689" max="7689" width="24.109375" style="56" customWidth="1"/>
    <col min="7690" max="7690" width="4.88671875" style="56" customWidth="1"/>
    <col min="7691" max="7936" width="9" style="56"/>
    <col min="7937" max="7937" width="1.88671875" style="56" customWidth="1"/>
    <col min="7938" max="7938" width="21.88671875" style="56" customWidth="1"/>
    <col min="7939" max="7939" width="4.6640625" style="56" customWidth="1"/>
    <col min="7940" max="7940" width="4.33203125" style="56" customWidth="1"/>
    <col min="7941" max="7941" width="22.33203125" style="56" customWidth="1"/>
    <col min="7942" max="7942" width="4.6640625" style="56" customWidth="1"/>
    <col min="7943" max="7943" width="25" style="56" customWidth="1"/>
    <col min="7944" max="7944" width="4.6640625" style="56" customWidth="1"/>
    <col min="7945" max="7945" width="24.109375" style="56" customWidth="1"/>
    <col min="7946" max="7946" width="4.88671875" style="56" customWidth="1"/>
    <col min="7947" max="8192" width="9" style="56"/>
    <col min="8193" max="8193" width="1.88671875" style="56" customWidth="1"/>
    <col min="8194" max="8194" width="21.88671875" style="56" customWidth="1"/>
    <col min="8195" max="8195" width="4.6640625" style="56" customWidth="1"/>
    <col min="8196" max="8196" width="4.33203125" style="56" customWidth="1"/>
    <col min="8197" max="8197" width="22.33203125" style="56" customWidth="1"/>
    <col min="8198" max="8198" width="4.6640625" style="56" customWidth="1"/>
    <col min="8199" max="8199" width="25" style="56" customWidth="1"/>
    <col min="8200" max="8200" width="4.6640625" style="56" customWidth="1"/>
    <col min="8201" max="8201" width="24.109375" style="56" customWidth="1"/>
    <col min="8202" max="8202" width="4.88671875" style="56" customWidth="1"/>
    <col min="8203" max="8448" width="9" style="56"/>
    <col min="8449" max="8449" width="1.88671875" style="56" customWidth="1"/>
    <col min="8450" max="8450" width="21.88671875" style="56" customWidth="1"/>
    <col min="8451" max="8451" width="4.6640625" style="56" customWidth="1"/>
    <col min="8452" max="8452" width="4.33203125" style="56" customWidth="1"/>
    <col min="8453" max="8453" width="22.33203125" style="56" customWidth="1"/>
    <col min="8454" max="8454" width="4.6640625" style="56" customWidth="1"/>
    <col min="8455" max="8455" width="25" style="56" customWidth="1"/>
    <col min="8456" max="8456" width="4.6640625" style="56" customWidth="1"/>
    <col min="8457" max="8457" width="24.109375" style="56" customWidth="1"/>
    <col min="8458" max="8458" width="4.88671875" style="56" customWidth="1"/>
    <col min="8459" max="8704" width="9" style="56"/>
    <col min="8705" max="8705" width="1.88671875" style="56" customWidth="1"/>
    <col min="8706" max="8706" width="21.88671875" style="56" customWidth="1"/>
    <col min="8707" max="8707" width="4.6640625" style="56" customWidth="1"/>
    <col min="8708" max="8708" width="4.33203125" style="56" customWidth="1"/>
    <col min="8709" max="8709" width="22.33203125" style="56" customWidth="1"/>
    <col min="8710" max="8710" width="4.6640625" style="56" customWidth="1"/>
    <col min="8711" max="8711" width="25" style="56" customWidth="1"/>
    <col min="8712" max="8712" width="4.6640625" style="56" customWidth="1"/>
    <col min="8713" max="8713" width="24.109375" style="56" customWidth="1"/>
    <col min="8714" max="8714" width="4.88671875" style="56" customWidth="1"/>
    <col min="8715" max="8960" width="9" style="56"/>
    <col min="8961" max="8961" width="1.88671875" style="56" customWidth="1"/>
    <col min="8962" max="8962" width="21.88671875" style="56" customWidth="1"/>
    <col min="8963" max="8963" width="4.6640625" style="56" customWidth="1"/>
    <col min="8964" max="8964" width="4.33203125" style="56" customWidth="1"/>
    <col min="8965" max="8965" width="22.33203125" style="56" customWidth="1"/>
    <col min="8966" max="8966" width="4.6640625" style="56" customWidth="1"/>
    <col min="8967" max="8967" width="25" style="56" customWidth="1"/>
    <col min="8968" max="8968" width="4.6640625" style="56" customWidth="1"/>
    <col min="8969" max="8969" width="24.109375" style="56" customWidth="1"/>
    <col min="8970" max="8970" width="4.88671875" style="56" customWidth="1"/>
    <col min="8971" max="9216" width="9" style="56"/>
    <col min="9217" max="9217" width="1.88671875" style="56" customWidth="1"/>
    <col min="9218" max="9218" width="21.88671875" style="56" customWidth="1"/>
    <col min="9219" max="9219" width="4.6640625" style="56" customWidth="1"/>
    <col min="9220" max="9220" width="4.33203125" style="56" customWidth="1"/>
    <col min="9221" max="9221" width="22.33203125" style="56" customWidth="1"/>
    <col min="9222" max="9222" width="4.6640625" style="56" customWidth="1"/>
    <col min="9223" max="9223" width="25" style="56" customWidth="1"/>
    <col min="9224" max="9224" width="4.6640625" style="56" customWidth="1"/>
    <col min="9225" max="9225" width="24.109375" style="56" customWidth="1"/>
    <col min="9226" max="9226" width="4.88671875" style="56" customWidth="1"/>
    <col min="9227" max="9472" width="9" style="56"/>
    <col min="9473" max="9473" width="1.88671875" style="56" customWidth="1"/>
    <col min="9474" max="9474" width="21.88671875" style="56" customWidth="1"/>
    <col min="9475" max="9475" width="4.6640625" style="56" customWidth="1"/>
    <col min="9476" max="9476" width="4.33203125" style="56" customWidth="1"/>
    <col min="9477" max="9477" width="22.33203125" style="56" customWidth="1"/>
    <col min="9478" max="9478" width="4.6640625" style="56" customWidth="1"/>
    <col min="9479" max="9479" width="25" style="56" customWidth="1"/>
    <col min="9480" max="9480" width="4.6640625" style="56" customWidth="1"/>
    <col min="9481" max="9481" width="24.109375" style="56" customWidth="1"/>
    <col min="9482" max="9482" width="4.88671875" style="56" customWidth="1"/>
    <col min="9483" max="9728" width="9" style="56"/>
    <col min="9729" max="9729" width="1.88671875" style="56" customWidth="1"/>
    <col min="9730" max="9730" width="21.88671875" style="56" customWidth="1"/>
    <col min="9731" max="9731" width="4.6640625" style="56" customWidth="1"/>
    <col min="9732" max="9732" width="4.33203125" style="56" customWidth="1"/>
    <col min="9733" max="9733" width="22.33203125" style="56" customWidth="1"/>
    <col min="9734" max="9734" width="4.6640625" style="56" customWidth="1"/>
    <col min="9735" max="9735" width="25" style="56" customWidth="1"/>
    <col min="9736" max="9736" width="4.6640625" style="56" customWidth="1"/>
    <col min="9737" max="9737" width="24.109375" style="56" customWidth="1"/>
    <col min="9738" max="9738" width="4.88671875" style="56" customWidth="1"/>
    <col min="9739" max="9984" width="9" style="56"/>
    <col min="9985" max="9985" width="1.88671875" style="56" customWidth="1"/>
    <col min="9986" max="9986" width="21.88671875" style="56" customWidth="1"/>
    <col min="9987" max="9987" width="4.6640625" style="56" customWidth="1"/>
    <col min="9988" max="9988" width="4.33203125" style="56" customWidth="1"/>
    <col min="9989" max="9989" width="22.33203125" style="56" customWidth="1"/>
    <col min="9990" max="9990" width="4.6640625" style="56" customWidth="1"/>
    <col min="9991" max="9991" width="25" style="56" customWidth="1"/>
    <col min="9992" max="9992" width="4.6640625" style="56" customWidth="1"/>
    <col min="9993" max="9993" width="24.109375" style="56" customWidth="1"/>
    <col min="9994" max="9994" width="4.88671875" style="56" customWidth="1"/>
    <col min="9995" max="10240" width="9" style="56"/>
    <col min="10241" max="10241" width="1.88671875" style="56" customWidth="1"/>
    <col min="10242" max="10242" width="21.88671875" style="56" customWidth="1"/>
    <col min="10243" max="10243" width="4.6640625" style="56" customWidth="1"/>
    <col min="10244" max="10244" width="4.33203125" style="56" customWidth="1"/>
    <col min="10245" max="10245" width="22.33203125" style="56" customWidth="1"/>
    <col min="10246" max="10246" width="4.6640625" style="56" customWidth="1"/>
    <col min="10247" max="10247" width="25" style="56" customWidth="1"/>
    <col min="10248" max="10248" width="4.6640625" style="56" customWidth="1"/>
    <col min="10249" max="10249" width="24.109375" style="56" customWidth="1"/>
    <col min="10250" max="10250" width="4.88671875" style="56" customWidth="1"/>
    <col min="10251" max="10496" width="9" style="56"/>
    <col min="10497" max="10497" width="1.88671875" style="56" customWidth="1"/>
    <col min="10498" max="10498" width="21.88671875" style="56" customWidth="1"/>
    <col min="10499" max="10499" width="4.6640625" style="56" customWidth="1"/>
    <col min="10500" max="10500" width="4.33203125" style="56" customWidth="1"/>
    <col min="10501" max="10501" width="22.33203125" style="56" customWidth="1"/>
    <col min="10502" max="10502" width="4.6640625" style="56" customWidth="1"/>
    <col min="10503" max="10503" width="25" style="56" customWidth="1"/>
    <col min="10504" max="10504" width="4.6640625" style="56" customWidth="1"/>
    <col min="10505" max="10505" width="24.109375" style="56" customWidth="1"/>
    <col min="10506" max="10506" width="4.88671875" style="56" customWidth="1"/>
    <col min="10507" max="10752" width="9" style="56"/>
    <col min="10753" max="10753" width="1.88671875" style="56" customWidth="1"/>
    <col min="10754" max="10754" width="21.88671875" style="56" customWidth="1"/>
    <col min="10755" max="10755" width="4.6640625" style="56" customWidth="1"/>
    <col min="10756" max="10756" width="4.33203125" style="56" customWidth="1"/>
    <col min="10757" max="10757" width="22.33203125" style="56" customWidth="1"/>
    <col min="10758" max="10758" width="4.6640625" style="56" customWidth="1"/>
    <col min="10759" max="10759" width="25" style="56" customWidth="1"/>
    <col min="10760" max="10760" width="4.6640625" style="56" customWidth="1"/>
    <col min="10761" max="10761" width="24.109375" style="56" customWidth="1"/>
    <col min="10762" max="10762" width="4.88671875" style="56" customWidth="1"/>
    <col min="10763" max="11008" width="9" style="56"/>
    <col min="11009" max="11009" width="1.88671875" style="56" customWidth="1"/>
    <col min="11010" max="11010" width="21.88671875" style="56" customWidth="1"/>
    <col min="11011" max="11011" width="4.6640625" style="56" customWidth="1"/>
    <col min="11012" max="11012" width="4.33203125" style="56" customWidth="1"/>
    <col min="11013" max="11013" width="22.33203125" style="56" customWidth="1"/>
    <col min="11014" max="11014" width="4.6640625" style="56" customWidth="1"/>
    <col min="11015" max="11015" width="25" style="56" customWidth="1"/>
    <col min="11016" max="11016" width="4.6640625" style="56" customWidth="1"/>
    <col min="11017" max="11017" width="24.109375" style="56" customWidth="1"/>
    <col min="11018" max="11018" width="4.88671875" style="56" customWidth="1"/>
    <col min="11019" max="11264" width="9" style="56"/>
    <col min="11265" max="11265" width="1.88671875" style="56" customWidth="1"/>
    <col min="11266" max="11266" width="21.88671875" style="56" customWidth="1"/>
    <col min="11267" max="11267" width="4.6640625" style="56" customWidth="1"/>
    <col min="11268" max="11268" width="4.33203125" style="56" customWidth="1"/>
    <col min="11269" max="11269" width="22.33203125" style="56" customWidth="1"/>
    <col min="11270" max="11270" width="4.6640625" style="56" customWidth="1"/>
    <col min="11271" max="11271" width="25" style="56" customWidth="1"/>
    <col min="11272" max="11272" width="4.6640625" style="56" customWidth="1"/>
    <col min="11273" max="11273" width="24.109375" style="56" customWidth="1"/>
    <col min="11274" max="11274" width="4.88671875" style="56" customWidth="1"/>
    <col min="11275" max="11520" width="9" style="56"/>
    <col min="11521" max="11521" width="1.88671875" style="56" customWidth="1"/>
    <col min="11522" max="11522" width="21.88671875" style="56" customWidth="1"/>
    <col min="11523" max="11523" width="4.6640625" style="56" customWidth="1"/>
    <col min="11524" max="11524" width="4.33203125" style="56" customWidth="1"/>
    <col min="11525" max="11525" width="22.33203125" style="56" customWidth="1"/>
    <col min="11526" max="11526" width="4.6640625" style="56" customWidth="1"/>
    <col min="11527" max="11527" width="25" style="56" customWidth="1"/>
    <col min="11528" max="11528" width="4.6640625" style="56" customWidth="1"/>
    <col min="11529" max="11529" width="24.109375" style="56" customWidth="1"/>
    <col min="11530" max="11530" width="4.88671875" style="56" customWidth="1"/>
    <col min="11531" max="11776" width="9" style="56"/>
    <col min="11777" max="11777" width="1.88671875" style="56" customWidth="1"/>
    <col min="11778" max="11778" width="21.88671875" style="56" customWidth="1"/>
    <col min="11779" max="11779" width="4.6640625" style="56" customWidth="1"/>
    <col min="11780" max="11780" width="4.33203125" style="56" customWidth="1"/>
    <col min="11781" max="11781" width="22.33203125" style="56" customWidth="1"/>
    <col min="11782" max="11782" width="4.6640625" style="56" customWidth="1"/>
    <col min="11783" max="11783" width="25" style="56" customWidth="1"/>
    <col min="11784" max="11784" width="4.6640625" style="56" customWidth="1"/>
    <col min="11785" max="11785" width="24.109375" style="56" customWidth="1"/>
    <col min="11786" max="11786" width="4.88671875" style="56" customWidth="1"/>
    <col min="11787" max="12032" width="9" style="56"/>
    <col min="12033" max="12033" width="1.88671875" style="56" customWidth="1"/>
    <col min="12034" max="12034" width="21.88671875" style="56" customWidth="1"/>
    <col min="12035" max="12035" width="4.6640625" style="56" customWidth="1"/>
    <col min="12036" max="12036" width="4.33203125" style="56" customWidth="1"/>
    <col min="12037" max="12037" width="22.33203125" style="56" customWidth="1"/>
    <col min="12038" max="12038" width="4.6640625" style="56" customWidth="1"/>
    <col min="12039" max="12039" width="25" style="56" customWidth="1"/>
    <col min="12040" max="12040" width="4.6640625" style="56" customWidth="1"/>
    <col min="12041" max="12041" width="24.109375" style="56" customWidth="1"/>
    <col min="12042" max="12042" width="4.88671875" style="56" customWidth="1"/>
    <col min="12043" max="12288" width="9" style="56"/>
    <col min="12289" max="12289" width="1.88671875" style="56" customWidth="1"/>
    <col min="12290" max="12290" width="21.88671875" style="56" customWidth="1"/>
    <col min="12291" max="12291" width="4.6640625" style="56" customWidth="1"/>
    <col min="12292" max="12292" width="4.33203125" style="56" customWidth="1"/>
    <col min="12293" max="12293" width="22.33203125" style="56" customWidth="1"/>
    <col min="12294" max="12294" width="4.6640625" style="56" customWidth="1"/>
    <col min="12295" max="12295" width="25" style="56" customWidth="1"/>
    <col min="12296" max="12296" width="4.6640625" style="56" customWidth="1"/>
    <col min="12297" max="12297" width="24.109375" style="56" customWidth="1"/>
    <col min="12298" max="12298" width="4.88671875" style="56" customWidth="1"/>
    <col min="12299" max="12544" width="9" style="56"/>
    <col min="12545" max="12545" width="1.88671875" style="56" customWidth="1"/>
    <col min="12546" max="12546" width="21.88671875" style="56" customWidth="1"/>
    <col min="12547" max="12547" width="4.6640625" style="56" customWidth="1"/>
    <col min="12548" max="12548" width="4.33203125" style="56" customWidth="1"/>
    <col min="12549" max="12549" width="22.33203125" style="56" customWidth="1"/>
    <col min="12550" max="12550" width="4.6640625" style="56" customWidth="1"/>
    <col min="12551" max="12551" width="25" style="56" customWidth="1"/>
    <col min="12552" max="12552" width="4.6640625" style="56" customWidth="1"/>
    <col min="12553" max="12553" width="24.109375" style="56" customWidth="1"/>
    <col min="12554" max="12554" width="4.88671875" style="56" customWidth="1"/>
    <col min="12555" max="12800" width="9" style="56"/>
    <col min="12801" max="12801" width="1.88671875" style="56" customWidth="1"/>
    <col min="12802" max="12802" width="21.88671875" style="56" customWidth="1"/>
    <col min="12803" max="12803" width="4.6640625" style="56" customWidth="1"/>
    <col min="12804" max="12804" width="4.33203125" style="56" customWidth="1"/>
    <col min="12805" max="12805" width="22.33203125" style="56" customWidth="1"/>
    <col min="12806" max="12806" width="4.6640625" style="56" customWidth="1"/>
    <col min="12807" max="12807" width="25" style="56" customWidth="1"/>
    <col min="12808" max="12808" width="4.6640625" style="56" customWidth="1"/>
    <col min="12809" max="12809" width="24.109375" style="56" customWidth="1"/>
    <col min="12810" max="12810" width="4.88671875" style="56" customWidth="1"/>
    <col min="12811" max="13056" width="9" style="56"/>
    <col min="13057" max="13057" width="1.88671875" style="56" customWidth="1"/>
    <col min="13058" max="13058" width="21.88671875" style="56" customWidth="1"/>
    <col min="13059" max="13059" width="4.6640625" style="56" customWidth="1"/>
    <col min="13060" max="13060" width="4.33203125" style="56" customWidth="1"/>
    <col min="13061" max="13061" width="22.33203125" style="56" customWidth="1"/>
    <col min="13062" max="13062" width="4.6640625" style="56" customWidth="1"/>
    <col min="13063" max="13063" width="25" style="56" customWidth="1"/>
    <col min="13064" max="13064" width="4.6640625" style="56" customWidth="1"/>
    <col min="13065" max="13065" width="24.109375" style="56" customWidth="1"/>
    <col min="13066" max="13066" width="4.88671875" style="56" customWidth="1"/>
    <col min="13067" max="13312" width="9" style="56"/>
    <col min="13313" max="13313" width="1.88671875" style="56" customWidth="1"/>
    <col min="13314" max="13314" width="21.88671875" style="56" customWidth="1"/>
    <col min="13315" max="13315" width="4.6640625" style="56" customWidth="1"/>
    <col min="13316" max="13316" width="4.33203125" style="56" customWidth="1"/>
    <col min="13317" max="13317" width="22.33203125" style="56" customWidth="1"/>
    <col min="13318" max="13318" width="4.6640625" style="56" customWidth="1"/>
    <col min="13319" max="13319" width="25" style="56" customWidth="1"/>
    <col min="13320" max="13320" width="4.6640625" style="56" customWidth="1"/>
    <col min="13321" max="13321" width="24.109375" style="56" customWidth="1"/>
    <col min="13322" max="13322" width="4.88671875" style="56" customWidth="1"/>
    <col min="13323" max="13568" width="9" style="56"/>
    <col min="13569" max="13569" width="1.88671875" style="56" customWidth="1"/>
    <col min="13570" max="13570" width="21.88671875" style="56" customWidth="1"/>
    <col min="13571" max="13571" width="4.6640625" style="56" customWidth="1"/>
    <col min="13572" max="13572" width="4.33203125" style="56" customWidth="1"/>
    <col min="13573" max="13573" width="22.33203125" style="56" customWidth="1"/>
    <col min="13574" max="13574" width="4.6640625" style="56" customWidth="1"/>
    <col min="13575" max="13575" width="25" style="56" customWidth="1"/>
    <col min="13576" max="13576" width="4.6640625" style="56" customWidth="1"/>
    <col min="13577" max="13577" width="24.109375" style="56" customWidth="1"/>
    <col min="13578" max="13578" width="4.88671875" style="56" customWidth="1"/>
    <col min="13579" max="13824" width="9" style="56"/>
    <col min="13825" max="13825" width="1.88671875" style="56" customWidth="1"/>
    <col min="13826" max="13826" width="21.88671875" style="56" customWidth="1"/>
    <col min="13827" max="13827" width="4.6640625" style="56" customWidth="1"/>
    <col min="13828" max="13828" width="4.33203125" style="56" customWidth="1"/>
    <col min="13829" max="13829" width="22.33203125" style="56" customWidth="1"/>
    <col min="13830" max="13830" width="4.6640625" style="56" customWidth="1"/>
    <col min="13831" max="13831" width="25" style="56" customWidth="1"/>
    <col min="13832" max="13832" width="4.6640625" style="56" customWidth="1"/>
    <col min="13833" max="13833" width="24.109375" style="56" customWidth="1"/>
    <col min="13834" max="13834" width="4.88671875" style="56" customWidth="1"/>
    <col min="13835" max="14080" width="9" style="56"/>
    <col min="14081" max="14081" width="1.88671875" style="56" customWidth="1"/>
    <col min="14082" max="14082" width="21.88671875" style="56" customWidth="1"/>
    <col min="14083" max="14083" width="4.6640625" style="56" customWidth="1"/>
    <col min="14084" max="14084" width="4.33203125" style="56" customWidth="1"/>
    <col min="14085" max="14085" width="22.33203125" style="56" customWidth="1"/>
    <col min="14086" max="14086" width="4.6640625" style="56" customWidth="1"/>
    <col min="14087" max="14087" width="25" style="56" customWidth="1"/>
    <col min="14088" max="14088" width="4.6640625" style="56" customWidth="1"/>
    <col min="14089" max="14089" width="24.109375" style="56" customWidth="1"/>
    <col min="14090" max="14090" width="4.88671875" style="56" customWidth="1"/>
    <col min="14091" max="14336" width="9" style="56"/>
    <col min="14337" max="14337" width="1.88671875" style="56" customWidth="1"/>
    <col min="14338" max="14338" width="21.88671875" style="56" customWidth="1"/>
    <col min="14339" max="14339" width="4.6640625" style="56" customWidth="1"/>
    <col min="14340" max="14340" width="4.33203125" style="56" customWidth="1"/>
    <col min="14341" max="14341" width="22.33203125" style="56" customWidth="1"/>
    <col min="14342" max="14342" width="4.6640625" style="56" customWidth="1"/>
    <col min="14343" max="14343" width="25" style="56" customWidth="1"/>
    <col min="14344" max="14344" width="4.6640625" style="56" customWidth="1"/>
    <col min="14345" max="14345" width="24.109375" style="56" customWidth="1"/>
    <col min="14346" max="14346" width="4.88671875" style="56" customWidth="1"/>
    <col min="14347" max="14592" width="9" style="56"/>
    <col min="14593" max="14593" width="1.88671875" style="56" customWidth="1"/>
    <col min="14594" max="14594" width="21.88671875" style="56" customWidth="1"/>
    <col min="14595" max="14595" width="4.6640625" style="56" customWidth="1"/>
    <col min="14596" max="14596" width="4.33203125" style="56" customWidth="1"/>
    <col min="14597" max="14597" width="22.33203125" style="56" customWidth="1"/>
    <col min="14598" max="14598" width="4.6640625" style="56" customWidth="1"/>
    <col min="14599" max="14599" width="25" style="56" customWidth="1"/>
    <col min="14600" max="14600" width="4.6640625" style="56" customWidth="1"/>
    <col min="14601" max="14601" width="24.109375" style="56" customWidth="1"/>
    <col min="14602" max="14602" width="4.88671875" style="56" customWidth="1"/>
    <col min="14603" max="14848" width="9" style="56"/>
    <col min="14849" max="14849" width="1.88671875" style="56" customWidth="1"/>
    <col min="14850" max="14850" width="21.88671875" style="56" customWidth="1"/>
    <col min="14851" max="14851" width="4.6640625" style="56" customWidth="1"/>
    <col min="14852" max="14852" width="4.33203125" style="56" customWidth="1"/>
    <col min="14853" max="14853" width="22.33203125" style="56" customWidth="1"/>
    <col min="14854" max="14854" width="4.6640625" style="56" customWidth="1"/>
    <col min="14855" max="14855" width="25" style="56" customWidth="1"/>
    <col min="14856" max="14856" width="4.6640625" style="56" customWidth="1"/>
    <col min="14857" max="14857" width="24.109375" style="56" customWidth="1"/>
    <col min="14858" max="14858" width="4.88671875" style="56" customWidth="1"/>
    <col min="14859" max="15104" width="9" style="56"/>
    <col min="15105" max="15105" width="1.88671875" style="56" customWidth="1"/>
    <col min="15106" max="15106" width="21.88671875" style="56" customWidth="1"/>
    <col min="15107" max="15107" width="4.6640625" style="56" customWidth="1"/>
    <col min="15108" max="15108" width="4.33203125" style="56" customWidth="1"/>
    <col min="15109" max="15109" width="22.33203125" style="56" customWidth="1"/>
    <col min="15110" max="15110" width="4.6640625" style="56" customWidth="1"/>
    <col min="15111" max="15111" width="25" style="56" customWidth="1"/>
    <col min="15112" max="15112" width="4.6640625" style="56" customWidth="1"/>
    <col min="15113" max="15113" width="24.109375" style="56" customWidth="1"/>
    <col min="15114" max="15114" width="4.88671875" style="56" customWidth="1"/>
    <col min="15115" max="15360" width="9" style="56"/>
    <col min="15361" max="15361" width="1.88671875" style="56" customWidth="1"/>
    <col min="15362" max="15362" width="21.88671875" style="56" customWidth="1"/>
    <col min="15363" max="15363" width="4.6640625" style="56" customWidth="1"/>
    <col min="15364" max="15364" width="4.33203125" style="56" customWidth="1"/>
    <col min="15365" max="15365" width="22.33203125" style="56" customWidth="1"/>
    <col min="15366" max="15366" width="4.6640625" style="56" customWidth="1"/>
    <col min="15367" max="15367" width="25" style="56" customWidth="1"/>
    <col min="15368" max="15368" width="4.6640625" style="56" customWidth="1"/>
    <col min="15369" max="15369" width="24.109375" style="56" customWidth="1"/>
    <col min="15370" max="15370" width="4.88671875" style="56" customWidth="1"/>
    <col min="15371" max="15616" width="9" style="56"/>
    <col min="15617" max="15617" width="1.88671875" style="56" customWidth="1"/>
    <col min="15618" max="15618" width="21.88671875" style="56" customWidth="1"/>
    <col min="15619" max="15619" width="4.6640625" style="56" customWidth="1"/>
    <col min="15620" max="15620" width="4.33203125" style="56" customWidth="1"/>
    <col min="15621" max="15621" width="22.33203125" style="56" customWidth="1"/>
    <col min="15622" max="15622" width="4.6640625" style="56" customWidth="1"/>
    <col min="15623" max="15623" width="25" style="56" customWidth="1"/>
    <col min="15624" max="15624" width="4.6640625" style="56" customWidth="1"/>
    <col min="15625" max="15625" width="24.109375" style="56" customWidth="1"/>
    <col min="15626" max="15626" width="4.88671875" style="56" customWidth="1"/>
    <col min="15627" max="15872" width="9" style="56"/>
    <col min="15873" max="15873" width="1.88671875" style="56" customWidth="1"/>
    <col min="15874" max="15874" width="21.88671875" style="56" customWidth="1"/>
    <col min="15875" max="15875" width="4.6640625" style="56" customWidth="1"/>
    <col min="15876" max="15876" width="4.33203125" style="56" customWidth="1"/>
    <col min="15877" max="15877" width="22.33203125" style="56" customWidth="1"/>
    <col min="15878" max="15878" width="4.6640625" style="56" customWidth="1"/>
    <col min="15879" max="15879" width="25" style="56" customWidth="1"/>
    <col min="15880" max="15880" width="4.6640625" style="56" customWidth="1"/>
    <col min="15881" max="15881" width="24.109375" style="56" customWidth="1"/>
    <col min="15882" max="15882" width="4.88671875" style="56" customWidth="1"/>
    <col min="15883" max="16128" width="9" style="56"/>
    <col min="16129" max="16129" width="1.88671875" style="56" customWidth="1"/>
    <col min="16130" max="16130" width="21.88671875" style="56" customWidth="1"/>
    <col min="16131" max="16131" width="4.6640625" style="56" customWidth="1"/>
    <col min="16132" max="16132" width="4.33203125" style="56" customWidth="1"/>
    <col min="16133" max="16133" width="22.33203125" style="56" customWidth="1"/>
    <col min="16134" max="16134" width="4.6640625" style="56" customWidth="1"/>
    <col min="16135" max="16135" width="25" style="56" customWidth="1"/>
    <col min="16136" max="16136" width="4.6640625" style="56" customWidth="1"/>
    <col min="16137" max="16137" width="24.109375" style="56" customWidth="1"/>
    <col min="16138" max="16138" width="4.88671875" style="56" customWidth="1"/>
    <col min="16139" max="16384" width="9" style="56"/>
  </cols>
  <sheetData>
    <row r="1" spans="1:10" ht="20.25" customHeight="1" x14ac:dyDescent="0.2">
      <c r="A1" s="1126"/>
      <c r="B1" s="221" t="s">
        <v>1870</v>
      </c>
      <c r="I1" s="1047"/>
    </row>
    <row r="2" spans="1:10" ht="18" customHeight="1" x14ac:dyDescent="0.2">
      <c r="A2" s="817"/>
      <c r="B2" s="792"/>
      <c r="C2" s="792"/>
      <c r="D2" s="792"/>
      <c r="E2" s="792"/>
      <c r="F2" s="792"/>
      <c r="G2" s="1304" t="s">
        <v>1871</v>
      </c>
      <c r="H2" s="1304"/>
      <c r="I2" s="3173"/>
      <c r="J2" s="3173"/>
    </row>
    <row r="3" spans="1:10" ht="18" customHeight="1" x14ac:dyDescent="0.2">
      <c r="A3" s="817"/>
      <c r="B3" s="792"/>
      <c r="C3" s="792"/>
      <c r="D3" s="792"/>
      <c r="E3" s="792"/>
      <c r="F3" s="792"/>
      <c r="G3" s="1042"/>
      <c r="H3" s="1042"/>
      <c r="I3" s="1047"/>
      <c r="J3" s="1047"/>
    </row>
    <row r="4" spans="1:10" ht="34.5" customHeight="1" x14ac:dyDescent="0.2">
      <c r="A4" s="3057" t="s">
        <v>1872</v>
      </c>
      <c r="B4" s="3057"/>
      <c r="C4" s="3057"/>
      <c r="D4" s="3057"/>
      <c r="E4" s="3057"/>
      <c r="F4" s="3057"/>
      <c r="G4" s="3057"/>
      <c r="H4" s="3057"/>
      <c r="I4" s="55"/>
      <c r="J4" s="55"/>
    </row>
    <row r="5" spans="1:10" ht="10.5" customHeight="1" x14ac:dyDescent="0.2">
      <c r="A5" s="819"/>
      <c r="B5" s="819"/>
      <c r="C5" s="819"/>
      <c r="D5" s="819"/>
      <c r="E5" s="819"/>
      <c r="F5" s="819"/>
      <c r="G5" s="819"/>
      <c r="H5" s="819"/>
      <c r="I5" s="1127"/>
      <c r="J5" s="1127"/>
    </row>
    <row r="6" spans="1:10" ht="36" customHeight="1" x14ac:dyDescent="0.2">
      <c r="A6" s="819"/>
      <c r="B6" s="1100" t="s">
        <v>60</v>
      </c>
      <c r="C6" s="3174"/>
      <c r="D6" s="3175"/>
      <c r="E6" s="3175"/>
      <c r="F6" s="3175"/>
      <c r="G6" s="3175"/>
      <c r="H6" s="3176"/>
      <c r="I6" s="55"/>
      <c r="J6" s="55"/>
    </row>
    <row r="7" spans="1:10" ht="34.5" customHeight="1" x14ac:dyDescent="0.2">
      <c r="A7" s="792"/>
      <c r="B7" s="1102" t="s">
        <v>38</v>
      </c>
      <c r="C7" s="3077" t="s">
        <v>1873</v>
      </c>
      <c r="D7" s="3062"/>
      <c r="E7" s="3062"/>
      <c r="F7" s="3062"/>
      <c r="G7" s="3062"/>
      <c r="H7" s="3063"/>
      <c r="I7" s="1128"/>
    </row>
    <row r="8" spans="1:10" ht="18.75" customHeight="1" x14ac:dyDescent="0.2">
      <c r="A8" s="792"/>
      <c r="B8" s="3180" t="s">
        <v>526</v>
      </c>
      <c r="C8" s="1072"/>
      <c r="D8" s="1073"/>
      <c r="E8" s="1073"/>
      <c r="F8" s="1073"/>
      <c r="G8" s="1073"/>
      <c r="H8" s="1074"/>
    </row>
    <row r="9" spans="1:10" ht="33" customHeight="1" x14ac:dyDescent="0.2">
      <c r="A9" s="792"/>
      <c r="B9" s="3149"/>
      <c r="C9" s="1075"/>
      <c r="D9" s="3181"/>
      <c r="E9" s="3181"/>
      <c r="F9" s="3078" t="s">
        <v>525</v>
      </c>
      <c r="G9" s="3078"/>
      <c r="H9" s="824"/>
    </row>
    <row r="10" spans="1:10" ht="33" customHeight="1" x14ac:dyDescent="0.2">
      <c r="A10" s="792"/>
      <c r="B10" s="3149"/>
      <c r="C10" s="1075"/>
      <c r="D10" s="3078" t="s">
        <v>444</v>
      </c>
      <c r="E10" s="3078"/>
      <c r="F10" s="3067" t="s">
        <v>445</v>
      </c>
      <c r="G10" s="3067"/>
      <c r="H10" s="824"/>
    </row>
    <row r="11" spans="1:10" ht="33" customHeight="1" x14ac:dyDescent="0.2">
      <c r="A11" s="792"/>
      <c r="B11" s="3149"/>
      <c r="C11" s="1075"/>
      <c r="D11" s="3178" t="s">
        <v>523</v>
      </c>
      <c r="E11" s="3178"/>
      <c r="F11" s="3144" t="s">
        <v>445</v>
      </c>
      <c r="G11" s="3144"/>
      <c r="H11" s="824"/>
    </row>
    <row r="12" spans="1:10" ht="33" customHeight="1" x14ac:dyDescent="0.2">
      <c r="A12" s="792"/>
      <c r="B12" s="3149"/>
      <c r="C12" s="1075"/>
      <c r="D12" s="1075"/>
      <c r="E12" s="1129" t="s">
        <v>522</v>
      </c>
      <c r="F12" s="3144" t="s">
        <v>445</v>
      </c>
      <c r="G12" s="3179"/>
      <c r="H12" s="824"/>
    </row>
    <row r="13" spans="1:10" ht="33" customHeight="1" x14ac:dyDescent="0.2">
      <c r="A13" s="792"/>
      <c r="B13" s="3149"/>
      <c r="C13" s="1075"/>
      <c r="D13" s="1075"/>
      <c r="E13" s="1107" t="s">
        <v>446</v>
      </c>
      <c r="F13" s="3155" t="s">
        <v>445</v>
      </c>
      <c r="G13" s="3155"/>
      <c r="H13" s="824"/>
    </row>
    <row r="14" spans="1:10" ht="33" customHeight="1" x14ac:dyDescent="0.2">
      <c r="A14" s="792"/>
      <c r="B14" s="3149"/>
      <c r="C14" s="1075"/>
      <c r="D14" s="3156" t="s">
        <v>447</v>
      </c>
      <c r="E14" s="3156"/>
      <c r="F14" s="3067" t="s">
        <v>445</v>
      </c>
      <c r="G14" s="3067"/>
      <c r="H14" s="824"/>
    </row>
    <row r="15" spans="1:10" ht="25.5" customHeight="1" x14ac:dyDescent="0.2">
      <c r="A15" s="792"/>
      <c r="B15" s="3172"/>
      <c r="C15" s="1078"/>
      <c r="D15" s="1079"/>
      <c r="E15" s="1079"/>
      <c r="F15" s="1079"/>
      <c r="G15" s="1079"/>
      <c r="H15" s="1080"/>
    </row>
    <row r="16" spans="1:10" x14ac:dyDescent="0.2">
      <c r="A16" s="792"/>
      <c r="B16" s="792"/>
      <c r="C16" s="792"/>
      <c r="D16" s="792"/>
      <c r="E16" s="792"/>
      <c r="F16" s="792"/>
      <c r="G16" s="792"/>
      <c r="H16" s="792"/>
    </row>
    <row r="17" spans="1:9" ht="24" customHeight="1" x14ac:dyDescent="0.2">
      <c r="A17" s="792"/>
      <c r="B17" s="3167" t="s">
        <v>1874</v>
      </c>
      <c r="C17" s="3167"/>
      <c r="D17" s="3167"/>
      <c r="E17" s="3167"/>
      <c r="F17" s="3167"/>
      <c r="G17" s="3167"/>
      <c r="H17" s="3167"/>
    </row>
    <row r="18" spans="1:9" ht="18.75" customHeight="1" x14ac:dyDescent="0.2">
      <c r="A18" s="792"/>
      <c r="B18" s="3177" t="s">
        <v>1875</v>
      </c>
      <c r="C18" s="3177"/>
      <c r="D18" s="3177"/>
      <c r="E18" s="3177"/>
      <c r="F18" s="3177"/>
      <c r="G18" s="3177"/>
      <c r="H18" s="3177"/>
      <c r="I18" s="1130"/>
    </row>
    <row r="19" spans="1:9" ht="27" customHeight="1" x14ac:dyDescent="0.2">
      <c r="A19" s="792"/>
      <c r="B19" s="3177"/>
      <c r="C19" s="3177"/>
      <c r="D19" s="3177"/>
      <c r="E19" s="3177"/>
      <c r="F19" s="3177"/>
      <c r="G19" s="3177"/>
      <c r="H19" s="3177"/>
      <c r="I19" s="1130"/>
    </row>
    <row r="20" spans="1:9" ht="18.75" customHeight="1" x14ac:dyDescent="0.2">
      <c r="A20" s="792"/>
      <c r="B20" s="3177" t="s">
        <v>1876</v>
      </c>
      <c r="C20" s="3177"/>
      <c r="D20" s="3177"/>
      <c r="E20" s="3177"/>
      <c r="F20" s="3177"/>
      <c r="G20" s="3177"/>
      <c r="H20" s="3177"/>
      <c r="I20" s="1130"/>
    </row>
    <row r="21" spans="1:9" ht="19.5" customHeight="1" x14ac:dyDescent="0.2">
      <c r="A21" s="792"/>
      <c r="B21" s="3177"/>
      <c r="C21" s="3177"/>
      <c r="D21" s="3177"/>
      <c r="E21" s="3177"/>
      <c r="F21" s="3177"/>
      <c r="G21" s="3177"/>
      <c r="H21" s="3177"/>
      <c r="I21" s="1130"/>
    </row>
    <row r="22" spans="1:9" ht="38.25" customHeight="1" x14ac:dyDescent="0.2">
      <c r="A22" s="792"/>
      <c r="B22" s="3177" t="s">
        <v>1877</v>
      </c>
      <c r="C22" s="3177"/>
      <c r="D22" s="3177"/>
      <c r="E22" s="3177"/>
      <c r="F22" s="3177"/>
      <c r="G22" s="3177"/>
      <c r="H22" s="3177"/>
      <c r="I22" s="1130"/>
    </row>
    <row r="23" spans="1:9" ht="27" hidden="1" customHeight="1" x14ac:dyDescent="0.2">
      <c r="A23" s="792"/>
      <c r="B23" s="3177"/>
      <c r="C23" s="3177"/>
      <c r="D23" s="3177"/>
      <c r="E23" s="3177"/>
      <c r="F23" s="3177"/>
      <c r="G23" s="3177"/>
      <c r="H23" s="3177"/>
    </row>
    <row r="24" spans="1:9" x14ac:dyDescent="0.2">
      <c r="C24" s="56" t="s">
        <v>1809</v>
      </c>
    </row>
  </sheetData>
  <mergeCells count="20">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6"/>
  <pageMargins left="0.7" right="0.7" top="0.75" bottom="0.75" header="0.3" footer="0.3"/>
  <pageSetup paperSize="9" scale="75"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J18"/>
  <sheetViews>
    <sheetView showGridLines="0" view="pageBreakPreview" zoomScale="110" zoomScaleNormal="100" zoomScaleSheetLayoutView="110" workbookViewId="0">
      <selection activeCell="J20" sqref="J20"/>
    </sheetView>
  </sheetViews>
  <sheetFormatPr defaultColWidth="9" defaultRowHeight="13.2" x14ac:dyDescent="0.2"/>
  <cols>
    <col min="1" max="1" width="1.21875" style="274" customWidth="1"/>
    <col min="2" max="2" width="21.44140625" style="274" customWidth="1"/>
    <col min="3" max="3" width="4.6640625" style="274" customWidth="1"/>
    <col min="4" max="4" width="4.33203125" style="274" customWidth="1"/>
    <col min="5" max="5" width="20.77734375" style="274" customWidth="1"/>
    <col min="6" max="6" width="4.6640625" style="274" customWidth="1"/>
    <col min="7" max="7" width="25" style="274" customWidth="1"/>
    <col min="8" max="8" width="4.6640625" style="274" customWidth="1"/>
    <col min="9" max="9" width="24.21875" style="274" customWidth="1"/>
    <col min="10" max="10" width="4.77734375" style="274" customWidth="1"/>
    <col min="11" max="16384" width="9" style="274"/>
  </cols>
  <sheetData>
    <row r="1" spans="1:10" ht="27.75" customHeight="1" x14ac:dyDescent="0.2">
      <c r="A1" s="279"/>
      <c r="B1" s="221" t="s">
        <v>708</v>
      </c>
      <c r="I1" s="275"/>
    </row>
    <row r="2" spans="1:10" ht="27.75" customHeight="1" x14ac:dyDescent="0.2">
      <c r="A2" s="279"/>
      <c r="G2" s="2410" t="s">
        <v>710</v>
      </c>
      <c r="H2" s="2410"/>
      <c r="I2" s="2410"/>
      <c r="J2" s="2410"/>
    </row>
    <row r="3" spans="1:10" ht="36" customHeight="1" x14ac:dyDescent="0.2">
      <c r="A3" s="2287" t="s">
        <v>681</v>
      </c>
      <c r="B3" s="2287"/>
      <c r="C3" s="2287"/>
      <c r="D3" s="2287"/>
      <c r="E3" s="2287"/>
      <c r="F3" s="2287"/>
      <c r="G3" s="2287"/>
      <c r="H3" s="2287"/>
      <c r="I3" s="280"/>
      <c r="J3" s="280"/>
    </row>
    <row r="4" spans="1:10" ht="36" customHeight="1" x14ac:dyDescent="0.2">
      <c r="A4" s="281"/>
      <c r="B4" s="281"/>
      <c r="C4" s="281"/>
      <c r="D4" s="281"/>
      <c r="E4" s="281"/>
      <c r="F4" s="281"/>
      <c r="G4" s="281"/>
      <c r="H4" s="281"/>
      <c r="I4" s="281"/>
      <c r="J4" s="281"/>
    </row>
    <row r="5" spans="1:10" ht="36" customHeight="1" x14ac:dyDescent="0.2">
      <c r="A5" s="281"/>
      <c r="B5" s="282" t="s">
        <v>60</v>
      </c>
      <c r="C5" s="2411"/>
      <c r="D5" s="2412"/>
      <c r="E5" s="2412"/>
      <c r="F5" s="2412"/>
      <c r="G5" s="2412"/>
      <c r="H5" s="2413"/>
      <c r="I5" s="280"/>
      <c r="J5" s="280"/>
    </row>
    <row r="6" spans="1:10" ht="46.5" customHeight="1" x14ac:dyDescent="0.2">
      <c r="B6" s="283" t="s">
        <v>38</v>
      </c>
      <c r="C6" s="3013" t="s">
        <v>47</v>
      </c>
      <c r="D6" s="3014"/>
      <c r="E6" s="3014"/>
      <c r="F6" s="3014"/>
      <c r="G6" s="3014"/>
      <c r="H6" s="3015"/>
      <c r="I6" s="284"/>
      <c r="J6" s="278"/>
    </row>
    <row r="7" spans="1:10" ht="18.75" customHeight="1" x14ac:dyDescent="0.2">
      <c r="B7" s="3182" t="s">
        <v>680</v>
      </c>
      <c r="C7" s="285"/>
      <c r="D7" s="286"/>
      <c r="E7" s="286"/>
      <c r="F7" s="286"/>
      <c r="G7" s="286"/>
      <c r="H7" s="287"/>
      <c r="I7" s="277"/>
      <c r="J7" s="277"/>
    </row>
    <row r="8" spans="1:10" ht="33" customHeight="1" x14ac:dyDescent="0.2">
      <c r="B8" s="3183"/>
      <c r="C8" s="288"/>
      <c r="D8" s="3185"/>
      <c r="E8" s="3185"/>
      <c r="F8" s="3186" t="s">
        <v>525</v>
      </c>
      <c r="G8" s="3186"/>
      <c r="H8" s="289"/>
    </row>
    <row r="9" spans="1:10" ht="33" customHeight="1" x14ac:dyDescent="0.2">
      <c r="B9" s="3183"/>
      <c r="C9" s="288"/>
      <c r="D9" s="3186" t="s">
        <v>444</v>
      </c>
      <c r="E9" s="3186"/>
      <c r="F9" s="3187" t="s">
        <v>445</v>
      </c>
      <c r="G9" s="3187"/>
      <c r="H9" s="289"/>
    </row>
    <row r="10" spans="1:10" ht="33" customHeight="1" x14ac:dyDescent="0.2">
      <c r="B10" s="3183"/>
      <c r="C10" s="288"/>
      <c r="D10" s="3188" t="s">
        <v>523</v>
      </c>
      <c r="E10" s="3188"/>
      <c r="F10" s="3189" t="s">
        <v>445</v>
      </c>
      <c r="G10" s="3189"/>
      <c r="H10" s="289"/>
    </row>
    <row r="11" spans="1:10" ht="33" customHeight="1" x14ac:dyDescent="0.2">
      <c r="B11" s="3183"/>
      <c r="C11" s="288"/>
      <c r="D11" s="288"/>
      <c r="E11" s="290" t="s">
        <v>679</v>
      </c>
      <c r="F11" s="3189" t="s">
        <v>445</v>
      </c>
      <c r="G11" s="3189"/>
      <c r="H11" s="289"/>
    </row>
    <row r="12" spans="1:10" ht="33" customHeight="1" x14ac:dyDescent="0.2">
      <c r="B12" s="3183"/>
      <c r="C12" s="288"/>
      <c r="D12" s="291"/>
      <c r="E12" s="292" t="s">
        <v>678</v>
      </c>
      <c r="F12" s="3190" t="s">
        <v>445</v>
      </c>
      <c r="G12" s="3190"/>
      <c r="H12" s="289"/>
    </row>
    <row r="13" spans="1:10" ht="33" customHeight="1" x14ac:dyDescent="0.2">
      <c r="B13" s="3183"/>
      <c r="C13" s="288"/>
      <c r="D13" s="3191" t="s">
        <v>447</v>
      </c>
      <c r="E13" s="3191"/>
      <c r="F13" s="3187" t="s">
        <v>445</v>
      </c>
      <c r="G13" s="3187"/>
      <c r="H13" s="289"/>
    </row>
    <row r="14" spans="1:10" ht="25.5" customHeight="1" x14ac:dyDescent="0.2">
      <c r="B14" s="3184"/>
      <c r="C14" s="291"/>
      <c r="D14" s="293"/>
      <c r="E14" s="293"/>
      <c r="F14" s="293"/>
      <c r="G14" s="293"/>
      <c r="H14" s="294"/>
      <c r="I14" s="277"/>
      <c r="J14" s="277"/>
    </row>
    <row r="15" spans="1:10" ht="7.5" customHeight="1" x14ac:dyDescent="0.2"/>
    <row r="16" spans="1:10" ht="24.75" customHeight="1" x14ac:dyDescent="0.2">
      <c r="B16" s="274" t="s">
        <v>211</v>
      </c>
    </row>
    <row r="18" spans="3:3" x14ac:dyDescent="0.2">
      <c r="C18" s="274" t="s">
        <v>79</v>
      </c>
    </row>
  </sheetData>
  <customSheetViews>
    <customSheetView guid="{FA98832E-F01A-4598-9960-E27C2FDAB118}" scale="110" showPageBreaks="1" showGridLines="0" printArea="1" view="pageBreakPreview">
      <selection activeCell="J20" sqref="J20"/>
      <pageMargins left="0.7" right="0.7" top="0.75" bottom="0.75" header="0.3" footer="0.3"/>
      <pageSetup paperSize="9" orientation="portrait" r:id="rId1"/>
    </customSheetView>
    <customSheetView guid="{8494577A-77FB-45FD-BD2B-C737BCFAD5B3}" scale="110" showPageBreaks="1" showGridLines="0" printArea="1" view="pageBreakPreview">
      <selection activeCell="J20" sqref="J20"/>
      <pageMargins left="0.7" right="0.7" top="0.75" bottom="0.75" header="0.3" footer="0.3"/>
      <pageSetup paperSize="9" orientation="portrait" r:id="rId2"/>
    </customSheetView>
  </customSheetViews>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6"/>
  <pageMargins left="0.7" right="0.7" top="0.75" bottom="0.75" header="0.3" footer="0.3"/>
  <pageSetup paperSize="9" orientation="portrait" r:id="rId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0"/>
  <sheetViews>
    <sheetView view="pageBreakPreview" zoomScale="98" zoomScaleNormal="100" zoomScaleSheetLayoutView="98" workbookViewId="0">
      <selection activeCell="A3" sqref="A3:J3"/>
    </sheetView>
  </sheetViews>
  <sheetFormatPr defaultRowHeight="13.2" x14ac:dyDescent="0.2"/>
  <cols>
    <col min="1" max="1" width="2.44140625" style="56" customWidth="1"/>
    <col min="2" max="2" width="19" style="56" customWidth="1"/>
    <col min="3" max="3" width="4.6640625" style="56" customWidth="1"/>
    <col min="4" max="4" width="4.33203125" style="56" customWidth="1"/>
    <col min="5" max="5" width="17.88671875" style="56" customWidth="1"/>
    <col min="6" max="6" width="4.6640625" style="56" customWidth="1"/>
    <col min="7" max="7" width="25" style="56" customWidth="1"/>
    <col min="8" max="8" width="4.6640625" style="56" customWidth="1"/>
    <col min="9" max="9" width="24.109375" style="56" customWidth="1"/>
    <col min="10" max="10" width="4.88671875" style="56" customWidth="1"/>
    <col min="11" max="11" width="2" style="56" customWidth="1"/>
    <col min="12" max="256" width="9" style="56"/>
    <col min="257" max="257" width="3.44140625" style="56" customWidth="1"/>
    <col min="258" max="258" width="19" style="56" customWidth="1"/>
    <col min="259" max="259" width="4.6640625" style="56" customWidth="1"/>
    <col min="260" max="260" width="4.33203125" style="56" customWidth="1"/>
    <col min="261" max="261" width="17.88671875" style="56" customWidth="1"/>
    <col min="262" max="262" width="4.6640625" style="56" customWidth="1"/>
    <col min="263" max="263" width="25" style="56" customWidth="1"/>
    <col min="264" max="264" width="4.6640625" style="56" customWidth="1"/>
    <col min="265" max="265" width="24.109375" style="56" customWidth="1"/>
    <col min="266" max="266" width="4.88671875" style="56" customWidth="1"/>
    <col min="267" max="512" width="9" style="56"/>
    <col min="513" max="513" width="3.44140625" style="56" customWidth="1"/>
    <col min="514" max="514" width="19" style="56" customWidth="1"/>
    <col min="515" max="515" width="4.6640625" style="56" customWidth="1"/>
    <col min="516" max="516" width="4.33203125" style="56" customWidth="1"/>
    <col min="517" max="517" width="17.88671875" style="56" customWidth="1"/>
    <col min="518" max="518" width="4.6640625" style="56" customWidth="1"/>
    <col min="519" max="519" width="25" style="56" customWidth="1"/>
    <col min="520" max="520" width="4.6640625" style="56" customWidth="1"/>
    <col min="521" max="521" width="24.109375" style="56" customWidth="1"/>
    <col min="522" max="522" width="4.88671875" style="56" customWidth="1"/>
    <col min="523" max="768" width="9" style="56"/>
    <col min="769" max="769" width="3.44140625" style="56" customWidth="1"/>
    <col min="770" max="770" width="19" style="56" customWidth="1"/>
    <col min="771" max="771" width="4.6640625" style="56" customWidth="1"/>
    <col min="772" max="772" width="4.33203125" style="56" customWidth="1"/>
    <col min="773" max="773" width="17.88671875" style="56" customWidth="1"/>
    <col min="774" max="774" width="4.6640625" style="56" customWidth="1"/>
    <col min="775" max="775" width="25" style="56" customWidth="1"/>
    <col min="776" max="776" width="4.6640625" style="56" customWidth="1"/>
    <col min="777" max="777" width="24.109375" style="56" customWidth="1"/>
    <col min="778" max="778" width="4.88671875" style="56" customWidth="1"/>
    <col min="779" max="1024" width="9" style="56"/>
    <col min="1025" max="1025" width="3.44140625" style="56" customWidth="1"/>
    <col min="1026" max="1026" width="19" style="56" customWidth="1"/>
    <col min="1027" max="1027" width="4.6640625" style="56" customWidth="1"/>
    <col min="1028" max="1028" width="4.33203125" style="56" customWidth="1"/>
    <col min="1029" max="1029" width="17.88671875" style="56" customWidth="1"/>
    <col min="1030" max="1030" width="4.6640625" style="56" customWidth="1"/>
    <col min="1031" max="1031" width="25" style="56" customWidth="1"/>
    <col min="1032" max="1032" width="4.6640625" style="56" customWidth="1"/>
    <col min="1033" max="1033" width="24.109375" style="56" customWidth="1"/>
    <col min="1034" max="1034" width="4.88671875" style="56" customWidth="1"/>
    <col min="1035" max="1280" width="9" style="56"/>
    <col min="1281" max="1281" width="3.44140625" style="56" customWidth="1"/>
    <col min="1282" max="1282" width="19" style="56" customWidth="1"/>
    <col min="1283" max="1283" width="4.6640625" style="56" customWidth="1"/>
    <col min="1284" max="1284" width="4.33203125" style="56" customWidth="1"/>
    <col min="1285" max="1285" width="17.88671875" style="56" customWidth="1"/>
    <col min="1286" max="1286" width="4.6640625" style="56" customWidth="1"/>
    <col min="1287" max="1287" width="25" style="56" customWidth="1"/>
    <col min="1288" max="1288" width="4.6640625" style="56" customWidth="1"/>
    <col min="1289" max="1289" width="24.109375" style="56" customWidth="1"/>
    <col min="1290" max="1290" width="4.88671875" style="56" customWidth="1"/>
    <col min="1291" max="1536" width="9" style="56"/>
    <col min="1537" max="1537" width="3.44140625" style="56" customWidth="1"/>
    <col min="1538" max="1538" width="19" style="56" customWidth="1"/>
    <col min="1539" max="1539" width="4.6640625" style="56" customWidth="1"/>
    <col min="1540" max="1540" width="4.33203125" style="56" customWidth="1"/>
    <col min="1541" max="1541" width="17.88671875" style="56" customWidth="1"/>
    <col min="1542" max="1542" width="4.6640625" style="56" customWidth="1"/>
    <col min="1543" max="1543" width="25" style="56" customWidth="1"/>
    <col min="1544" max="1544" width="4.6640625" style="56" customWidth="1"/>
    <col min="1545" max="1545" width="24.109375" style="56" customWidth="1"/>
    <col min="1546" max="1546" width="4.88671875" style="56" customWidth="1"/>
    <col min="1547" max="1792" width="9" style="56"/>
    <col min="1793" max="1793" width="3.44140625" style="56" customWidth="1"/>
    <col min="1794" max="1794" width="19" style="56" customWidth="1"/>
    <col min="1795" max="1795" width="4.6640625" style="56" customWidth="1"/>
    <col min="1796" max="1796" width="4.33203125" style="56" customWidth="1"/>
    <col min="1797" max="1797" width="17.88671875" style="56" customWidth="1"/>
    <col min="1798" max="1798" width="4.6640625" style="56" customWidth="1"/>
    <col min="1799" max="1799" width="25" style="56" customWidth="1"/>
    <col min="1800" max="1800" width="4.6640625" style="56" customWidth="1"/>
    <col min="1801" max="1801" width="24.109375" style="56" customWidth="1"/>
    <col min="1802" max="1802" width="4.88671875" style="56" customWidth="1"/>
    <col min="1803" max="2048" width="9" style="56"/>
    <col min="2049" max="2049" width="3.44140625" style="56" customWidth="1"/>
    <col min="2050" max="2050" width="19" style="56" customWidth="1"/>
    <col min="2051" max="2051" width="4.6640625" style="56" customWidth="1"/>
    <col min="2052" max="2052" width="4.33203125" style="56" customWidth="1"/>
    <col min="2053" max="2053" width="17.88671875" style="56" customWidth="1"/>
    <col min="2054" max="2054" width="4.6640625" style="56" customWidth="1"/>
    <col min="2055" max="2055" width="25" style="56" customWidth="1"/>
    <col min="2056" max="2056" width="4.6640625" style="56" customWidth="1"/>
    <col min="2057" max="2057" width="24.109375" style="56" customWidth="1"/>
    <col min="2058" max="2058" width="4.88671875" style="56" customWidth="1"/>
    <col min="2059" max="2304" width="9" style="56"/>
    <col min="2305" max="2305" width="3.44140625" style="56" customWidth="1"/>
    <col min="2306" max="2306" width="19" style="56" customWidth="1"/>
    <col min="2307" max="2307" width="4.6640625" style="56" customWidth="1"/>
    <col min="2308" max="2308" width="4.33203125" style="56" customWidth="1"/>
    <col min="2309" max="2309" width="17.88671875" style="56" customWidth="1"/>
    <col min="2310" max="2310" width="4.6640625" style="56" customWidth="1"/>
    <col min="2311" max="2311" width="25" style="56" customWidth="1"/>
    <col min="2312" max="2312" width="4.6640625" style="56" customWidth="1"/>
    <col min="2313" max="2313" width="24.109375" style="56" customWidth="1"/>
    <col min="2314" max="2314" width="4.88671875" style="56" customWidth="1"/>
    <col min="2315" max="2560" width="9" style="56"/>
    <col min="2561" max="2561" width="3.44140625" style="56" customWidth="1"/>
    <col min="2562" max="2562" width="19" style="56" customWidth="1"/>
    <col min="2563" max="2563" width="4.6640625" style="56" customWidth="1"/>
    <col min="2564" max="2564" width="4.33203125" style="56" customWidth="1"/>
    <col min="2565" max="2565" width="17.88671875" style="56" customWidth="1"/>
    <col min="2566" max="2566" width="4.6640625" style="56" customWidth="1"/>
    <col min="2567" max="2567" width="25" style="56" customWidth="1"/>
    <col min="2568" max="2568" width="4.6640625" style="56" customWidth="1"/>
    <col min="2569" max="2569" width="24.109375" style="56" customWidth="1"/>
    <col min="2570" max="2570" width="4.88671875" style="56" customWidth="1"/>
    <col min="2571" max="2816" width="9" style="56"/>
    <col min="2817" max="2817" width="3.44140625" style="56" customWidth="1"/>
    <col min="2818" max="2818" width="19" style="56" customWidth="1"/>
    <col min="2819" max="2819" width="4.6640625" style="56" customWidth="1"/>
    <col min="2820" max="2820" width="4.33203125" style="56" customWidth="1"/>
    <col min="2821" max="2821" width="17.88671875" style="56" customWidth="1"/>
    <col min="2822" max="2822" width="4.6640625" style="56" customWidth="1"/>
    <col min="2823" max="2823" width="25" style="56" customWidth="1"/>
    <col min="2824" max="2824" width="4.6640625" style="56" customWidth="1"/>
    <col min="2825" max="2825" width="24.109375" style="56" customWidth="1"/>
    <col min="2826" max="2826" width="4.88671875" style="56" customWidth="1"/>
    <col min="2827" max="3072" width="9" style="56"/>
    <col min="3073" max="3073" width="3.44140625" style="56" customWidth="1"/>
    <col min="3074" max="3074" width="19" style="56" customWidth="1"/>
    <col min="3075" max="3075" width="4.6640625" style="56" customWidth="1"/>
    <col min="3076" max="3076" width="4.33203125" style="56" customWidth="1"/>
    <col min="3077" max="3077" width="17.88671875" style="56" customWidth="1"/>
    <col min="3078" max="3078" width="4.6640625" style="56" customWidth="1"/>
    <col min="3079" max="3079" width="25" style="56" customWidth="1"/>
    <col min="3080" max="3080" width="4.6640625" style="56" customWidth="1"/>
    <col min="3081" max="3081" width="24.109375" style="56" customWidth="1"/>
    <col min="3082" max="3082" width="4.88671875" style="56" customWidth="1"/>
    <col min="3083" max="3328" width="9" style="56"/>
    <col min="3329" max="3329" width="3.44140625" style="56" customWidth="1"/>
    <col min="3330" max="3330" width="19" style="56" customWidth="1"/>
    <col min="3331" max="3331" width="4.6640625" style="56" customWidth="1"/>
    <col min="3332" max="3332" width="4.33203125" style="56" customWidth="1"/>
    <col min="3333" max="3333" width="17.88671875" style="56" customWidth="1"/>
    <col min="3334" max="3334" width="4.6640625" style="56" customWidth="1"/>
    <col min="3335" max="3335" width="25" style="56" customWidth="1"/>
    <col min="3336" max="3336" width="4.6640625" style="56" customWidth="1"/>
    <col min="3337" max="3337" width="24.109375" style="56" customWidth="1"/>
    <col min="3338" max="3338" width="4.88671875" style="56" customWidth="1"/>
    <col min="3339" max="3584" width="9" style="56"/>
    <col min="3585" max="3585" width="3.44140625" style="56" customWidth="1"/>
    <col min="3586" max="3586" width="19" style="56" customWidth="1"/>
    <col min="3587" max="3587" width="4.6640625" style="56" customWidth="1"/>
    <col min="3588" max="3588" width="4.33203125" style="56" customWidth="1"/>
    <col min="3589" max="3589" width="17.88671875" style="56" customWidth="1"/>
    <col min="3590" max="3590" width="4.6640625" style="56" customWidth="1"/>
    <col min="3591" max="3591" width="25" style="56" customWidth="1"/>
    <col min="3592" max="3592" width="4.6640625" style="56" customWidth="1"/>
    <col min="3593" max="3593" width="24.109375" style="56" customWidth="1"/>
    <col min="3594" max="3594" width="4.88671875" style="56" customWidth="1"/>
    <col min="3595" max="3840" width="9" style="56"/>
    <col min="3841" max="3841" width="3.44140625" style="56" customWidth="1"/>
    <col min="3842" max="3842" width="19" style="56" customWidth="1"/>
    <col min="3843" max="3843" width="4.6640625" style="56" customWidth="1"/>
    <col min="3844" max="3844" width="4.33203125" style="56" customWidth="1"/>
    <col min="3845" max="3845" width="17.88671875" style="56" customWidth="1"/>
    <col min="3846" max="3846" width="4.6640625" style="56" customWidth="1"/>
    <col min="3847" max="3847" width="25" style="56" customWidth="1"/>
    <col min="3848" max="3848" width="4.6640625" style="56" customWidth="1"/>
    <col min="3849" max="3849" width="24.109375" style="56" customWidth="1"/>
    <col min="3850" max="3850" width="4.88671875" style="56" customWidth="1"/>
    <col min="3851" max="4096" width="9" style="56"/>
    <col min="4097" max="4097" width="3.44140625" style="56" customWidth="1"/>
    <col min="4098" max="4098" width="19" style="56" customWidth="1"/>
    <col min="4099" max="4099" width="4.6640625" style="56" customWidth="1"/>
    <col min="4100" max="4100" width="4.33203125" style="56" customWidth="1"/>
    <col min="4101" max="4101" width="17.88671875" style="56" customWidth="1"/>
    <col min="4102" max="4102" width="4.6640625" style="56" customWidth="1"/>
    <col min="4103" max="4103" width="25" style="56" customWidth="1"/>
    <col min="4104" max="4104" width="4.6640625" style="56" customWidth="1"/>
    <col min="4105" max="4105" width="24.109375" style="56" customWidth="1"/>
    <col min="4106" max="4106" width="4.88671875" style="56" customWidth="1"/>
    <col min="4107" max="4352" width="9" style="56"/>
    <col min="4353" max="4353" width="3.44140625" style="56" customWidth="1"/>
    <col min="4354" max="4354" width="19" style="56" customWidth="1"/>
    <col min="4355" max="4355" width="4.6640625" style="56" customWidth="1"/>
    <col min="4356" max="4356" width="4.33203125" style="56" customWidth="1"/>
    <col min="4357" max="4357" width="17.88671875" style="56" customWidth="1"/>
    <col min="4358" max="4358" width="4.6640625" style="56" customWidth="1"/>
    <col min="4359" max="4359" width="25" style="56" customWidth="1"/>
    <col min="4360" max="4360" width="4.6640625" style="56" customWidth="1"/>
    <col min="4361" max="4361" width="24.109375" style="56" customWidth="1"/>
    <col min="4362" max="4362" width="4.88671875" style="56" customWidth="1"/>
    <col min="4363" max="4608" width="9" style="56"/>
    <col min="4609" max="4609" width="3.44140625" style="56" customWidth="1"/>
    <col min="4610" max="4610" width="19" style="56" customWidth="1"/>
    <col min="4611" max="4611" width="4.6640625" style="56" customWidth="1"/>
    <col min="4612" max="4612" width="4.33203125" style="56" customWidth="1"/>
    <col min="4613" max="4613" width="17.88671875" style="56" customWidth="1"/>
    <col min="4614" max="4614" width="4.6640625" style="56" customWidth="1"/>
    <col min="4615" max="4615" width="25" style="56" customWidth="1"/>
    <col min="4616" max="4616" width="4.6640625" style="56" customWidth="1"/>
    <col min="4617" max="4617" width="24.109375" style="56" customWidth="1"/>
    <col min="4618" max="4618" width="4.88671875" style="56" customWidth="1"/>
    <col min="4619" max="4864" width="9" style="56"/>
    <col min="4865" max="4865" width="3.44140625" style="56" customWidth="1"/>
    <col min="4866" max="4866" width="19" style="56" customWidth="1"/>
    <col min="4867" max="4867" width="4.6640625" style="56" customWidth="1"/>
    <col min="4868" max="4868" width="4.33203125" style="56" customWidth="1"/>
    <col min="4869" max="4869" width="17.88671875" style="56" customWidth="1"/>
    <col min="4870" max="4870" width="4.6640625" style="56" customWidth="1"/>
    <col min="4871" max="4871" width="25" style="56" customWidth="1"/>
    <col min="4872" max="4872" width="4.6640625" style="56" customWidth="1"/>
    <col min="4873" max="4873" width="24.109375" style="56" customWidth="1"/>
    <col min="4874" max="4874" width="4.88671875" style="56" customWidth="1"/>
    <col min="4875" max="5120" width="9" style="56"/>
    <col min="5121" max="5121" width="3.44140625" style="56" customWidth="1"/>
    <col min="5122" max="5122" width="19" style="56" customWidth="1"/>
    <col min="5123" max="5123" width="4.6640625" style="56" customWidth="1"/>
    <col min="5124" max="5124" width="4.33203125" style="56" customWidth="1"/>
    <col min="5125" max="5125" width="17.88671875" style="56" customWidth="1"/>
    <col min="5126" max="5126" width="4.6640625" style="56" customWidth="1"/>
    <col min="5127" max="5127" width="25" style="56" customWidth="1"/>
    <col min="5128" max="5128" width="4.6640625" style="56" customWidth="1"/>
    <col min="5129" max="5129" width="24.109375" style="56" customWidth="1"/>
    <col min="5130" max="5130" width="4.88671875" style="56" customWidth="1"/>
    <col min="5131" max="5376" width="9" style="56"/>
    <col min="5377" max="5377" width="3.44140625" style="56" customWidth="1"/>
    <col min="5378" max="5378" width="19" style="56" customWidth="1"/>
    <col min="5379" max="5379" width="4.6640625" style="56" customWidth="1"/>
    <col min="5380" max="5380" width="4.33203125" style="56" customWidth="1"/>
    <col min="5381" max="5381" width="17.88671875" style="56" customWidth="1"/>
    <col min="5382" max="5382" width="4.6640625" style="56" customWidth="1"/>
    <col min="5383" max="5383" width="25" style="56" customWidth="1"/>
    <col min="5384" max="5384" width="4.6640625" style="56" customWidth="1"/>
    <col min="5385" max="5385" width="24.109375" style="56" customWidth="1"/>
    <col min="5386" max="5386" width="4.88671875" style="56" customWidth="1"/>
    <col min="5387" max="5632" width="9" style="56"/>
    <col min="5633" max="5633" width="3.44140625" style="56" customWidth="1"/>
    <col min="5634" max="5634" width="19" style="56" customWidth="1"/>
    <col min="5635" max="5635" width="4.6640625" style="56" customWidth="1"/>
    <col min="5636" max="5636" width="4.33203125" style="56" customWidth="1"/>
    <col min="5637" max="5637" width="17.88671875" style="56" customWidth="1"/>
    <col min="5638" max="5638" width="4.6640625" style="56" customWidth="1"/>
    <col min="5639" max="5639" width="25" style="56" customWidth="1"/>
    <col min="5640" max="5640" width="4.6640625" style="56" customWidth="1"/>
    <col min="5641" max="5641" width="24.109375" style="56" customWidth="1"/>
    <col min="5642" max="5642" width="4.88671875" style="56" customWidth="1"/>
    <col min="5643" max="5888" width="9" style="56"/>
    <col min="5889" max="5889" width="3.44140625" style="56" customWidth="1"/>
    <col min="5890" max="5890" width="19" style="56" customWidth="1"/>
    <col min="5891" max="5891" width="4.6640625" style="56" customWidth="1"/>
    <col min="5892" max="5892" width="4.33203125" style="56" customWidth="1"/>
    <col min="5893" max="5893" width="17.88671875" style="56" customWidth="1"/>
    <col min="5894" max="5894" width="4.6640625" style="56" customWidth="1"/>
    <col min="5895" max="5895" width="25" style="56" customWidth="1"/>
    <col min="5896" max="5896" width="4.6640625" style="56" customWidth="1"/>
    <col min="5897" max="5897" width="24.109375" style="56" customWidth="1"/>
    <col min="5898" max="5898" width="4.88671875" style="56" customWidth="1"/>
    <col min="5899" max="6144" width="9" style="56"/>
    <col min="6145" max="6145" width="3.44140625" style="56" customWidth="1"/>
    <col min="6146" max="6146" width="19" style="56" customWidth="1"/>
    <col min="6147" max="6147" width="4.6640625" style="56" customWidth="1"/>
    <col min="6148" max="6148" width="4.33203125" style="56" customWidth="1"/>
    <col min="6149" max="6149" width="17.88671875" style="56" customWidth="1"/>
    <col min="6150" max="6150" width="4.6640625" style="56" customWidth="1"/>
    <col min="6151" max="6151" width="25" style="56" customWidth="1"/>
    <col min="6152" max="6152" width="4.6640625" style="56" customWidth="1"/>
    <col min="6153" max="6153" width="24.109375" style="56" customWidth="1"/>
    <col min="6154" max="6154" width="4.88671875" style="56" customWidth="1"/>
    <col min="6155" max="6400" width="9" style="56"/>
    <col min="6401" max="6401" width="3.44140625" style="56" customWidth="1"/>
    <col min="6402" max="6402" width="19" style="56" customWidth="1"/>
    <col min="6403" max="6403" width="4.6640625" style="56" customWidth="1"/>
    <col min="6404" max="6404" width="4.33203125" style="56" customWidth="1"/>
    <col min="6405" max="6405" width="17.88671875" style="56" customWidth="1"/>
    <col min="6406" max="6406" width="4.6640625" style="56" customWidth="1"/>
    <col min="6407" max="6407" width="25" style="56" customWidth="1"/>
    <col min="6408" max="6408" width="4.6640625" style="56" customWidth="1"/>
    <col min="6409" max="6409" width="24.109375" style="56" customWidth="1"/>
    <col min="6410" max="6410" width="4.88671875" style="56" customWidth="1"/>
    <col min="6411" max="6656" width="9" style="56"/>
    <col min="6657" max="6657" width="3.44140625" style="56" customWidth="1"/>
    <col min="6658" max="6658" width="19" style="56" customWidth="1"/>
    <col min="6659" max="6659" width="4.6640625" style="56" customWidth="1"/>
    <col min="6660" max="6660" width="4.33203125" style="56" customWidth="1"/>
    <col min="6661" max="6661" width="17.88671875" style="56" customWidth="1"/>
    <col min="6662" max="6662" width="4.6640625" style="56" customWidth="1"/>
    <col min="6663" max="6663" width="25" style="56" customWidth="1"/>
    <col min="6664" max="6664" width="4.6640625" style="56" customWidth="1"/>
    <col min="6665" max="6665" width="24.109375" style="56" customWidth="1"/>
    <col min="6666" max="6666" width="4.88671875" style="56" customWidth="1"/>
    <col min="6667" max="6912" width="9" style="56"/>
    <col min="6913" max="6913" width="3.44140625" style="56" customWidth="1"/>
    <col min="6914" max="6914" width="19" style="56" customWidth="1"/>
    <col min="6915" max="6915" width="4.6640625" style="56" customWidth="1"/>
    <col min="6916" max="6916" width="4.33203125" style="56" customWidth="1"/>
    <col min="6917" max="6917" width="17.88671875" style="56" customWidth="1"/>
    <col min="6918" max="6918" width="4.6640625" style="56" customWidth="1"/>
    <col min="6919" max="6919" width="25" style="56" customWidth="1"/>
    <col min="6920" max="6920" width="4.6640625" style="56" customWidth="1"/>
    <col min="6921" max="6921" width="24.109375" style="56" customWidth="1"/>
    <col min="6922" max="6922" width="4.88671875" style="56" customWidth="1"/>
    <col min="6923" max="7168" width="9" style="56"/>
    <col min="7169" max="7169" width="3.44140625" style="56" customWidth="1"/>
    <col min="7170" max="7170" width="19" style="56" customWidth="1"/>
    <col min="7171" max="7171" width="4.6640625" style="56" customWidth="1"/>
    <col min="7172" max="7172" width="4.33203125" style="56" customWidth="1"/>
    <col min="7173" max="7173" width="17.88671875" style="56" customWidth="1"/>
    <col min="7174" max="7174" width="4.6640625" style="56" customWidth="1"/>
    <col min="7175" max="7175" width="25" style="56" customWidth="1"/>
    <col min="7176" max="7176" width="4.6640625" style="56" customWidth="1"/>
    <col min="7177" max="7177" width="24.109375" style="56" customWidth="1"/>
    <col min="7178" max="7178" width="4.88671875" style="56" customWidth="1"/>
    <col min="7179" max="7424" width="9" style="56"/>
    <col min="7425" max="7425" width="3.44140625" style="56" customWidth="1"/>
    <col min="7426" max="7426" width="19" style="56" customWidth="1"/>
    <col min="7427" max="7427" width="4.6640625" style="56" customWidth="1"/>
    <col min="7428" max="7428" width="4.33203125" style="56" customWidth="1"/>
    <col min="7429" max="7429" width="17.88671875" style="56" customWidth="1"/>
    <col min="7430" max="7430" width="4.6640625" style="56" customWidth="1"/>
    <col min="7431" max="7431" width="25" style="56" customWidth="1"/>
    <col min="7432" max="7432" width="4.6640625" style="56" customWidth="1"/>
    <col min="7433" max="7433" width="24.109375" style="56" customWidth="1"/>
    <col min="7434" max="7434" width="4.88671875" style="56" customWidth="1"/>
    <col min="7435" max="7680" width="9" style="56"/>
    <col min="7681" max="7681" width="3.44140625" style="56" customWidth="1"/>
    <col min="7682" max="7682" width="19" style="56" customWidth="1"/>
    <col min="7683" max="7683" width="4.6640625" style="56" customWidth="1"/>
    <col min="7684" max="7684" width="4.33203125" style="56" customWidth="1"/>
    <col min="7685" max="7685" width="17.88671875" style="56" customWidth="1"/>
    <col min="7686" max="7686" width="4.6640625" style="56" customWidth="1"/>
    <col min="7687" max="7687" width="25" style="56" customWidth="1"/>
    <col min="7688" max="7688" width="4.6640625" style="56" customWidth="1"/>
    <col min="7689" max="7689" width="24.109375" style="56" customWidth="1"/>
    <col min="7690" max="7690" width="4.88671875" style="56" customWidth="1"/>
    <col min="7691" max="7936" width="9" style="56"/>
    <col min="7937" max="7937" width="3.44140625" style="56" customWidth="1"/>
    <col min="7938" max="7938" width="19" style="56" customWidth="1"/>
    <col min="7939" max="7939" width="4.6640625" style="56" customWidth="1"/>
    <col min="7940" max="7940" width="4.33203125" style="56" customWidth="1"/>
    <col min="7941" max="7941" width="17.88671875" style="56" customWidth="1"/>
    <col min="7942" max="7942" width="4.6640625" style="56" customWidth="1"/>
    <col min="7943" max="7943" width="25" style="56" customWidth="1"/>
    <col min="7944" max="7944" width="4.6640625" style="56" customWidth="1"/>
    <col min="7945" max="7945" width="24.109375" style="56" customWidth="1"/>
    <col min="7946" max="7946" width="4.88671875" style="56" customWidth="1"/>
    <col min="7947" max="8192" width="9" style="56"/>
    <col min="8193" max="8193" width="3.44140625" style="56" customWidth="1"/>
    <col min="8194" max="8194" width="19" style="56" customWidth="1"/>
    <col min="8195" max="8195" width="4.6640625" style="56" customWidth="1"/>
    <col min="8196" max="8196" width="4.33203125" style="56" customWidth="1"/>
    <col min="8197" max="8197" width="17.88671875" style="56" customWidth="1"/>
    <col min="8198" max="8198" width="4.6640625" style="56" customWidth="1"/>
    <col min="8199" max="8199" width="25" style="56" customWidth="1"/>
    <col min="8200" max="8200" width="4.6640625" style="56" customWidth="1"/>
    <col min="8201" max="8201" width="24.109375" style="56" customWidth="1"/>
    <col min="8202" max="8202" width="4.88671875" style="56" customWidth="1"/>
    <col min="8203" max="8448" width="9" style="56"/>
    <col min="8449" max="8449" width="3.44140625" style="56" customWidth="1"/>
    <col min="8450" max="8450" width="19" style="56" customWidth="1"/>
    <col min="8451" max="8451" width="4.6640625" style="56" customWidth="1"/>
    <col min="8452" max="8452" width="4.33203125" style="56" customWidth="1"/>
    <col min="8453" max="8453" width="17.88671875" style="56" customWidth="1"/>
    <col min="8454" max="8454" width="4.6640625" style="56" customWidth="1"/>
    <col min="8455" max="8455" width="25" style="56" customWidth="1"/>
    <col min="8456" max="8456" width="4.6640625" style="56" customWidth="1"/>
    <col min="8457" max="8457" width="24.109375" style="56" customWidth="1"/>
    <col min="8458" max="8458" width="4.88671875" style="56" customWidth="1"/>
    <col min="8459" max="8704" width="9" style="56"/>
    <col min="8705" max="8705" width="3.44140625" style="56" customWidth="1"/>
    <col min="8706" max="8706" width="19" style="56" customWidth="1"/>
    <col min="8707" max="8707" width="4.6640625" style="56" customWidth="1"/>
    <col min="8708" max="8708" width="4.33203125" style="56" customWidth="1"/>
    <col min="8709" max="8709" width="17.88671875" style="56" customWidth="1"/>
    <col min="8710" max="8710" width="4.6640625" style="56" customWidth="1"/>
    <col min="8711" max="8711" width="25" style="56" customWidth="1"/>
    <col min="8712" max="8712" width="4.6640625" style="56" customWidth="1"/>
    <col min="8713" max="8713" width="24.109375" style="56" customWidth="1"/>
    <col min="8714" max="8714" width="4.88671875" style="56" customWidth="1"/>
    <col min="8715" max="8960" width="9" style="56"/>
    <col min="8961" max="8961" width="3.44140625" style="56" customWidth="1"/>
    <col min="8962" max="8962" width="19" style="56" customWidth="1"/>
    <col min="8963" max="8963" width="4.6640625" style="56" customWidth="1"/>
    <col min="8964" max="8964" width="4.33203125" style="56" customWidth="1"/>
    <col min="8965" max="8965" width="17.88671875" style="56" customWidth="1"/>
    <col min="8966" max="8966" width="4.6640625" style="56" customWidth="1"/>
    <col min="8967" max="8967" width="25" style="56" customWidth="1"/>
    <col min="8968" max="8968" width="4.6640625" style="56" customWidth="1"/>
    <col min="8969" max="8969" width="24.109375" style="56" customWidth="1"/>
    <col min="8970" max="8970" width="4.88671875" style="56" customWidth="1"/>
    <col min="8971" max="9216" width="9" style="56"/>
    <col min="9217" max="9217" width="3.44140625" style="56" customWidth="1"/>
    <col min="9218" max="9218" width="19" style="56" customWidth="1"/>
    <col min="9219" max="9219" width="4.6640625" style="56" customWidth="1"/>
    <col min="9220" max="9220" width="4.33203125" style="56" customWidth="1"/>
    <col min="9221" max="9221" width="17.88671875" style="56" customWidth="1"/>
    <col min="9222" max="9222" width="4.6640625" style="56" customWidth="1"/>
    <col min="9223" max="9223" width="25" style="56" customWidth="1"/>
    <col min="9224" max="9224" width="4.6640625" style="56" customWidth="1"/>
    <col min="9225" max="9225" width="24.109375" style="56" customWidth="1"/>
    <col min="9226" max="9226" width="4.88671875" style="56" customWidth="1"/>
    <col min="9227" max="9472" width="9" style="56"/>
    <col min="9473" max="9473" width="3.44140625" style="56" customWidth="1"/>
    <col min="9474" max="9474" width="19" style="56" customWidth="1"/>
    <col min="9475" max="9475" width="4.6640625" style="56" customWidth="1"/>
    <col min="9476" max="9476" width="4.33203125" style="56" customWidth="1"/>
    <col min="9477" max="9477" width="17.88671875" style="56" customWidth="1"/>
    <col min="9478" max="9478" width="4.6640625" style="56" customWidth="1"/>
    <col min="9479" max="9479" width="25" style="56" customWidth="1"/>
    <col min="9480" max="9480" width="4.6640625" style="56" customWidth="1"/>
    <col min="9481" max="9481" width="24.109375" style="56" customWidth="1"/>
    <col min="9482" max="9482" width="4.88671875" style="56" customWidth="1"/>
    <col min="9483" max="9728" width="9" style="56"/>
    <col min="9729" max="9729" width="3.44140625" style="56" customWidth="1"/>
    <col min="9730" max="9730" width="19" style="56" customWidth="1"/>
    <col min="9731" max="9731" width="4.6640625" style="56" customWidth="1"/>
    <col min="9732" max="9732" width="4.33203125" style="56" customWidth="1"/>
    <col min="9733" max="9733" width="17.88671875" style="56" customWidth="1"/>
    <col min="9734" max="9734" width="4.6640625" style="56" customWidth="1"/>
    <col min="9735" max="9735" width="25" style="56" customWidth="1"/>
    <col min="9736" max="9736" width="4.6640625" style="56" customWidth="1"/>
    <col min="9737" max="9737" width="24.109375" style="56" customWidth="1"/>
    <col min="9738" max="9738" width="4.88671875" style="56" customWidth="1"/>
    <col min="9739" max="9984" width="9" style="56"/>
    <col min="9985" max="9985" width="3.44140625" style="56" customWidth="1"/>
    <col min="9986" max="9986" width="19" style="56" customWidth="1"/>
    <col min="9987" max="9987" width="4.6640625" style="56" customWidth="1"/>
    <col min="9988" max="9988" width="4.33203125" style="56" customWidth="1"/>
    <col min="9989" max="9989" width="17.88671875" style="56" customWidth="1"/>
    <col min="9990" max="9990" width="4.6640625" style="56" customWidth="1"/>
    <col min="9991" max="9991" width="25" style="56" customWidth="1"/>
    <col min="9992" max="9992" width="4.6640625" style="56" customWidth="1"/>
    <col min="9993" max="9993" width="24.109375" style="56" customWidth="1"/>
    <col min="9994" max="9994" width="4.88671875" style="56" customWidth="1"/>
    <col min="9995" max="10240" width="9" style="56"/>
    <col min="10241" max="10241" width="3.44140625" style="56" customWidth="1"/>
    <col min="10242" max="10242" width="19" style="56" customWidth="1"/>
    <col min="10243" max="10243" width="4.6640625" style="56" customWidth="1"/>
    <col min="10244" max="10244" width="4.33203125" style="56" customWidth="1"/>
    <col min="10245" max="10245" width="17.88671875" style="56" customWidth="1"/>
    <col min="10246" max="10246" width="4.6640625" style="56" customWidth="1"/>
    <col min="10247" max="10247" width="25" style="56" customWidth="1"/>
    <col min="10248" max="10248" width="4.6640625" style="56" customWidth="1"/>
    <col min="10249" max="10249" width="24.109375" style="56" customWidth="1"/>
    <col min="10250" max="10250" width="4.88671875" style="56" customWidth="1"/>
    <col min="10251" max="10496" width="9" style="56"/>
    <col min="10497" max="10497" width="3.44140625" style="56" customWidth="1"/>
    <col min="10498" max="10498" width="19" style="56" customWidth="1"/>
    <col min="10499" max="10499" width="4.6640625" style="56" customWidth="1"/>
    <col min="10500" max="10500" width="4.33203125" style="56" customWidth="1"/>
    <col min="10501" max="10501" width="17.88671875" style="56" customWidth="1"/>
    <col min="10502" max="10502" width="4.6640625" style="56" customWidth="1"/>
    <col min="10503" max="10503" width="25" style="56" customWidth="1"/>
    <col min="10504" max="10504" width="4.6640625" style="56" customWidth="1"/>
    <col min="10505" max="10505" width="24.109375" style="56" customWidth="1"/>
    <col min="10506" max="10506" width="4.88671875" style="56" customWidth="1"/>
    <col min="10507" max="10752" width="9" style="56"/>
    <col min="10753" max="10753" width="3.44140625" style="56" customWidth="1"/>
    <col min="10754" max="10754" width="19" style="56" customWidth="1"/>
    <col min="10755" max="10755" width="4.6640625" style="56" customWidth="1"/>
    <col min="10756" max="10756" width="4.33203125" style="56" customWidth="1"/>
    <col min="10757" max="10757" width="17.88671875" style="56" customWidth="1"/>
    <col min="10758" max="10758" width="4.6640625" style="56" customWidth="1"/>
    <col min="10759" max="10759" width="25" style="56" customWidth="1"/>
    <col min="10760" max="10760" width="4.6640625" style="56" customWidth="1"/>
    <col min="10761" max="10761" width="24.109375" style="56" customWidth="1"/>
    <col min="10762" max="10762" width="4.88671875" style="56" customWidth="1"/>
    <col min="10763" max="11008" width="9" style="56"/>
    <col min="11009" max="11009" width="3.44140625" style="56" customWidth="1"/>
    <col min="11010" max="11010" width="19" style="56" customWidth="1"/>
    <col min="11011" max="11011" width="4.6640625" style="56" customWidth="1"/>
    <col min="11012" max="11012" width="4.33203125" style="56" customWidth="1"/>
    <col min="11013" max="11013" width="17.88671875" style="56" customWidth="1"/>
    <col min="11014" max="11014" width="4.6640625" style="56" customWidth="1"/>
    <col min="11015" max="11015" width="25" style="56" customWidth="1"/>
    <col min="11016" max="11016" width="4.6640625" style="56" customWidth="1"/>
    <col min="11017" max="11017" width="24.109375" style="56" customWidth="1"/>
    <col min="11018" max="11018" width="4.88671875" style="56" customWidth="1"/>
    <col min="11019" max="11264" width="9" style="56"/>
    <col min="11265" max="11265" width="3.44140625" style="56" customWidth="1"/>
    <col min="11266" max="11266" width="19" style="56" customWidth="1"/>
    <col min="11267" max="11267" width="4.6640625" style="56" customWidth="1"/>
    <col min="11268" max="11268" width="4.33203125" style="56" customWidth="1"/>
    <col min="11269" max="11269" width="17.88671875" style="56" customWidth="1"/>
    <col min="11270" max="11270" width="4.6640625" style="56" customWidth="1"/>
    <col min="11271" max="11271" width="25" style="56" customWidth="1"/>
    <col min="11272" max="11272" width="4.6640625" style="56" customWidth="1"/>
    <col min="11273" max="11273" width="24.109375" style="56" customWidth="1"/>
    <col min="11274" max="11274" width="4.88671875" style="56" customWidth="1"/>
    <col min="11275" max="11520" width="9" style="56"/>
    <col min="11521" max="11521" width="3.44140625" style="56" customWidth="1"/>
    <col min="11522" max="11522" width="19" style="56" customWidth="1"/>
    <col min="11523" max="11523" width="4.6640625" style="56" customWidth="1"/>
    <col min="11524" max="11524" width="4.33203125" style="56" customWidth="1"/>
    <col min="11525" max="11525" width="17.88671875" style="56" customWidth="1"/>
    <col min="11526" max="11526" width="4.6640625" style="56" customWidth="1"/>
    <col min="11527" max="11527" width="25" style="56" customWidth="1"/>
    <col min="11528" max="11528" width="4.6640625" style="56" customWidth="1"/>
    <col min="11529" max="11529" width="24.109375" style="56" customWidth="1"/>
    <col min="11530" max="11530" width="4.88671875" style="56" customWidth="1"/>
    <col min="11531" max="11776" width="9" style="56"/>
    <col min="11777" max="11777" width="3.44140625" style="56" customWidth="1"/>
    <col min="11778" max="11778" width="19" style="56" customWidth="1"/>
    <col min="11779" max="11779" width="4.6640625" style="56" customWidth="1"/>
    <col min="11780" max="11780" width="4.33203125" style="56" customWidth="1"/>
    <col min="11781" max="11781" width="17.88671875" style="56" customWidth="1"/>
    <col min="11782" max="11782" width="4.6640625" style="56" customWidth="1"/>
    <col min="11783" max="11783" width="25" style="56" customWidth="1"/>
    <col min="11784" max="11784" width="4.6640625" style="56" customWidth="1"/>
    <col min="11785" max="11785" width="24.109375" style="56" customWidth="1"/>
    <col min="11786" max="11786" width="4.88671875" style="56" customWidth="1"/>
    <col min="11787" max="12032" width="9" style="56"/>
    <col min="12033" max="12033" width="3.44140625" style="56" customWidth="1"/>
    <col min="12034" max="12034" width="19" style="56" customWidth="1"/>
    <col min="12035" max="12035" width="4.6640625" style="56" customWidth="1"/>
    <col min="12036" max="12036" width="4.33203125" style="56" customWidth="1"/>
    <col min="12037" max="12037" width="17.88671875" style="56" customWidth="1"/>
    <col min="12038" max="12038" width="4.6640625" style="56" customWidth="1"/>
    <col min="12039" max="12039" width="25" style="56" customWidth="1"/>
    <col min="12040" max="12040" width="4.6640625" style="56" customWidth="1"/>
    <col min="12041" max="12041" width="24.109375" style="56" customWidth="1"/>
    <col min="12042" max="12042" width="4.88671875" style="56" customWidth="1"/>
    <col min="12043" max="12288" width="9" style="56"/>
    <col min="12289" max="12289" width="3.44140625" style="56" customWidth="1"/>
    <col min="12290" max="12290" width="19" style="56" customWidth="1"/>
    <col min="12291" max="12291" width="4.6640625" style="56" customWidth="1"/>
    <col min="12292" max="12292" width="4.33203125" style="56" customWidth="1"/>
    <col min="12293" max="12293" width="17.88671875" style="56" customWidth="1"/>
    <col min="12294" max="12294" width="4.6640625" style="56" customWidth="1"/>
    <col min="12295" max="12295" width="25" style="56" customWidth="1"/>
    <col min="12296" max="12296" width="4.6640625" style="56" customWidth="1"/>
    <col min="12297" max="12297" width="24.109375" style="56" customWidth="1"/>
    <col min="12298" max="12298" width="4.88671875" style="56" customWidth="1"/>
    <col min="12299" max="12544" width="9" style="56"/>
    <col min="12545" max="12545" width="3.44140625" style="56" customWidth="1"/>
    <col min="12546" max="12546" width="19" style="56" customWidth="1"/>
    <col min="12547" max="12547" width="4.6640625" style="56" customWidth="1"/>
    <col min="12548" max="12548" width="4.33203125" style="56" customWidth="1"/>
    <col min="12549" max="12549" width="17.88671875" style="56" customWidth="1"/>
    <col min="12550" max="12550" width="4.6640625" style="56" customWidth="1"/>
    <col min="12551" max="12551" width="25" style="56" customWidth="1"/>
    <col min="12552" max="12552" width="4.6640625" style="56" customWidth="1"/>
    <col min="12553" max="12553" width="24.109375" style="56" customWidth="1"/>
    <col min="12554" max="12554" width="4.88671875" style="56" customWidth="1"/>
    <col min="12555" max="12800" width="9" style="56"/>
    <col min="12801" max="12801" width="3.44140625" style="56" customWidth="1"/>
    <col min="12802" max="12802" width="19" style="56" customWidth="1"/>
    <col min="12803" max="12803" width="4.6640625" style="56" customWidth="1"/>
    <col min="12804" max="12804" width="4.33203125" style="56" customWidth="1"/>
    <col min="12805" max="12805" width="17.88671875" style="56" customWidth="1"/>
    <col min="12806" max="12806" width="4.6640625" style="56" customWidth="1"/>
    <col min="12807" max="12807" width="25" style="56" customWidth="1"/>
    <col min="12808" max="12808" width="4.6640625" style="56" customWidth="1"/>
    <col min="12809" max="12809" width="24.109375" style="56" customWidth="1"/>
    <col min="12810" max="12810" width="4.88671875" style="56" customWidth="1"/>
    <col min="12811" max="13056" width="9" style="56"/>
    <col min="13057" max="13057" width="3.44140625" style="56" customWidth="1"/>
    <col min="13058" max="13058" width="19" style="56" customWidth="1"/>
    <col min="13059" max="13059" width="4.6640625" style="56" customWidth="1"/>
    <col min="13060" max="13060" width="4.33203125" style="56" customWidth="1"/>
    <col min="13061" max="13061" width="17.88671875" style="56" customWidth="1"/>
    <col min="13062" max="13062" width="4.6640625" style="56" customWidth="1"/>
    <col min="13063" max="13063" width="25" style="56" customWidth="1"/>
    <col min="13064" max="13064" width="4.6640625" style="56" customWidth="1"/>
    <col min="13065" max="13065" width="24.109375" style="56" customWidth="1"/>
    <col min="13066" max="13066" width="4.88671875" style="56" customWidth="1"/>
    <col min="13067" max="13312" width="9" style="56"/>
    <col min="13313" max="13313" width="3.44140625" style="56" customWidth="1"/>
    <col min="13314" max="13314" width="19" style="56" customWidth="1"/>
    <col min="13315" max="13315" width="4.6640625" style="56" customWidth="1"/>
    <col min="13316" max="13316" width="4.33203125" style="56" customWidth="1"/>
    <col min="13317" max="13317" width="17.88671875" style="56" customWidth="1"/>
    <col min="13318" max="13318" width="4.6640625" style="56" customWidth="1"/>
    <col min="13319" max="13319" width="25" style="56" customWidth="1"/>
    <col min="13320" max="13320" width="4.6640625" style="56" customWidth="1"/>
    <col min="13321" max="13321" width="24.109375" style="56" customWidth="1"/>
    <col min="13322" max="13322" width="4.88671875" style="56" customWidth="1"/>
    <col min="13323" max="13568" width="9" style="56"/>
    <col min="13569" max="13569" width="3.44140625" style="56" customWidth="1"/>
    <col min="13570" max="13570" width="19" style="56" customWidth="1"/>
    <col min="13571" max="13571" width="4.6640625" style="56" customWidth="1"/>
    <col min="13572" max="13572" width="4.33203125" style="56" customWidth="1"/>
    <col min="13573" max="13573" width="17.88671875" style="56" customWidth="1"/>
    <col min="13574" max="13574" width="4.6640625" style="56" customWidth="1"/>
    <col min="13575" max="13575" width="25" style="56" customWidth="1"/>
    <col min="13576" max="13576" width="4.6640625" style="56" customWidth="1"/>
    <col min="13577" max="13577" width="24.109375" style="56" customWidth="1"/>
    <col min="13578" max="13578" width="4.88671875" style="56" customWidth="1"/>
    <col min="13579" max="13824" width="9" style="56"/>
    <col min="13825" max="13825" width="3.44140625" style="56" customWidth="1"/>
    <col min="13826" max="13826" width="19" style="56" customWidth="1"/>
    <col min="13827" max="13827" width="4.6640625" style="56" customWidth="1"/>
    <col min="13828" max="13828" width="4.33203125" style="56" customWidth="1"/>
    <col min="13829" max="13829" width="17.88671875" style="56" customWidth="1"/>
    <col min="13830" max="13830" width="4.6640625" style="56" customWidth="1"/>
    <col min="13831" max="13831" width="25" style="56" customWidth="1"/>
    <col min="13832" max="13832" width="4.6640625" style="56" customWidth="1"/>
    <col min="13833" max="13833" width="24.109375" style="56" customWidth="1"/>
    <col min="13834" max="13834" width="4.88671875" style="56" customWidth="1"/>
    <col min="13835" max="14080" width="9" style="56"/>
    <col min="14081" max="14081" width="3.44140625" style="56" customWidth="1"/>
    <col min="14082" max="14082" width="19" style="56" customWidth="1"/>
    <col min="14083" max="14083" width="4.6640625" style="56" customWidth="1"/>
    <col min="14084" max="14084" width="4.33203125" style="56" customWidth="1"/>
    <col min="14085" max="14085" width="17.88671875" style="56" customWidth="1"/>
    <col min="14086" max="14086" width="4.6640625" style="56" customWidth="1"/>
    <col min="14087" max="14087" width="25" style="56" customWidth="1"/>
    <col min="14088" max="14088" width="4.6640625" style="56" customWidth="1"/>
    <col min="14089" max="14089" width="24.109375" style="56" customWidth="1"/>
    <col min="14090" max="14090" width="4.88671875" style="56" customWidth="1"/>
    <col min="14091" max="14336" width="9" style="56"/>
    <col min="14337" max="14337" width="3.44140625" style="56" customWidth="1"/>
    <col min="14338" max="14338" width="19" style="56" customWidth="1"/>
    <col min="14339" max="14339" width="4.6640625" style="56" customWidth="1"/>
    <col min="14340" max="14340" width="4.33203125" style="56" customWidth="1"/>
    <col min="14341" max="14341" width="17.88671875" style="56" customWidth="1"/>
    <col min="14342" max="14342" width="4.6640625" style="56" customWidth="1"/>
    <col min="14343" max="14343" width="25" style="56" customWidth="1"/>
    <col min="14344" max="14344" width="4.6640625" style="56" customWidth="1"/>
    <col min="14345" max="14345" width="24.109375" style="56" customWidth="1"/>
    <col min="14346" max="14346" width="4.88671875" style="56" customWidth="1"/>
    <col min="14347" max="14592" width="9" style="56"/>
    <col min="14593" max="14593" width="3.44140625" style="56" customWidth="1"/>
    <col min="14594" max="14594" width="19" style="56" customWidth="1"/>
    <col min="14595" max="14595" width="4.6640625" style="56" customWidth="1"/>
    <col min="14596" max="14596" width="4.33203125" style="56" customWidth="1"/>
    <col min="14597" max="14597" width="17.88671875" style="56" customWidth="1"/>
    <col min="14598" max="14598" width="4.6640625" style="56" customWidth="1"/>
    <col min="14599" max="14599" width="25" style="56" customWidth="1"/>
    <col min="14600" max="14600" width="4.6640625" style="56" customWidth="1"/>
    <col min="14601" max="14601" width="24.109375" style="56" customWidth="1"/>
    <col min="14602" max="14602" width="4.88671875" style="56" customWidth="1"/>
    <col min="14603" max="14848" width="9" style="56"/>
    <col min="14849" max="14849" width="3.44140625" style="56" customWidth="1"/>
    <col min="14850" max="14850" width="19" style="56" customWidth="1"/>
    <col min="14851" max="14851" width="4.6640625" style="56" customWidth="1"/>
    <col min="14852" max="14852" width="4.33203125" style="56" customWidth="1"/>
    <col min="14853" max="14853" width="17.88671875" style="56" customWidth="1"/>
    <col min="14854" max="14854" width="4.6640625" style="56" customWidth="1"/>
    <col min="14855" max="14855" width="25" style="56" customWidth="1"/>
    <col min="14856" max="14856" width="4.6640625" style="56" customWidth="1"/>
    <col min="14857" max="14857" width="24.109375" style="56" customWidth="1"/>
    <col min="14858" max="14858" width="4.88671875" style="56" customWidth="1"/>
    <col min="14859" max="15104" width="9" style="56"/>
    <col min="15105" max="15105" width="3.44140625" style="56" customWidth="1"/>
    <col min="15106" max="15106" width="19" style="56" customWidth="1"/>
    <col min="15107" max="15107" width="4.6640625" style="56" customWidth="1"/>
    <col min="15108" max="15108" width="4.33203125" style="56" customWidth="1"/>
    <col min="15109" max="15109" width="17.88671875" style="56" customWidth="1"/>
    <col min="15110" max="15110" width="4.6640625" style="56" customWidth="1"/>
    <col min="15111" max="15111" width="25" style="56" customWidth="1"/>
    <col min="15112" max="15112" width="4.6640625" style="56" customWidth="1"/>
    <col min="15113" max="15113" width="24.109375" style="56" customWidth="1"/>
    <col min="15114" max="15114" width="4.88671875" style="56" customWidth="1"/>
    <col min="15115" max="15360" width="9" style="56"/>
    <col min="15361" max="15361" width="3.44140625" style="56" customWidth="1"/>
    <col min="15362" max="15362" width="19" style="56" customWidth="1"/>
    <col min="15363" max="15363" width="4.6640625" style="56" customWidth="1"/>
    <col min="15364" max="15364" width="4.33203125" style="56" customWidth="1"/>
    <col min="15365" max="15365" width="17.88671875" style="56" customWidth="1"/>
    <col min="15366" max="15366" width="4.6640625" style="56" customWidth="1"/>
    <col min="15367" max="15367" width="25" style="56" customWidth="1"/>
    <col min="15368" max="15368" width="4.6640625" style="56" customWidth="1"/>
    <col min="15369" max="15369" width="24.109375" style="56" customWidth="1"/>
    <col min="15370" max="15370" width="4.88671875" style="56" customWidth="1"/>
    <col min="15371" max="15616" width="9" style="56"/>
    <col min="15617" max="15617" width="3.44140625" style="56" customWidth="1"/>
    <col min="15618" max="15618" width="19" style="56" customWidth="1"/>
    <col min="15619" max="15619" width="4.6640625" style="56" customWidth="1"/>
    <col min="15620" max="15620" width="4.33203125" style="56" customWidth="1"/>
    <col min="15621" max="15621" width="17.88671875" style="56" customWidth="1"/>
    <col min="15622" max="15622" width="4.6640625" style="56" customWidth="1"/>
    <col min="15623" max="15623" width="25" style="56" customWidth="1"/>
    <col min="15624" max="15624" width="4.6640625" style="56" customWidth="1"/>
    <col min="15625" max="15625" width="24.109375" style="56" customWidth="1"/>
    <col min="15626" max="15626" width="4.88671875" style="56" customWidth="1"/>
    <col min="15627" max="15872" width="9" style="56"/>
    <col min="15873" max="15873" width="3.44140625" style="56" customWidth="1"/>
    <col min="15874" max="15874" width="19" style="56" customWidth="1"/>
    <col min="15875" max="15875" width="4.6640625" style="56" customWidth="1"/>
    <col min="15876" max="15876" width="4.33203125" style="56" customWidth="1"/>
    <col min="15877" max="15877" width="17.88671875" style="56" customWidth="1"/>
    <col min="15878" max="15878" width="4.6640625" style="56" customWidth="1"/>
    <col min="15879" max="15879" width="25" style="56" customWidth="1"/>
    <col min="15880" max="15880" width="4.6640625" style="56" customWidth="1"/>
    <col min="15881" max="15881" width="24.109375" style="56" customWidth="1"/>
    <col min="15882" max="15882" width="4.88671875" style="56" customWidth="1"/>
    <col min="15883" max="16128" width="9" style="56"/>
    <col min="16129" max="16129" width="3.44140625" style="56" customWidth="1"/>
    <col min="16130" max="16130" width="19" style="56" customWidth="1"/>
    <col min="16131" max="16131" width="4.6640625" style="56" customWidth="1"/>
    <col min="16132" max="16132" width="4.33203125" style="56" customWidth="1"/>
    <col min="16133" max="16133" width="17.88671875" style="56" customWidth="1"/>
    <col min="16134" max="16134" width="4.6640625" style="56" customWidth="1"/>
    <col min="16135" max="16135" width="25" style="56" customWidth="1"/>
    <col min="16136" max="16136" width="4.6640625" style="56" customWidth="1"/>
    <col min="16137" max="16137" width="24.109375" style="56" customWidth="1"/>
    <col min="16138" max="16138" width="4.88671875" style="56" customWidth="1"/>
    <col min="16139" max="16384" width="9" style="56"/>
  </cols>
  <sheetData>
    <row r="1" spans="1:10" ht="11.25" customHeight="1" x14ac:dyDescent="0.2">
      <c r="A1" s="55"/>
      <c r="I1" s="1047"/>
    </row>
    <row r="2" spans="1:10" ht="18" customHeight="1" x14ac:dyDescent="0.2">
      <c r="A2" s="817"/>
      <c r="B2" s="1071" t="s">
        <v>1878</v>
      </c>
      <c r="C2" s="792"/>
      <c r="D2" s="792"/>
      <c r="E2" s="792"/>
      <c r="F2" s="792"/>
      <c r="G2" s="792"/>
      <c r="H2" s="792"/>
      <c r="I2" s="1304" t="s">
        <v>723</v>
      </c>
      <c r="J2" s="1304"/>
    </row>
    <row r="3" spans="1:10" ht="26.25" customHeight="1" x14ac:dyDescent="0.2">
      <c r="A3" s="3057" t="s">
        <v>677</v>
      </c>
      <c r="B3" s="3057"/>
      <c r="C3" s="3057"/>
      <c r="D3" s="3057"/>
      <c r="E3" s="3057"/>
      <c r="F3" s="3057"/>
      <c r="G3" s="3057"/>
      <c r="H3" s="3057"/>
      <c r="I3" s="3057"/>
      <c r="J3" s="3057"/>
    </row>
    <row r="4" spans="1:10" ht="11.25" customHeight="1" x14ac:dyDescent="0.2">
      <c r="A4" s="819"/>
      <c r="B4" s="819"/>
      <c r="C4" s="819"/>
      <c r="D4" s="819"/>
      <c r="E4" s="819"/>
      <c r="F4" s="819"/>
      <c r="G4" s="819"/>
      <c r="H4" s="819"/>
      <c r="I4" s="819"/>
      <c r="J4" s="819"/>
    </row>
    <row r="5" spans="1:10" ht="23.25" customHeight="1" x14ac:dyDescent="0.2">
      <c r="A5" s="819"/>
      <c r="B5" s="1099" t="s">
        <v>60</v>
      </c>
      <c r="C5" s="3124"/>
      <c r="D5" s="3069"/>
      <c r="E5" s="3069"/>
      <c r="F5" s="3069"/>
      <c r="G5" s="3069"/>
      <c r="H5" s="3069"/>
      <c r="I5" s="3069"/>
      <c r="J5" s="3145"/>
    </row>
    <row r="6" spans="1:10" ht="23.25" customHeight="1" x14ac:dyDescent="0.2">
      <c r="A6" s="819"/>
      <c r="B6" s="1100" t="s">
        <v>524</v>
      </c>
      <c r="C6" s="1100" t="s">
        <v>1453</v>
      </c>
      <c r="D6" s="3119" t="s">
        <v>676</v>
      </c>
      <c r="E6" s="3119"/>
      <c r="F6" s="1091" t="s">
        <v>1455</v>
      </c>
      <c r="G6" s="1091" t="s">
        <v>675</v>
      </c>
      <c r="H6" s="1091" t="s">
        <v>907</v>
      </c>
      <c r="I6" s="1090" t="s">
        <v>674</v>
      </c>
      <c r="J6" s="1101"/>
    </row>
    <row r="7" spans="1:10" ht="23.25" customHeight="1" x14ac:dyDescent="0.2">
      <c r="A7" s="792"/>
      <c r="B7" s="1102" t="s">
        <v>38</v>
      </c>
      <c r="C7" s="3146" t="s">
        <v>47</v>
      </c>
      <c r="D7" s="3147"/>
      <c r="E7" s="3147"/>
      <c r="F7" s="3147"/>
      <c r="G7" s="3147"/>
      <c r="H7" s="3147"/>
      <c r="I7" s="3147"/>
      <c r="J7" s="3070"/>
    </row>
    <row r="8" spans="1:10" ht="18.75" customHeight="1" x14ac:dyDescent="0.2">
      <c r="A8" s="792"/>
      <c r="B8" s="3148" t="s">
        <v>1855</v>
      </c>
      <c r="C8" s="1072"/>
      <c r="D8" s="1073"/>
      <c r="E8" s="1073"/>
      <c r="F8" s="1073"/>
      <c r="G8" s="1073"/>
      <c r="H8" s="1073"/>
      <c r="I8" s="1073"/>
      <c r="J8" s="1074"/>
    </row>
    <row r="9" spans="1:10" ht="23.25" customHeight="1" x14ac:dyDescent="0.2">
      <c r="A9" s="792"/>
      <c r="B9" s="3149"/>
      <c r="C9" s="1075"/>
      <c r="D9" s="3145"/>
      <c r="E9" s="3145"/>
      <c r="F9" s="3078" t="s">
        <v>442</v>
      </c>
      <c r="G9" s="3078"/>
      <c r="H9" s="3078" t="s">
        <v>443</v>
      </c>
      <c r="I9" s="3078"/>
      <c r="J9" s="824"/>
    </row>
    <row r="10" spans="1:10" ht="23.25" customHeight="1" x14ac:dyDescent="0.2">
      <c r="A10" s="792"/>
      <c r="B10" s="3149"/>
      <c r="C10" s="1075"/>
      <c r="D10" s="3150" t="s">
        <v>444</v>
      </c>
      <c r="E10" s="3150"/>
      <c r="F10" s="3067" t="s">
        <v>445</v>
      </c>
      <c r="G10" s="3067"/>
      <c r="H10" s="3067" t="s">
        <v>445</v>
      </c>
      <c r="I10" s="3067"/>
      <c r="J10" s="824"/>
    </row>
    <row r="11" spans="1:10" ht="59.25" customHeight="1" x14ac:dyDescent="0.2">
      <c r="A11" s="792"/>
      <c r="B11" s="3149"/>
      <c r="C11" s="1075"/>
      <c r="D11" s="3151" t="s">
        <v>1856</v>
      </c>
      <c r="E11" s="3151"/>
      <c r="F11" s="3067" t="s">
        <v>445</v>
      </c>
      <c r="G11" s="3067"/>
      <c r="H11" s="3067" t="s">
        <v>445</v>
      </c>
      <c r="I11" s="3067"/>
      <c r="J11" s="824"/>
    </row>
    <row r="12" spans="1:10" ht="30.75" customHeight="1" x14ac:dyDescent="0.2">
      <c r="A12" s="792"/>
      <c r="B12" s="3149"/>
      <c r="C12" s="1075"/>
      <c r="D12" s="3143" t="s">
        <v>1857</v>
      </c>
      <c r="E12" s="3143"/>
      <c r="F12" s="3144" t="s">
        <v>445</v>
      </c>
      <c r="G12" s="3144"/>
      <c r="H12" s="3144" t="s">
        <v>445</v>
      </c>
      <c r="I12" s="3144"/>
      <c r="J12" s="824"/>
    </row>
    <row r="13" spans="1:10" ht="30.75" customHeight="1" x14ac:dyDescent="0.2">
      <c r="A13" s="792"/>
      <c r="B13" s="3149"/>
      <c r="C13" s="1075"/>
      <c r="D13" s="1103"/>
      <c r="E13" s="1104" t="s">
        <v>1858</v>
      </c>
      <c r="F13" s="3144" t="s">
        <v>445</v>
      </c>
      <c r="G13" s="3144"/>
      <c r="H13" s="3144" t="s">
        <v>445</v>
      </c>
      <c r="I13" s="3144"/>
      <c r="J13" s="824"/>
    </row>
    <row r="14" spans="1:10" ht="30.75" customHeight="1" x14ac:dyDescent="0.2">
      <c r="A14" s="792"/>
      <c r="B14" s="3149"/>
      <c r="C14" s="1075"/>
      <c r="D14" s="1103"/>
      <c r="E14" s="1105" t="s">
        <v>1859</v>
      </c>
      <c r="F14" s="3152" t="s">
        <v>445</v>
      </c>
      <c r="G14" s="3153"/>
      <c r="H14" s="3154" t="s">
        <v>445</v>
      </c>
      <c r="I14" s="3154"/>
      <c r="J14" s="824"/>
    </row>
    <row r="15" spans="1:10" ht="30.75" customHeight="1" x14ac:dyDescent="0.2">
      <c r="A15" s="792"/>
      <c r="B15" s="3149"/>
      <c r="C15" s="1075"/>
      <c r="D15" s="1103"/>
      <c r="E15" s="1106" t="s">
        <v>1860</v>
      </c>
      <c r="F15" s="3154" t="s">
        <v>445</v>
      </c>
      <c r="G15" s="3154"/>
      <c r="H15" s="3154" t="s">
        <v>445</v>
      </c>
      <c r="I15" s="3154"/>
      <c r="J15" s="824"/>
    </row>
    <row r="16" spans="1:10" ht="30.75" customHeight="1" x14ac:dyDescent="0.2">
      <c r="A16" s="792"/>
      <c r="B16" s="3149"/>
      <c r="C16" s="1075"/>
      <c r="D16" s="1078"/>
      <c r="E16" s="1107" t="s">
        <v>1861</v>
      </c>
      <c r="F16" s="3155" t="s">
        <v>445</v>
      </c>
      <c r="G16" s="3155"/>
      <c r="H16" s="3155" t="s">
        <v>445</v>
      </c>
      <c r="I16" s="3155"/>
      <c r="J16" s="824"/>
    </row>
    <row r="17" spans="1:10" ht="30.75" customHeight="1" x14ac:dyDescent="0.2">
      <c r="A17" s="792"/>
      <c r="B17" s="3149"/>
      <c r="C17" s="1075"/>
      <c r="D17" s="3156" t="s">
        <v>1862</v>
      </c>
      <c r="E17" s="3156"/>
      <c r="F17" s="3067" t="s">
        <v>445</v>
      </c>
      <c r="G17" s="3067"/>
      <c r="H17" s="3067" t="s">
        <v>445</v>
      </c>
      <c r="I17" s="3067"/>
      <c r="J17" s="824"/>
    </row>
    <row r="18" spans="1:10" ht="13.5" customHeight="1" x14ac:dyDescent="0.2">
      <c r="A18" s="792"/>
      <c r="B18" s="3149"/>
      <c r="C18" s="1078"/>
      <c r="D18" s="1079"/>
      <c r="E18" s="1079"/>
      <c r="F18" s="1079"/>
      <c r="G18" s="1079"/>
      <c r="H18" s="1079"/>
      <c r="I18" s="1079"/>
      <c r="J18" s="1080"/>
    </row>
    <row r="19" spans="1:10" ht="21" customHeight="1" x14ac:dyDescent="0.2">
      <c r="A19" s="792"/>
      <c r="B19" s="3148" t="s">
        <v>1863</v>
      </c>
      <c r="C19" s="1073"/>
      <c r="D19" s="1073"/>
      <c r="E19" s="1073"/>
      <c r="F19" s="1073"/>
      <c r="G19" s="1073"/>
      <c r="H19" s="1073"/>
      <c r="I19" s="1073"/>
      <c r="J19" s="1074"/>
    </row>
    <row r="20" spans="1:10" ht="47.25" customHeight="1" x14ac:dyDescent="0.2">
      <c r="A20" s="792"/>
      <c r="B20" s="3149"/>
      <c r="C20" s="792"/>
      <c r="D20" s="1099" t="s">
        <v>672</v>
      </c>
      <c r="E20" s="3157" t="s">
        <v>906</v>
      </c>
      <c r="F20" s="3157"/>
      <c r="G20" s="1108" t="s">
        <v>673</v>
      </c>
      <c r="H20" s="3157" t="s">
        <v>905</v>
      </c>
      <c r="I20" s="3145"/>
      <c r="J20" s="824"/>
    </row>
    <row r="21" spans="1:10" ht="23.25" customHeight="1" x14ac:dyDescent="0.2">
      <c r="A21" s="792"/>
      <c r="B21" s="3149"/>
      <c r="C21" s="792"/>
      <c r="D21" s="1099" t="s">
        <v>564</v>
      </c>
      <c r="E21" s="3145"/>
      <c r="F21" s="3145"/>
      <c r="G21" s="1109"/>
      <c r="H21" s="3158"/>
      <c r="I21" s="3159"/>
      <c r="J21" s="824"/>
    </row>
    <row r="22" spans="1:10" ht="23.25" customHeight="1" x14ac:dyDescent="0.2">
      <c r="A22" s="792"/>
      <c r="B22" s="3149"/>
      <c r="C22" s="792"/>
      <c r="D22" s="1099" t="s">
        <v>671</v>
      </c>
      <c r="E22" s="3145"/>
      <c r="F22" s="3145"/>
      <c r="G22" s="1109"/>
      <c r="H22" s="3160"/>
      <c r="I22" s="3161"/>
      <c r="J22" s="824"/>
    </row>
    <row r="23" spans="1:10" ht="23.25" customHeight="1" x14ac:dyDescent="0.2">
      <c r="A23" s="792"/>
      <c r="B23" s="3149"/>
      <c r="C23" s="792"/>
      <c r="D23" s="1099" t="s">
        <v>670</v>
      </c>
      <c r="E23" s="3145"/>
      <c r="F23" s="3145"/>
      <c r="G23" s="1109"/>
      <c r="H23" s="3160"/>
      <c r="I23" s="3161"/>
      <c r="J23" s="824"/>
    </row>
    <row r="24" spans="1:10" ht="23.25" customHeight="1" x14ac:dyDescent="0.2">
      <c r="A24" s="792"/>
      <c r="B24" s="3149"/>
      <c r="C24" s="792"/>
      <c r="D24" s="1099" t="s">
        <v>669</v>
      </c>
      <c r="E24" s="3145"/>
      <c r="F24" s="3145"/>
      <c r="G24" s="1109"/>
      <c r="H24" s="3160"/>
      <c r="I24" s="3161"/>
      <c r="J24" s="824"/>
    </row>
    <row r="25" spans="1:10" ht="23.25" customHeight="1" x14ac:dyDescent="0.2">
      <c r="A25" s="792"/>
      <c r="B25" s="3149"/>
      <c r="C25" s="792"/>
      <c r="D25" s="1099" t="s">
        <v>668</v>
      </c>
      <c r="E25" s="3145"/>
      <c r="F25" s="3145"/>
      <c r="G25" s="1109"/>
      <c r="H25" s="3160"/>
      <c r="I25" s="3161"/>
      <c r="J25" s="824"/>
    </row>
    <row r="26" spans="1:10" ht="23.25" customHeight="1" x14ac:dyDescent="0.2">
      <c r="A26" s="792"/>
      <c r="B26" s="3149"/>
      <c r="C26" s="792"/>
      <c r="D26" s="1099" t="s">
        <v>667</v>
      </c>
      <c r="E26" s="3145"/>
      <c r="F26" s="3145"/>
      <c r="G26" s="1109"/>
      <c r="H26" s="3160"/>
      <c r="I26" s="3161"/>
      <c r="J26" s="824"/>
    </row>
    <row r="27" spans="1:10" ht="23.25" customHeight="1" x14ac:dyDescent="0.2">
      <c r="A27" s="792"/>
      <c r="B27" s="3149"/>
      <c r="C27" s="792"/>
      <c r="D27" s="1099" t="s">
        <v>666</v>
      </c>
      <c r="E27" s="3145"/>
      <c r="F27" s="3145"/>
      <c r="G27" s="1109"/>
      <c r="H27" s="3160"/>
      <c r="I27" s="3161"/>
      <c r="J27" s="824"/>
    </row>
    <row r="28" spans="1:10" ht="23.25" customHeight="1" x14ac:dyDescent="0.2">
      <c r="A28" s="792"/>
      <c r="B28" s="3149"/>
      <c r="C28" s="792"/>
      <c r="D28" s="1099" t="s">
        <v>665</v>
      </c>
      <c r="E28" s="3145"/>
      <c r="F28" s="3145"/>
      <c r="G28" s="1109"/>
      <c r="H28" s="3160"/>
      <c r="I28" s="3161"/>
      <c r="J28" s="824"/>
    </row>
    <row r="29" spans="1:10" ht="23.25" customHeight="1" x14ac:dyDescent="0.2">
      <c r="A29" s="792"/>
      <c r="B29" s="3149"/>
      <c r="C29" s="792"/>
      <c r="D29" s="1099" t="s">
        <v>664</v>
      </c>
      <c r="E29" s="3145"/>
      <c r="F29" s="3145"/>
      <c r="G29" s="1109"/>
      <c r="H29" s="3160"/>
      <c r="I29" s="3161"/>
      <c r="J29" s="824"/>
    </row>
    <row r="30" spans="1:10" ht="23.25" customHeight="1" x14ac:dyDescent="0.2">
      <c r="A30" s="792"/>
      <c r="B30" s="3149"/>
      <c r="C30" s="792"/>
      <c r="D30" s="1099" t="s">
        <v>663</v>
      </c>
      <c r="E30" s="3145"/>
      <c r="F30" s="3145"/>
      <c r="G30" s="1109"/>
      <c r="H30" s="3160"/>
      <c r="I30" s="3161"/>
      <c r="J30" s="824"/>
    </row>
    <row r="31" spans="1:10" ht="23.25" customHeight="1" x14ac:dyDescent="0.2">
      <c r="A31" s="792"/>
      <c r="B31" s="3149"/>
      <c r="C31" s="792"/>
      <c r="D31" s="1099" t="s">
        <v>662</v>
      </c>
      <c r="E31" s="3145"/>
      <c r="F31" s="3145"/>
      <c r="G31" s="1109"/>
      <c r="H31" s="3160"/>
      <c r="I31" s="3161"/>
      <c r="J31" s="824"/>
    </row>
    <row r="32" spans="1:10" ht="23.25" customHeight="1" thickBot="1" x14ac:dyDescent="0.25">
      <c r="A32" s="792"/>
      <c r="B32" s="3149"/>
      <c r="C32" s="792"/>
      <c r="D32" s="1110" t="s">
        <v>661</v>
      </c>
      <c r="E32" s="3164"/>
      <c r="F32" s="3164"/>
      <c r="G32" s="1111"/>
      <c r="H32" s="3162"/>
      <c r="I32" s="3163"/>
      <c r="J32" s="824"/>
    </row>
    <row r="33" spans="1:10" ht="23.25" customHeight="1" thickTop="1" x14ac:dyDescent="0.2">
      <c r="A33" s="792"/>
      <c r="B33" s="3149"/>
      <c r="C33" s="792"/>
      <c r="D33" s="1112" t="s">
        <v>63</v>
      </c>
      <c r="E33" s="3168"/>
      <c r="F33" s="3168"/>
      <c r="G33" s="1113"/>
      <c r="H33" s="3168"/>
      <c r="I33" s="3168"/>
      <c r="J33" s="824"/>
    </row>
    <row r="34" spans="1:10" ht="12" customHeight="1" x14ac:dyDescent="0.2">
      <c r="A34" s="792"/>
      <c r="B34" s="3149"/>
      <c r="C34" s="792"/>
      <c r="D34" s="1114"/>
      <c r="E34" s="1115"/>
      <c r="F34" s="1115"/>
      <c r="G34" s="1116"/>
      <c r="H34" s="1115"/>
      <c r="I34" s="1115"/>
      <c r="J34" s="824"/>
    </row>
    <row r="35" spans="1:10" s="550" customFormat="1" ht="19.5" customHeight="1" x14ac:dyDescent="0.2">
      <c r="A35" s="1117"/>
      <c r="B35" s="3149"/>
      <c r="C35" s="1117"/>
      <c r="D35" s="1118"/>
      <c r="E35" s="1119"/>
      <c r="F35" s="1119"/>
      <c r="G35" s="1120"/>
      <c r="H35" s="1119"/>
      <c r="I35" s="1119"/>
      <c r="J35" s="1121"/>
    </row>
    <row r="36" spans="1:10" ht="19.5" customHeight="1" x14ac:dyDescent="0.2">
      <c r="A36" s="792"/>
      <c r="B36" s="3149"/>
      <c r="C36" s="792"/>
      <c r="D36" s="1122"/>
      <c r="E36" s="3090"/>
      <c r="F36" s="3090"/>
      <c r="G36" s="3090"/>
      <c r="H36" s="3090"/>
      <c r="I36" s="3090"/>
      <c r="J36" s="3169"/>
    </row>
    <row r="37" spans="1:10" ht="23.25" customHeight="1" x14ac:dyDescent="0.2">
      <c r="A37" s="792"/>
      <c r="B37" s="3149"/>
      <c r="C37" s="792"/>
      <c r="D37" s="1122"/>
      <c r="E37" s="3090" t="s">
        <v>1414</v>
      </c>
      <c r="F37" s="3090"/>
      <c r="G37" s="3090"/>
      <c r="H37" s="3090"/>
      <c r="I37" s="3090"/>
      <c r="J37" s="3169"/>
    </row>
    <row r="38" spans="1:10" ht="31.5" customHeight="1" x14ac:dyDescent="0.2">
      <c r="A38" s="792"/>
      <c r="B38" s="3149"/>
      <c r="C38" s="792"/>
      <c r="D38" s="1120"/>
      <c r="E38" s="3093"/>
      <c r="F38" s="3093"/>
      <c r="G38" s="3093"/>
      <c r="H38" s="3093"/>
      <c r="I38" s="3093"/>
      <c r="J38" s="3170"/>
    </row>
    <row r="39" spans="1:10" ht="6" customHeight="1" x14ac:dyDescent="0.2">
      <c r="A39" s="792"/>
      <c r="B39" s="3172"/>
      <c r="C39" s="1079"/>
      <c r="D39" s="1123"/>
      <c r="E39" s="1079"/>
      <c r="F39" s="1124"/>
      <c r="G39" s="1125"/>
      <c r="H39" s="1124"/>
      <c r="I39" s="1124"/>
      <c r="J39" s="1080"/>
    </row>
    <row r="40" spans="1:10" ht="13.5" customHeight="1" x14ac:dyDescent="0.2">
      <c r="A40" s="792"/>
      <c r="B40" s="792"/>
      <c r="C40" s="792"/>
      <c r="D40" s="792"/>
      <c r="E40" s="792"/>
      <c r="F40" s="792"/>
      <c r="G40" s="792"/>
      <c r="H40" s="792"/>
      <c r="I40" s="792"/>
      <c r="J40" s="792"/>
    </row>
    <row r="41" spans="1:10" ht="22.5" customHeight="1" x14ac:dyDescent="0.2">
      <c r="A41" s="792"/>
      <c r="B41" s="3192" t="s">
        <v>1865</v>
      </c>
      <c r="C41" s="3192"/>
      <c r="D41" s="3192"/>
      <c r="E41" s="3192"/>
      <c r="F41" s="3192"/>
      <c r="G41" s="3192"/>
      <c r="H41" s="3192"/>
      <c r="I41" s="3192"/>
      <c r="J41" s="3192"/>
    </row>
    <row r="42" spans="1:10" ht="20.25" customHeight="1" x14ac:dyDescent="0.2">
      <c r="A42" s="792"/>
      <c r="B42" s="3165" t="s">
        <v>1866</v>
      </c>
      <c r="C42" s="3165"/>
      <c r="D42" s="3165"/>
      <c r="E42" s="3165"/>
      <c r="F42" s="3165"/>
      <c r="G42" s="3165"/>
      <c r="H42" s="3165"/>
      <c r="I42" s="3165"/>
      <c r="J42" s="3165"/>
    </row>
    <row r="43" spans="1:10" ht="33" customHeight="1" x14ac:dyDescent="0.2">
      <c r="A43" s="792"/>
      <c r="B43" s="3165" t="s">
        <v>1867</v>
      </c>
      <c r="C43" s="3165"/>
      <c r="D43" s="3165"/>
      <c r="E43" s="3165"/>
      <c r="F43" s="3165"/>
      <c r="G43" s="3165"/>
      <c r="H43" s="3165"/>
      <c r="I43" s="3165"/>
      <c r="J43" s="3165"/>
    </row>
    <row r="44" spans="1:10" ht="21" customHeight="1" x14ac:dyDescent="0.2">
      <c r="A44" s="792"/>
      <c r="B44" s="3166" t="s">
        <v>1868</v>
      </c>
      <c r="C44" s="3166"/>
      <c r="D44" s="3166"/>
      <c r="E44" s="3166"/>
      <c r="F44" s="3166"/>
      <c r="G44" s="3166"/>
      <c r="H44" s="3166"/>
      <c r="I44" s="3166"/>
      <c r="J44" s="3166"/>
    </row>
    <row r="45" spans="1:10" ht="17.25" customHeight="1" x14ac:dyDescent="0.2">
      <c r="A45" s="792"/>
      <c r="B45" s="3167" t="s">
        <v>1869</v>
      </c>
      <c r="C45" s="3167"/>
      <c r="D45" s="3167"/>
      <c r="E45" s="3167"/>
      <c r="F45" s="3167"/>
      <c r="G45" s="3167"/>
      <c r="H45" s="3167"/>
      <c r="I45" s="3167"/>
      <c r="J45" s="792"/>
    </row>
    <row r="46" spans="1:10" x14ac:dyDescent="0.2">
      <c r="C46" s="56" t="s">
        <v>1809</v>
      </c>
    </row>
    <row r="48" spans="1:10" ht="13.5" customHeight="1" x14ac:dyDescent="0.2"/>
    <row r="49" ht="13.5" customHeight="1" x14ac:dyDescent="0.2"/>
    <row r="50" ht="13.5" customHeight="1" x14ac:dyDescent="0.2"/>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6"/>
  <pageMargins left="0.7" right="0.7" top="0.75" bottom="0.75" header="0.3" footer="0.3"/>
  <pageSetup paperSize="9" scale="71"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7"/>
  <sheetViews>
    <sheetView showGridLines="0" view="pageBreakPreview" zoomScaleNormal="100" zoomScaleSheetLayoutView="100" workbookViewId="0">
      <selection activeCell="A3" sqref="A3:J3"/>
    </sheetView>
  </sheetViews>
  <sheetFormatPr defaultRowHeight="13.2" x14ac:dyDescent="0.2"/>
  <cols>
    <col min="1" max="1" width="1.21875" style="56" customWidth="1"/>
    <col min="2" max="2" width="26.33203125" style="56" customWidth="1"/>
    <col min="3" max="3" width="4.33203125" style="56" customWidth="1"/>
    <col min="4" max="6" width="21.88671875" style="56" customWidth="1"/>
    <col min="7" max="7" width="3.33203125" style="56" customWidth="1"/>
    <col min="8" max="8" width="1.6640625" style="56" customWidth="1"/>
    <col min="9" max="256" width="9" style="56"/>
    <col min="257" max="257" width="1.21875" style="56" customWidth="1"/>
    <col min="258" max="258" width="26.33203125" style="56" customWidth="1"/>
    <col min="259" max="259" width="4.33203125" style="56" customWidth="1"/>
    <col min="260" max="262" width="21.88671875" style="56" customWidth="1"/>
    <col min="263" max="263" width="3.33203125" style="56" customWidth="1"/>
    <col min="264" max="512" width="9" style="56"/>
    <col min="513" max="513" width="1.21875" style="56" customWidth="1"/>
    <col min="514" max="514" width="26.33203125" style="56" customWidth="1"/>
    <col min="515" max="515" width="4.33203125" style="56" customWidth="1"/>
    <col min="516" max="518" width="21.88671875" style="56" customWidth="1"/>
    <col min="519" max="519" width="3.33203125" style="56" customWidth="1"/>
    <col min="520" max="768" width="9" style="56"/>
    <col min="769" max="769" width="1.21875" style="56" customWidth="1"/>
    <col min="770" max="770" width="26.33203125" style="56" customWidth="1"/>
    <col min="771" max="771" width="4.33203125" style="56" customWidth="1"/>
    <col min="772" max="774" width="21.88671875" style="56" customWidth="1"/>
    <col min="775" max="775" width="3.33203125" style="56" customWidth="1"/>
    <col min="776" max="1024" width="9" style="56"/>
    <col min="1025" max="1025" width="1.21875" style="56" customWidth="1"/>
    <col min="1026" max="1026" width="26.33203125" style="56" customWidth="1"/>
    <col min="1027" max="1027" width="4.33203125" style="56" customWidth="1"/>
    <col min="1028" max="1030" width="21.88671875" style="56" customWidth="1"/>
    <col min="1031" max="1031" width="3.33203125" style="56" customWidth="1"/>
    <col min="1032" max="1280" width="9" style="56"/>
    <col min="1281" max="1281" width="1.21875" style="56" customWidth="1"/>
    <col min="1282" max="1282" width="26.33203125" style="56" customWidth="1"/>
    <col min="1283" max="1283" width="4.33203125" style="56" customWidth="1"/>
    <col min="1284" max="1286" width="21.88671875" style="56" customWidth="1"/>
    <col min="1287" max="1287" width="3.33203125" style="56" customWidth="1"/>
    <col min="1288" max="1536" width="9" style="56"/>
    <col min="1537" max="1537" width="1.21875" style="56" customWidth="1"/>
    <col min="1538" max="1538" width="26.33203125" style="56" customWidth="1"/>
    <col min="1539" max="1539" width="4.33203125" style="56" customWidth="1"/>
    <col min="1540" max="1542" width="21.88671875" style="56" customWidth="1"/>
    <col min="1543" max="1543" width="3.33203125" style="56" customWidth="1"/>
    <col min="1544" max="1792" width="9" style="56"/>
    <col min="1793" max="1793" width="1.21875" style="56" customWidth="1"/>
    <col min="1794" max="1794" width="26.33203125" style="56" customWidth="1"/>
    <col min="1795" max="1795" width="4.33203125" style="56" customWidth="1"/>
    <col min="1796" max="1798" width="21.88671875" style="56" customWidth="1"/>
    <col min="1799" max="1799" width="3.33203125" style="56" customWidth="1"/>
    <col min="1800" max="2048" width="9" style="56"/>
    <col min="2049" max="2049" width="1.21875" style="56" customWidth="1"/>
    <col min="2050" max="2050" width="26.33203125" style="56" customWidth="1"/>
    <col min="2051" max="2051" width="4.33203125" style="56" customWidth="1"/>
    <col min="2052" max="2054" width="21.88671875" style="56" customWidth="1"/>
    <col min="2055" max="2055" width="3.33203125" style="56" customWidth="1"/>
    <col min="2056" max="2304" width="9" style="56"/>
    <col min="2305" max="2305" width="1.21875" style="56" customWidth="1"/>
    <col min="2306" max="2306" width="26.33203125" style="56" customWidth="1"/>
    <col min="2307" max="2307" width="4.33203125" style="56" customWidth="1"/>
    <col min="2308" max="2310" width="21.88671875" style="56" customWidth="1"/>
    <col min="2311" max="2311" width="3.33203125" style="56" customWidth="1"/>
    <col min="2312" max="2560" width="9" style="56"/>
    <col min="2561" max="2561" width="1.21875" style="56" customWidth="1"/>
    <col min="2562" max="2562" width="26.33203125" style="56" customWidth="1"/>
    <col min="2563" max="2563" width="4.33203125" style="56" customWidth="1"/>
    <col min="2564" max="2566" width="21.88671875" style="56" customWidth="1"/>
    <col min="2567" max="2567" width="3.33203125" style="56" customWidth="1"/>
    <col min="2568" max="2816" width="9" style="56"/>
    <col min="2817" max="2817" width="1.21875" style="56" customWidth="1"/>
    <col min="2818" max="2818" width="26.33203125" style="56" customWidth="1"/>
    <col min="2819" max="2819" width="4.33203125" style="56" customWidth="1"/>
    <col min="2820" max="2822" width="21.88671875" style="56" customWidth="1"/>
    <col min="2823" max="2823" width="3.33203125" style="56" customWidth="1"/>
    <col min="2824" max="3072" width="9" style="56"/>
    <col min="3073" max="3073" width="1.21875" style="56" customWidth="1"/>
    <col min="3074" max="3074" width="26.33203125" style="56" customWidth="1"/>
    <col min="3075" max="3075" width="4.33203125" style="56" customWidth="1"/>
    <col min="3076" max="3078" width="21.88671875" style="56" customWidth="1"/>
    <col min="3079" max="3079" width="3.33203125" style="56" customWidth="1"/>
    <col min="3080" max="3328" width="9" style="56"/>
    <col min="3329" max="3329" width="1.21875" style="56" customWidth="1"/>
    <col min="3330" max="3330" width="26.33203125" style="56" customWidth="1"/>
    <col min="3331" max="3331" width="4.33203125" style="56" customWidth="1"/>
    <col min="3332" max="3334" width="21.88671875" style="56" customWidth="1"/>
    <col min="3335" max="3335" width="3.33203125" style="56" customWidth="1"/>
    <col min="3336" max="3584" width="9" style="56"/>
    <col min="3585" max="3585" width="1.21875" style="56" customWidth="1"/>
    <col min="3586" max="3586" width="26.33203125" style="56" customWidth="1"/>
    <col min="3587" max="3587" width="4.33203125" style="56" customWidth="1"/>
    <col min="3588" max="3590" width="21.88671875" style="56" customWidth="1"/>
    <col min="3591" max="3591" width="3.33203125" style="56" customWidth="1"/>
    <col min="3592" max="3840" width="9" style="56"/>
    <col min="3841" max="3841" width="1.21875" style="56" customWidth="1"/>
    <col min="3842" max="3842" width="26.33203125" style="56" customWidth="1"/>
    <col min="3843" max="3843" width="4.33203125" style="56" customWidth="1"/>
    <col min="3844" max="3846" width="21.88671875" style="56" customWidth="1"/>
    <col min="3847" max="3847" width="3.33203125" style="56" customWidth="1"/>
    <col min="3848" max="4096" width="9" style="56"/>
    <col min="4097" max="4097" width="1.21875" style="56" customWidth="1"/>
    <col min="4098" max="4098" width="26.33203125" style="56" customWidth="1"/>
    <col min="4099" max="4099" width="4.33203125" style="56" customWidth="1"/>
    <col min="4100" max="4102" width="21.88671875" style="56" customWidth="1"/>
    <col min="4103" max="4103" width="3.33203125" style="56" customWidth="1"/>
    <col min="4104" max="4352" width="9" style="56"/>
    <col min="4353" max="4353" width="1.21875" style="56" customWidth="1"/>
    <col min="4354" max="4354" width="26.33203125" style="56" customWidth="1"/>
    <col min="4355" max="4355" width="4.33203125" style="56" customWidth="1"/>
    <col min="4356" max="4358" width="21.88671875" style="56" customWidth="1"/>
    <col min="4359" max="4359" width="3.33203125" style="56" customWidth="1"/>
    <col min="4360" max="4608" width="9" style="56"/>
    <col min="4609" max="4609" width="1.21875" style="56" customWidth="1"/>
    <col min="4610" max="4610" width="26.33203125" style="56" customWidth="1"/>
    <col min="4611" max="4611" width="4.33203125" style="56" customWidth="1"/>
    <col min="4612" max="4614" width="21.88671875" style="56" customWidth="1"/>
    <col min="4615" max="4615" width="3.33203125" style="56" customWidth="1"/>
    <col min="4616" max="4864" width="9" style="56"/>
    <col min="4865" max="4865" width="1.21875" style="56" customWidth="1"/>
    <col min="4866" max="4866" width="26.33203125" style="56" customWidth="1"/>
    <col min="4867" max="4867" width="4.33203125" style="56" customWidth="1"/>
    <col min="4868" max="4870" width="21.88671875" style="56" customWidth="1"/>
    <col min="4871" max="4871" width="3.33203125" style="56" customWidth="1"/>
    <col min="4872" max="5120" width="9" style="56"/>
    <col min="5121" max="5121" width="1.21875" style="56" customWidth="1"/>
    <col min="5122" max="5122" width="26.33203125" style="56" customWidth="1"/>
    <col min="5123" max="5123" width="4.33203125" style="56" customWidth="1"/>
    <col min="5124" max="5126" width="21.88671875" style="56" customWidth="1"/>
    <col min="5127" max="5127" width="3.33203125" style="56" customWidth="1"/>
    <col min="5128" max="5376" width="9" style="56"/>
    <col min="5377" max="5377" width="1.21875" style="56" customWidth="1"/>
    <col min="5378" max="5378" width="26.33203125" style="56" customWidth="1"/>
    <col min="5379" max="5379" width="4.33203125" style="56" customWidth="1"/>
    <col min="5380" max="5382" width="21.88671875" style="56" customWidth="1"/>
    <col min="5383" max="5383" width="3.33203125" style="56" customWidth="1"/>
    <col min="5384" max="5632" width="9" style="56"/>
    <col min="5633" max="5633" width="1.21875" style="56" customWidth="1"/>
    <col min="5634" max="5634" width="26.33203125" style="56" customWidth="1"/>
    <col min="5635" max="5635" width="4.33203125" style="56" customWidth="1"/>
    <col min="5636" max="5638" width="21.88671875" style="56" customWidth="1"/>
    <col min="5639" max="5639" width="3.33203125" style="56" customWidth="1"/>
    <col min="5640" max="5888" width="9" style="56"/>
    <col min="5889" max="5889" width="1.21875" style="56" customWidth="1"/>
    <col min="5890" max="5890" width="26.33203125" style="56" customWidth="1"/>
    <col min="5891" max="5891" width="4.33203125" style="56" customWidth="1"/>
    <col min="5892" max="5894" width="21.88671875" style="56" customWidth="1"/>
    <col min="5895" max="5895" width="3.33203125" style="56" customWidth="1"/>
    <col min="5896" max="6144" width="9" style="56"/>
    <col min="6145" max="6145" width="1.21875" style="56" customWidth="1"/>
    <col min="6146" max="6146" width="26.33203125" style="56" customWidth="1"/>
    <col min="6147" max="6147" width="4.33203125" style="56" customWidth="1"/>
    <col min="6148" max="6150" width="21.88671875" style="56" customWidth="1"/>
    <col min="6151" max="6151" width="3.33203125" style="56" customWidth="1"/>
    <col min="6152" max="6400" width="9" style="56"/>
    <col min="6401" max="6401" width="1.21875" style="56" customWidth="1"/>
    <col min="6402" max="6402" width="26.33203125" style="56" customWidth="1"/>
    <col min="6403" max="6403" width="4.33203125" style="56" customWidth="1"/>
    <col min="6404" max="6406" width="21.88671875" style="56" customWidth="1"/>
    <col min="6407" max="6407" width="3.33203125" style="56" customWidth="1"/>
    <col min="6408" max="6656" width="9" style="56"/>
    <col min="6657" max="6657" width="1.21875" style="56" customWidth="1"/>
    <col min="6658" max="6658" width="26.33203125" style="56" customWidth="1"/>
    <col min="6659" max="6659" width="4.33203125" style="56" customWidth="1"/>
    <col min="6660" max="6662" width="21.88671875" style="56" customWidth="1"/>
    <col min="6663" max="6663" width="3.33203125" style="56" customWidth="1"/>
    <col min="6664" max="6912" width="9" style="56"/>
    <col min="6913" max="6913" width="1.21875" style="56" customWidth="1"/>
    <col min="6914" max="6914" width="26.33203125" style="56" customWidth="1"/>
    <col min="6915" max="6915" width="4.33203125" style="56" customWidth="1"/>
    <col min="6916" max="6918" width="21.88671875" style="56" customWidth="1"/>
    <col min="6919" max="6919" width="3.33203125" style="56" customWidth="1"/>
    <col min="6920" max="7168" width="9" style="56"/>
    <col min="7169" max="7169" width="1.21875" style="56" customWidth="1"/>
    <col min="7170" max="7170" width="26.33203125" style="56" customWidth="1"/>
    <col min="7171" max="7171" width="4.33203125" style="56" customWidth="1"/>
    <col min="7172" max="7174" width="21.88671875" style="56" customWidth="1"/>
    <col min="7175" max="7175" width="3.33203125" style="56" customWidth="1"/>
    <col min="7176" max="7424" width="9" style="56"/>
    <col min="7425" max="7425" width="1.21875" style="56" customWidth="1"/>
    <col min="7426" max="7426" width="26.33203125" style="56" customWidth="1"/>
    <col min="7427" max="7427" width="4.33203125" style="56" customWidth="1"/>
    <col min="7428" max="7430" width="21.88671875" style="56" customWidth="1"/>
    <col min="7431" max="7431" width="3.33203125" style="56" customWidth="1"/>
    <col min="7432" max="7680" width="9" style="56"/>
    <col min="7681" max="7681" width="1.21875" style="56" customWidth="1"/>
    <col min="7682" max="7682" width="26.33203125" style="56" customWidth="1"/>
    <col min="7683" max="7683" width="4.33203125" style="56" customWidth="1"/>
    <col min="7684" max="7686" width="21.88671875" style="56" customWidth="1"/>
    <col min="7687" max="7687" width="3.33203125" style="56" customWidth="1"/>
    <col min="7688" max="7936" width="9" style="56"/>
    <col min="7937" max="7937" width="1.21875" style="56" customWidth="1"/>
    <col min="7938" max="7938" width="26.33203125" style="56" customWidth="1"/>
    <col min="7939" max="7939" width="4.33203125" style="56" customWidth="1"/>
    <col min="7940" max="7942" width="21.88671875" style="56" customWidth="1"/>
    <col min="7943" max="7943" width="3.33203125" style="56" customWidth="1"/>
    <col min="7944" max="8192" width="9" style="56"/>
    <col min="8193" max="8193" width="1.21875" style="56" customWidth="1"/>
    <col min="8194" max="8194" width="26.33203125" style="56" customWidth="1"/>
    <col min="8195" max="8195" width="4.33203125" style="56" customWidth="1"/>
    <col min="8196" max="8198" width="21.88671875" style="56" customWidth="1"/>
    <col min="8199" max="8199" width="3.33203125" style="56" customWidth="1"/>
    <col min="8200" max="8448" width="9" style="56"/>
    <col min="8449" max="8449" width="1.21875" style="56" customWidth="1"/>
    <col min="8450" max="8450" width="26.33203125" style="56" customWidth="1"/>
    <col min="8451" max="8451" width="4.33203125" style="56" customWidth="1"/>
    <col min="8452" max="8454" width="21.88671875" style="56" customWidth="1"/>
    <col min="8455" max="8455" width="3.33203125" style="56" customWidth="1"/>
    <col min="8456" max="8704" width="9" style="56"/>
    <col min="8705" max="8705" width="1.21875" style="56" customWidth="1"/>
    <col min="8706" max="8706" width="26.33203125" style="56" customWidth="1"/>
    <col min="8707" max="8707" width="4.33203125" style="56" customWidth="1"/>
    <col min="8708" max="8710" width="21.88671875" style="56" customWidth="1"/>
    <col min="8711" max="8711" width="3.33203125" style="56" customWidth="1"/>
    <col min="8712" max="8960" width="9" style="56"/>
    <col min="8961" max="8961" width="1.21875" style="56" customWidth="1"/>
    <col min="8962" max="8962" width="26.33203125" style="56" customWidth="1"/>
    <col min="8963" max="8963" width="4.33203125" style="56" customWidth="1"/>
    <col min="8964" max="8966" width="21.88671875" style="56" customWidth="1"/>
    <col min="8967" max="8967" width="3.33203125" style="56" customWidth="1"/>
    <col min="8968" max="9216" width="9" style="56"/>
    <col min="9217" max="9217" width="1.21875" style="56" customWidth="1"/>
    <col min="9218" max="9218" width="26.33203125" style="56" customWidth="1"/>
    <col min="9219" max="9219" width="4.33203125" style="56" customWidth="1"/>
    <col min="9220" max="9222" width="21.88671875" style="56" customWidth="1"/>
    <col min="9223" max="9223" width="3.33203125" style="56" customWidth="1"/>
    <col min="9224" max="9472" width="9" style="56"/>
    <col min="9473" max="9473" width="1.21875" style="56" customWidth="1"/>
    <col min="9474" max="9474" width="26.33203125" style="56" customWidth="1"/>
    <col min="9475" max="9475" width="4.33203125" style="56" customWidth="1"/>
    <col min="9476" max="9478" width="21.88671875" style="56" customWidth="1"/>
    <col min="9479" max="9479" width="3.33203125" style="56" customWidth="1"/>
    <col min="9480" max="9728" width="9" style="56"/>
    <col min="9729" max="9729" width="1.21875" style="56" customWidth="1"/>
    <col min="9730" max="9730" width="26.33203125" style="56" customWidth="1"/>
    <col min="9731" max="9731" width="4.33203125" style="56" customWidth="1"/>
    <col min="9732" max="9734" width="21.88671875" style="56" customWidth="1"/>
    <col min="9735" max="9735" width="3.33203125" style="56" customWidth="1"/>
    <col min="9736" max="9984" width="9" style="56"/>
    <col min="9985" max="9985" width="1.21875" style="56" customWidth="1"/>
    <col min="9986" max="9986" width="26.33203125" style="56" customWidth="1"/>
    <col min="9987" max="9987" width="4.33203125" style="56" customWidth="1"/>
    <col min="9988" max="9990" width="21.88671875" style="56" customWidth="1"/>
    <col min="9991" max="9991" width="3.33203125" style="56" customWidth="1"/>
    <col min="9992" max="10240" width="9" style="56"/>
    <col min="10241" max="10241" width="1.21875" style="56" customWidth="1"/>
    <col min="10242" max="10242" width="26.33203125" style="56" customWidth="1"/>
    <col min="10243" max="10243" width="4.33203125" style="56" customWidth="1"/>
    <col min="10244" max="10246" width="21.88671875" style="56" customWidth="1"/>
    <col min="10247" max="10247" width="3.33203125" style="56" customWidth="1"/>
    <col min="10248" max="10496" width="9" style="56"/>
    <col min="10497" max="10497" width="1.21875" style="56" customWidth="1"/>
    <col min="10498" max="10498" width="26.33203125" style="56" customWidth="1"/>
    <col min="10499" max="10499" width="4.33203125" style="56" customWidth="1"/>
    <col min="10500" max="10502" width="21.88671875" style="56" customWidth="1"/>
    <col min="10503" max="10503" width="3.33203125" style="56" customWidth="1"/>
    <col min="10504" max="10752" width="9" style="56"/>
    <col min="10753" max="10753" width="1.21875" style="56" customWidth="1"/>
    <col min="10754" max="10754" width="26.33203125" style="56" customWidth="1"/>
    <col min="10755" max="10755" width="4.33203125" style="56" customWidth="1"/>
    <col min="10756" max="10758" width="21.88671875" style="56" customWidth="1"/>
    <col min="10759" max="10759" width="3.33203125" style="56" customWidth="1"/>
    <col min="10760" max="11008" width="9" style="56"/>
    <col min="11009" max="11009" width="1.21875" style="56" customWidth="1"/>
    <col min="11010" max="11010" width="26.33203125" style="56" customWidth="1"/>
    <col min="11011" max="11011" width="4.33203125" style="56" customWidth="1"/>
    <col min="11012" max="11014" width="21.88671875" style="56" customWidth="1"/>
    <col min="11015" max="11015" width="3.33203125" style="56" customWidth="1"/>
    <col min="11016" max="11264" width="9" style="56"/>
    <col min="11265" max="11265" width="1.21875" style="56" customWidth="1"/>
    <col min="11266" max="11266" width="26.33203125" style="56" customWidth="1"/>
    <col min="11267" max="11267" width="4.33203125" style="56" customWidth="1"/>
    <col min="11268" max="11270" width="21.88671875" style="56" customWidth="1"/>
    <col min="11271" max="11271" width="3.33203125" style="56" customWidth="1"/>
    <col min="11272" max="11520" width="9" style="56"/>
    <col min="11521" max="11521" width="1.21875" style="56" customWidth="1"/>
    <col min="11522" max="11522" width="26.33203125" style="56" customWidth="1"/>
    <col min="11523" max="11523" width="4.33203125" style="56" customWidth="1"/>
    <col min="11524" max="11526" width="21.88671875" style="56" customWidth="1"/>
    <col min="11527" max="11527" width="3.33203125" style="56" customWidth="1"/>
    <col min="11528" max="11776" width="9" style="56"/>
    <col min="11777" max="11777" width="1.21875" style="56" customWidth="1"/>
    <col min="11778" max="11778" width="26.33203125" style="56" customWidth="1"/>
    <col min="11779" max="11779" width="4.33203125" style="56" customWidth="1"/>
    <col min="11780" max="11782" width="21.88671875" style="56" customWidth="1"/>
    <col min="11783" max="11783" width="3.33203125" style="56" customWidth="1"/>
    <col min="11784" max="12032" width="9" style="56"/>
    <col min="12033" max="12033" width="1.21875" style="56" customWidth="1"/>
    <col min="12034" max="12034" width="26.33203125" style="56" customWidth="1"/>
    <col min="12035" max="12035" width="4.33203125" style="56" customWidth="1"/>
    <col min="12036" max="12038" width="21.88671875" style="56" customWidth="1"/>
    <col min="12039" max="12039" width="3.33203125" style="56" customWidth="1"/>
    <col min="12040" max="12288" width="9" style="56"/>
    <col min="12289" max="12289" width="1.21875" style="56" customWidth="1"/>
    <col min="12290" max="12290" width="26.33203125" style="56" customWidth="1"/>
    <col min="12291" max="12291" width="4.33203125" style="56" customWidth="1"/>
    <col min="12292" max="12294" width="21.88671875" style="56" customWidth="1"/>
    <col min="12295" max="12295" width="3.33203125" style="56" customWidth="1"/>
    <col min="12296" max="12544" width="9" style="56"/>
    <col min="12545" max="12545" width="1.21875" style="56" customWidth="1"/>
    <col min="12546" max="12546" width="26.33203125" style="56" customWidth="1"/>
    <col min="12547" max="12547" width="4.33203125" style="56" customWidth="1"/>
    <col min="12548" max="12550" width="21.88671875" style="56" customWidth="1"/>
    <col min="12551" max="12551" width="3.33203125" style="56" customWidth="1"/>
    <col min="12552" max="12800" width="9" style="56"/>
    <col min="12801" max="12801" width="1.21875" style="56" customWidth="1"/>
    <col min="12802" max="12802" width="26.33203125" style="56" customWidth="1"/>
    <col min="12803" max="12803" width="4.33203125" style="56" customWidth="1"/>
    <col min="12804" max="12806" width="21.88671875" style="56" customWidth="1"/>
    <col min="12807" max="12807" width="3.33203125" style="56" customWidth="1"/>
    <col min="12808" max="13056" width="9" style="56"/>
    <col min="13057" max="13057" width="1.21875" style="56" customWidth="1"/>
    <col min="13058" max="13058" width="26.33203125" style="56" customWidth="1"/>
    <col min="13059" max="13059" width="4.33203125" style="56" customWidth="1"/>
    <col min="13060" max="13062" width="21.88671875" style="56" customWidth="1"/>
    <col min="13063" max="13063" width="3.33203125" style="56" customWidth="1"/>
    <col min="13064" max="13312" width="9" style="56"/>
    <col min="13313" max="13313" width="1.21875" style="56" customWidth="1"/>
    <col min="13314" max="13314" width="26.33203125" style="56" customWidth="1"/>
    <col min="13315" max="13315" width="4.33203125" style="56" customWidth="1"/>
    <col min="13316" max="13318" width="21.88671875" style="56" customWidth="1"/>
    <col min="13319" max="13319" width="3.33203125" style="56" customWidth="1"/>
    <col min="13320" max="13568" width="9" style="56"/>
    <col min="13569" max="13569" width="1.21875" style="56" customWidth="1"/>
    <col min="13570" max="13570" width="26.33203125" style="56" customWidth="1"/>
    <col min="13571" max="13571" width="4.33203125" style="56" customWidth="1"/>
    <col min="13572" max="13574" width="21.88671875" style="56" customWidth="1"/>
    <col min="13575" max="13575" width="3.33203125" style="56" customWidth="1"/>
    <col min="13576" max="13824" width="9" style="56"/>
    <col min="13825" max="13825" width="1.21875" style="56" customWidth="1"/>
    <col min="13826" max="13826" width="26.33203125" style="56" customWidth="1"/>
    <col min="13827" max="13827" width="4.33203125" style="56" customWidth="1"/>
    <col min="13828" max="13830" width="21.88671875" style="56" customWidth="1"/>
    <col min="13831" max="13831" width="3.33203125" style="56" customWidth="1"/>
    <col min="13832" max="14080" width="9" style="56"/>
    <col min="14081" max="14081" width="1.21875" style="56" customWidth="1"/>
    <col min="14082" max="14082" width="26.33203125" style="56" customWidth="1"/>
    <col min="14083" max="14083" width="4.33203125" style="56" customWidth="1"/>
    <col min="14084" max="14086" width="21.88671875" style="56" customWidth="1"/>
    <col min="14087" max="14087" width="3.33203125" style="56" customWidth="1"/>
    <col min="14088" max="14336" width="9" style="56"/>
    <col min="14337" max="14337" width="1.21875" style="56" customWidth="1"/>
    <col min="14338" max="14338" width="26.33203125" style="56" customWidth="1"/>
    <col min="14339" max="14339" width="4.33203125" style="56" customWidth="1"/>
    <col min="14340" max="14342" width="21.88671875" style="56" customWidth="1"/>
    <col min="14343" max="14343" width="3.33203125" style="56" customWidth="1"/>
    <col min="14344" max="14592" width="9" style="56"/>
    <col min="14593" max="14593" width="1.21875" style="56" customWidth="1"/>
    <col min="14594" max="14594" width="26.33203125" style="56" customWidth="1"/>
    <col min="14595" max="14595" width="4.33203125" style="56" customWidth="1"/>
    <col min="14596" max="14598" width="21.88671875" style="56" customWidth="1"/>
    <col min="14599" max="14599" width="3.33203125" style="56" customWidth="1"/>
    <col min="14600" max="14848" width="9" style="56"/>
    <col min="14849" max="14849" width="1.21875" style="56" customWidth="1"/>
    <col min="14850" max="14850" width="26.33203125" style="56" customWidth="1"/>
    <col min="14851" max="14851" width="4.33203125" style="56" customWidth="1"/>
    <col min="14852" max="14854" width="21.88671875" style="56" customWidth="1"/>
    <col min="14855" max="14855" width="3.33203125" style="56" customWidth="1"/>
    <col min="14856" max="15104" width="9" style="56"/>
    <col min="15105" max="15105" width="1.21875" style="56" customWidth="1"/>
    <col min="15106" max="15106" width="26.33203125" style="56" customWidth="1"/>
    <col min="15107" max="15107" width="4.33203125" style="56" customWidth="1"/>
    <col min="15108" max="15110" width="21.88671875" style="56" customWidth="1"/>
    <col min="15111" max="15111" width="3.33203125" style="56" customWidth="1"/>
    <col min="15112" max="15360" width="9" style="56"/>
    <col min="15361" max="15361" width="1.21875" style="56" customWidth="1"/>
    <col min="15362" max="15362" width="26.33203125" style="56" customWidth="1"/>
    <col min="15363" max="15363" width="4.33203125" style="56" customWidth="1"/>
    <col min="15364" max="15366" width="21.88671875" style="56" customWidth="1"/>
    <col min="15367" max="15367" width="3.33203125" style="56" customWidth="1"/>
    <col min="15368" max="15616" width="9" style="56"/>
    <col min="15617" max="15617" width="1.21875" style="56" customWidth="1"/>
    <col min="15618" max="15618" width="26.33203125" style="56" customWidth="1"/>
    <col min="15619" max="15619" width="4.33203125" style="56" customWidth="1"/>
    <col min="15620" max="15622" width="21.88671875" style="56" customWidth="1"/>
    <col min="15623" max="15623" width="3.33203125" style="56" customWidth="1"/>
    <col min="15624" max="15872" width="9" style="56"/>
    <col min="15873" max="15873" width="1.21875" style="56" customWidth="1"/>
    <col min="15874" max="15874" width="26.33203125" style="56" customWidth="1"/>
    <col min="15875" max="15875" width="4.33203125" style="56" customWidth="1"/>
    <col min="15876" max="15878" width="21.88671875" style="56" customWidth="1"/>
    <col min="15879" max="15879" width="3.33203125" style="56" customWidth="1"/>
    <col min="15880" max="16128" width="9" style="56"/>
    <col min="16129" max="16129" width="1.21875" style="56" customWidth="1"/>
    <col min="16130" max="16130" width="26.33203125" style="56" customWidth="1"/>
    <col min="16131" max="16131" width="4.33203125" style="56" customWidth="1"/>
    <col min="16132" max="16134" width="21.88671875" style="56" customWidth="1"/>
    <col min="16135" max="16135" width="3.33203125" style="56" customWidth="1"/>
    <col min="16136" max="16384" width="9" style="56"/>
  </cols>
  <sheetData>
    <row r="1" spans="1:7" ht="18.75" customHeight="1" x14ac:dyDescent="0.2">
      <c r="A1" s="777"/>
      <c r="B1" s="1071" t="s">
        <v>1879</v>
      </c>
      <c r="C1" s="792"/>
      <c r="D1" s="792"/>
      <c r="E1" s="792"/>
      <c r="F1" s="792"/>
      <c r="G1" s="792"/>
    </row>
    <row r="2" spans="1:7" ht="21" customHeight="1" x14ac:dyDescent="0.2">
      <c r="A2" s="817"/>
      <c r="B2" s="792"/>
      <c r="C2" s="792"/>
      <c r="D2" s="792"/>
      <c r="E2" s="792"/>
      <c r="F2" s="1304" t="s">
        <v>723</v>
      </c>
      <c r="G2" s="1304"/>
    </row>
    <row r="3" spans="1:7" ht="12.75" customHeight="1" x14ac:dyDescent="0.2">
      <c r="A3" s="817"/>
      <c r="B3" s="792"/>
      <c r="C3" s="792"/>
      <c r="D3" s="792"/>
      <c r="E3" s="792"/>
      <c r="F3" s="1042"/>
      <c r="G3" s="1042"/>
    </row>
    <row r="4" spans="1:7" ht="40.5" customHeight="1" x14ac:dyDescent="0.2">
      <c r="A4" s="3193" t="s">
        <v>1880</v>
      </c>
      <c r="B4" s="3057"/>
      <c r="C4" s="3057"/>
      <c r="D4" s="3057"/>
      <c r="E4" s="3057"/>
      <c r="F4" s="3057"/>
      <c r="G4" s="3057"/>
    </row>
    <row r="5" spans="1:7" ht="14.25" customHeight="1" x14ac:dyDescent="0.2">
      <c r="A5" s="819"/>
      <c r="B5" s="819"/>
      <c r="C5" s="819"/>
      <c r="D5" s="819"/>
      <c r="E5" s="819"/>
      <c r="F5" s="819"/>
      <c r="G5" s="819"/>
    </row>
    <row r="6" spans="1:7" ht="36" customHeight="1" x14ac:dyDescent="0.2">
      <c r="A6" s="819"/>
      <c r="B6" s="1100" t="s">
        <v>60</v>
      </c>
      <c r="C6" s="1131"/>
      <c r="D6" s="1132"/>
      <c r="E6" s="1132"/>
      <c r="F6" s="1132"/>
      <c r="G6" s="1133"/>
    </row>
    <row r="7" spans="1:7" ht="30" customHeight="1" x14ac:dyDescent="0.2">
      <c r="A7" s="792"/>
      <c r="B7" s="1102" t="s">
        <v>449</v>
      </c>
      <c r="C7" s="3194" t="s">
        <v>460</v>
      </c>
      <c r="D7" s="3194"/>
      <c r="E7" s="3194"/>
      <c r="F7" s="3194"/>
      <c r="G7" s="3194"/>
    </row>
    <row r="8" spans="1:7" ht="30" customHeight="1" x14ac:dyDescent="0.2">
      <c r="A8" s="792"/>
      <c r="B8" s="1134" t="s">
        <v>1881</v>
      </c>
      <c r="C8" s="3195" t="s">
        <v>1882</v>
      </c>
      <c r="D8" s="3196"/>
      <c r="E8" s="3196"/>
      <c r="F8" s="3196"/>
      <c r="G8" s="3197"/>
    </row>
    <row r="9" spans="1:7" ht="3.75" customHeight="1" x14ac:dyDescent="0.2">
      <c r="A9" s="792"/>
      <c r="B9" s="3149" t="s">
        <v>1883</v>
      </c>
      <c r="C9" s="792"/>
      <c r="D9" s="1135"/>
      <c r="E9" s="1042"/>
      <c r="F9" s="1135"/>
      <c r="G9" s="824"/>
    </row>
    <row r="10" spans="1:7" ht="19.5" customHeight="1" x14ac:dyDescent="0.2">
      <c r="A10" s="792"/>
      <c r="B10" s="3149"/>
      <c r="C10" s="792"/>
      <c r="D10" s="1136"/>
      <c r="E10" s="1042"/>
      <c r="F10" s="1135"/>
      <c r="G10" s="824"/>
    </row>
    <row r="11" spans="1:7" ht="44.25" customHeight="1" x14ac:dyDescent="0.2">
      <c r="A11" s="792"/>
      <c r="B11" s="3149"/>
      <c r="C11" s="792"/>
      <c r="D11" s="3198" t="s">
        <v>1884</v>
      </c>
      <c r="E11" s="3199"/>
      <c r="F11" s="3199"/>
      <c r="G11" s="824"/>
    </row>
    <row r="12" spans="1:7" ht="29.25" customHeight="1" x14ac:dyDescent="0.2">
      <c r="A12" s="792"/>
      <c r="B12" s="3149"/>
      <c r="C12" s="792"/>
      <c r="D12" s="1136"/>
      <c r="E12" s="1042"/>
      <c r="F12" s="1135"/>
      <c r="G12" s="824"/>
    </row>
    <row r="13" spans="1:7" ht="37.5" customHeight="1" x14ac:dyDescent="0.2">
      <c r="A13" s="792"/>
      <c r="B13" s="3149"/>
      <c r="C13" s="792"/>
      <c r="D13" s="3200" t="s">
        <v>1885</v>
      </c>
      <c r="E13" s="3200"/>
      <c r="F13" s="3200"/>
      <c r="G13" s="824"/>
    </row>
    <row r="14" spans="1:7" ht="32.25" customHeight="1" x14ac:dyDescent="0.2">
      <c r="A14" s="792"/>
      <c r="B14" s="3172"/>
      <c r="C14" s="1079"/>
      <c r="D14" s="3201" t="s">
        <v>1886</v>
      </c>
      <c r="E14" s="3201"/>
      <c r="F14" s="3201"/>
      <c r="G14" s="1080"/>
    </row>
    <row r="15" spans="1:7" ht="20.25" customHeight="1" x14ac:dyDescent="0.2">
      <c r="A15" s="792"/>
      <c r="B15" s="792" t="s">
        <v>1887</v>
      </c>
      <c r="C15" s="792"/>
      <c r="D15" s="792"/>
      <c r="E15" s="792"/>
      <c r="F15" s="792"/>
      <c r="G15" s="792"/>
    </row>
    <row r="16" spans="1:7" ht="15.75" customHeight="1" x14ac:dyDescent="0.2">
      <c r="A16" s="792"/>
      <c r="B16" s="792" t="s">
        <v>1888</v>
      </c>
      <c r="C16" s="792"/>
      <c r="D16" s="792"/>
      <c r="E16" s="792"/>
      <c r="F16" s="792"/>
      <c r="G16" s="792"/>
    </row>
    <row r="17" spans="1:7" x14ac:dyDescent="0.2">
      <c r="A17" s="792"/>
      <c r="B17" s="792"/>
      <c r="C17" s="792"/>
      <c r="D17" s="792"/>
      <c r="E17" s="792"/>
      <c r="F17" s="792"/>
      <c r="G17" s="792"/>
    </row>
  </sheetData>
  <mergeCells count="8">
    <mergeCell ref="F2:G2"/>
    <mergeCell ref="A4:G4"/>
    <mergeCell ref="C7:G7"/>
    <mergeCell ref="C8:G8"/>
    <mergeCell ref="B9:B14"/>
    <mergeCell ref="D11:F11"/>
    <mergeCell ref="D13:F13"/>
    <mergeCell ref="D14:F14"/>
  </mergeCells>
  <phoneticPr fontId="6"/>
  <pageMargins left="0.7" right="0.7" top="0.75" bottom="0.75" header="0.3" footer="0.3"/>
  <pageSetup paperSize="9" scale="80"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7"/>
  <sheetViews>
    <sheetView showGridLines="0" view="pageBreakPreview" zoomScaleNormal="100" zoomScaleSheetLayoutView="100" workbookViewId="0">
      <selection activeCell="A3" sqref="A3:J3"/>
    </sheetView>
  </sheetViews>
  <sheetFormatPr defaultRowHeight="13.2" x14ac:dyDescent="0.2"/>
  <cols>
    <col min="1" max="1" width="1.21875" style="56" customWidth="1"/>
    <col min="2" max="2" width="26.33203125" style="56" customWidth="1"/>
    <col min="3" max="3" width="4.33203125" style="56" customWidth="1"/>
    <col min="4" max="6" width="21.88671875" style="56" customWidth="1"/>
    <col min="7" max="7" width="3.33203125" style="56" customWidth="1"/>
    <col min="8" max="8" width="2.33203125" style="56" customWidth="1"/>
    <col min="9" max="256" width="9" style="56"/>
    <col min="257" max="257" width="1.21875" style="56" customWidth="1"/>
    <col min="258" max="258" width="26.33203125" style="56" customWidth="1"/>
    <col min="259" max="259" width="4.33203125" style="56" customWidth="1"/>
    <col min="260" max="262" width="21.88671875" style="56" customWidth="1"/>
    <col min="263" max="263" width="3.33203125" style="56" customWidth="1"/>
    <col min="264" max="512" width="9" style="56"/>
    <col min="513" max="513" width="1.21875" style="56" customWidth="1"/>
    <col min="514" max="514" width="26.33203125" style="56" customWidth="1"/>
    <col min="515" max="515" width="4.33203125" style="56" customWidth="1"/>
    <col min="516" max="518" width="21.88671875" style="56" customWidth="1"/>
    <col min="519" max="519" width="3.33203125" style="56" customWidth="1"/>
    <col min="520" max="768" width="9" style="56"/>
    <col min="769" max="769" width="1.21875" style="56" customWidth="1"/>
    <col min="770" max="770" width="26.33203125" style="56" customWidth="1"/>
    <col min="771" max="771" width="4.33203125" style="56" customWidth="1"/>
    <col min="772" max="774" width="21.88671875" style="56" customWidth="1"/>
    <col min="775" max="775" width="3.33203125" style="56" customWidth="1"/>
    <col min="776" max="1024" width="9" style="56"/>
    <col min="1025" max="1025" width="1.21875" style="56" customWidth="1"/>
    <col min="1026" max="1026" width="26.33203125" style="56" customWidth="1"/>
    <col min="1027" max="1027" width="4.33203125" style="56" customWidth="1"/>
    <col min="1028" max="1030" width="21.88671875" style="56" customWidth="1"/>
    <col min="1031" max="1031" width="3.33203125" style="56" customWidth="1"/>
    <col min="1032" max="1280" width="9" style="56"/>
    <col min="1281" max="1281" width="1.21875" style="56" customWidth="1"/>
    <col min="1282" max="1282" width="26.33203125" style="56" customWidth="1"/>
    <col min="1283" max="1283" width="4.33203125" style="56" customWidth="1"/>
    <col min="1284" max="1286" width="21.88671875" style="56" customWidth="1"/>
    <col min="1287" max="1287" width="3.33203125" style="56" customWidth="1"/>
    <col min="1288" max="1536" width="9" style="56"/>
    <col min="1537" max="1537" width="1.21875" style="56" customWidth="1"/>
    <col min="1538" max="1538" width="26.33203125" style="56" customWidth="1"/>
    <col min="1539" max="1539" width="4.33203125" style="56" customWidth="1"/>
    <col min="1540" max="1542" width="21.88671875" style="56" customWidth="1"/>
    <col min="1543" max="1543" width="3.33203125" style="56" customWidth="1"/>
    <col min="1544" max="1792" width="9" style="56"/>
    <col min="1793" max="1793" width="1.21875" style="56" customWidth="1"/>
    <col min="1794" max="1794" width="26.33203125" style="56" customWidth="1"/>
    <col min="1795" max="1795" width="4.33203125" style="56" customWidth="1"/>
    <col min="1796" max="1798" width="21.88671875" style="56" customWidth="1"/>
    <col min="1799" max="1799" width="3.33203125" style="56" customWidth="1"/>
    <col min="1800" max="2048" width="9" style="56"/>
    <col min="2049" max="2049" width="1.21875" style="56" customWidth="1"/>
    <col min="2050" max="2050" width="26.33203125" style="56" customWidth="1"/>
    <col min="2051" max="2051" width="4.33203125" style="56" customWidth="1"/>
    <col min="2052" max="2054" width="21.88671875" style="56" customWidth="1"/>
    <col min="2055" max="2055" width="3.33203125" style="56" customWidth="1"/>
    <col min="2056" max="2304" width="9" style="56"/>
    <col min="2305" max="2305" width="1.21875" style="56" customWidth="1"/>
    <col min="2306" max="2306" width="26.33203125" style="56" customWidth="1"/>
    <col min="2307" max="2307" width="4.33203125" style="56" customWidth="1"/>
    <col min="2308" max="2310" width="21.88671875" style="56" customWidth="1"/>
    <col min="2311" max="2311" width="3.33203125" style="56" customWidth="1"/>
    <col min="2312" max="2560" width="9" style="56"/>
    <col min="2561" max="2561" width="1.21875" style="56" customWidth="1"/>
    <col min="2562" max="2562" width="26.33203125" style="56" customWidth="1"/>
    <col min="2563" max="2563" width="4.33203125" style="56" customWidth="1"/>
    <col min="2564" max="2566" width="21.88671875" style="56" customWidth="1"/>
    <col min="2567" max="2567" width="3.33203125" style="56" customWidth="1"/>
    <col min="2568" max="2816" width="9" style="56"/>
    <col min="2817" max="2817" width="1.21875" style="56" customWidth="1"/>
    <col min="2818" max="2818" width="26.33203125" style="56" customWidth="1"/>
    <col min="2819" max="2819" width="4.33203125" style="56" customWidth="1"/>
    <col min="2820" max="2822" width="21.88671875" style="56" customWidth="1"/>
    <col min="2823" max="2823" width="3.33203125" style="56" customWidth="1"/>
    <col min="2824" max="3072" width="9" style="56"/>
    <col min="3073" max="3073" width="1.21875" style="56" customWidth="1"/>
    <col min="3074" max="3074" width="26.33203125" style="56" customWidth="1"/>
    <col min="3075" max="3075" width="4.33203125" style="56" customWidth="1"/>
    <col min="3076" max="3078" width="21.88671875" style="56" customWidth="1"/>
    <col min="3079" max="3079" width="3.33203125" style="56" customWidth="1"/>
    <col min="3080" max="3328" width="9" style="56"/>
    <col min="3329" max="3329" width="1.21875" style="56" customWidth="1"/>
    <col min="3330" max="3330" width="26.33203125" style="56" customWidth="1"/>
    <col min="3331" max="3331" width="4.33203125" style="56" customWidth="1"/>
    <col min="3332" max="3334" width="21.88671875" style="56" customWidth="1"/>
    <col min="3335" max="3335" width="3.33203125" style="56" customWidth="1"/>
    <col min="3336" max="3584" width="9" style="56"/>
    <col min="3585" max="3585" width="1.21875" style="56" customWidth="1"/>
    <col min="3586" max="3586" width="26.33203125" style="56" customWidth="1"/>
    <col min="3587" max="3587" width="4.33203125" style="56" customWidth="1"/>
    <col min="3588" max="3590" width="21.88671875" style="56" customWidth="1"/>
    <col min="3591" max="3591" width="3.33203125" style="56" customWidth="1"/>
    <col min="3592" max="3840" width="9" style="56"/>
    <col min="3841" max="3841" width="1.21875" style="56" customWidth="1"/>
    <col min="3842" max="3842" width="26.33203125" style="56" customWidth="1"/>
    <col min="3843" max="3843" width="4.33203125" style="56" customWidth="1"/>
    <col min="3844" max="3846" width="21.88671875" style="56" customWidth="1"/>
    <col min="3847" max="3847" width="3.33203125" style="56" customWidth="1"/>
    <col min="3848" max="4096" width="9" style="56"/>
    <col min="4097" max="4097" width="1.21875" style="56" customWidth="1"/>
    <col min="4098" max="4098" width="26.33203125" style="56" customWidth="1"/>
    <col min="4099" max="4099" width="4.33203125" style="56" customWidth="1"/>
    <col min="4100" max="4102" width="21.88671875" style="56" customWidth="1"/>
    <col min="4103" max="4103" width="3.33203125" style="56" customWidth="1"/>
    <col min="4104" max="4352" width="9" style="56"/>
    <col min="4353" max="4353" width="1.21875" style="56" customWidth="1"/>
    <col min="4354" max="4354" width="26.33203125" style="56" customWidth="1"/>
    <col min="4355" max="4355" width="4.33203125" style="56" customWidth="1"/>
    <col min="4356" max="4358" width="21.88671875" style="56" customWidth="1"/>
    <col min="4359" max="4359" width="3.33203125" style="56" customWidth="1"/>
    <col min="4360" max="4608" width="9" style="56"/>
    <col min="4609" max="4609" width="1.21875" style="56" customWidth="1"/>
    <col min="4610" max="4610" width="26.33203125" style="56" customWidth="1"/>
    <col min="4611" max="4611" width="4.33203125" style="56" customWidth="1"/>
    <col min="4612" max="4614" width="21.88671875" style="56" customWidth="1"/>
    <col min="4615" max="4615" width="3.33203125" style="56" customWidth="1"/>
    <col min="4616" max="4864" width="9" style="56"/>
    <col min="4865" max="4865" width="1.21875" style="56" customWidth="1"/>
    <col min="4866" max="4866" width="26.33203125" style="56" customWidth="1"/>
    <col min="4867" max="4867" width="4.33203125" style="56" customWidth="1"/>
    <col min="4868" max="4870" width="21.88671875" style="56" customWidth="1"/>
    <col min="4871" max="4871" width="3.33203125" style="56" customWidth="1"/>
    <col min="4872" max="5120" width="9" style="56"/>
    <col min="5121" max="5121" width="1.21875" style="56" customWidth="1"/>
    <col min="5122" max="5122" width="26.33203125" style="56" customWidth="1"/>
    <col min="5123" max="5123" width="4.33203125" style="56" customWidth="1"/>
    <col min="5124" max="5126" width="21.88671875" style="56" customWidth="1"/>
    <col min="5127" max="5127" width="3.33203125" style="56" customWidth="1"/>
    <col min="5128" max="5376" width="9" style="56"/>
    <col min="5377" max="5377" width="1.21875" style="56" customWidth="1"/>
    <col min="5378" max="5378" width="26.33203125" style="56" customWidth="1"/>
    <col min="5379" max="5379" width="4.33203125" style="56" customWidth="1"/>
    <col min="5380" max="5382" width="21.88671875" style="56" customWidth="1"/>
    <col min="5383" max="5383" width="3.33203125" style="56" customWidth="1"/>
    <col min="5384" max="5632" width="9" style="56"/>
    <col min="5633" max="5633" width="1.21875" style="56" customWidth="1"/>
    <col min="5634" max="5634" width="26.33203125" style="56" customWidth="1"/>
    <col min="5635" max="5635" width="4.33203125" style="56" customWidth="1"/>
    <col min="5636" max="5638" width="21.88671875" style="56" customWidth="1"/>
    <col min="5639" max="5639" width="3.33203125" style="56" customWidth="1"/>
    <col min="5640" max="5888" width="9" style="56"/>
    <col min="5889" max="5889" width="1.21875" style="56" customWidth="1"/>
    <col min="5890" max="5890" width="26.33203125" style="56" customWidth="1"/>
    <col min="5891" max="5891" width="4.33203125" style="56" customWidth="1"/>
    <col min="5892" max="5894" width="21.88671875" style="56" customWidth="1"/>
    <col min="5895" max="5895" width="3.33203125" style="56" customWidth="1"/>
    <col min="5896" max="6144" width="9" style="56"/>
    <col min="6145" max="6145" width="1.21875" style="56" customWidth="1"/>
    <col min="6146" max="6146" width="26.33203125" style="56" customWidth="1"/>
    <col min="6147" max="6147" width="4.33203125" style="56" customWidth="1"/>
    <col min="6148" max="6150" width="21.88671875" style="56" customWidth="1"/>
    <col min="6151" max="6151" width="3.33203125" style="56" customWidth="1"/>
    <col min="6152" max="6400" width="9" style="56"/>
    <col min="6401" max="6401" width="1.21875" style="56" customWidth="1"/>
    <col min="6402" max="6402" width="26.33203125" style="56" customWidth="1"/>
    <col min="6403" max="6403" width="4.33203125" style="56" customWidth="1"/>
    <col min="6404" max="6406" width="21.88671875" style="56" customWidth="1"/>
    <col min="6407" max="6407" width="3.33203125" style="56" customWidth="1"/>
    <col min="6408" max="6656" width="9" style="56"/>
    <col min="6657" max="6657" width="1.21875" style="56" customWidth="1"/>
    <col min="6658" max="6658" width="26.33203125" style="56" customWidth="1"/>
    <col min="6659" max="6659" width="4.33203125" style="56" customWidth="1"/>
    <col min="6660" max="6662" width="21.88671875" style="56" customWidth="1"/>
    <col min="6663" max="6663" width="3.33203125" style="56" customWidth="1"/>
    <col min="6664" max="6912" width="9" style="56"/>
    <col min="6913" max="6913" width="1.21875" style="56" customWidth="1"/>
    <col min="6914" max="6914" width="26.33203125" style="56" customWidth="1"/>
    <col min="6915" max="6915" width="4.33203125" style="56" customWidth="1"/>
    <col min="6916" max="6918" width="21.88671875" style="56" customWidth="1"/>
    <col min="6919" max="6919" width="3.33203125" style="56" customWidth="1"/>
    <col min="6920" max="7168" width="9" style="56"/>
    <col min="7169" max="7169" width="1.21875" style="56" customWidth="1"/>
    <col min="7170" max="7170" width="26.33203125" style="56" customWidth="1"/>
    <col min="7171" max="7171" width="4.33203125" style="56" customWidth="1"/>
    <col min="7172" max="7174" width="21.88671875" style="56" customWidth="1"/>
    <col min="7175" max="7175" width="3.33203125" style="56" customWidth="1"/>
    <col min="7176" max="7424" width="9" style="56"/>
    <col min="7425" max="7425" width="1.21875" style="56" customWidth="1"/>
    <col min="7426" max="7426" width="26.33203125" style="56" customWidth="1"/>
    <col min="7427" max="7427" width="4.33203125" style="56" customWidth="1"/>
    <col min="7428" max="7430" width="21.88671875" style="56" customWidth="1"/>
    <col min="7431" max="7431" width="3.33203125" style="56" customWidth="1"/>
    <col min="7432" max="7680" width="9" style="56"/>
    <col min="7681" max="7681" width="1.21875" style="56" customWidth="1"/>
    <col min="7682" max="7682" width="26.33203125" style="56" customWidth="1"/>
    <col min="7683" max="7683" width="4.33203125" style="56" customWidth="1"/>
    <col min="7684" max="7686" width="21.88671875" style="56" customWidth="1"/>
    <col min="7687" max="7687" width="3.33203125" style="56" customWidth="1"/>
    <col min="7688" max="7936" width="9" style="56"/>
    <col min="7937" max="7937" width="1.21875" style="56" customWidth="1"/>
    <col min="7938" max="7938" width="26.33203125" style="56" customWidth="1"/>
    <col min="7939" max="7939" width="4.33203125" style="56" customWidth="1"/>
    <col min="7940" max="7942" width="21.88671875" style="56" customWidth="1"/>
    <col min="7943" max="7943" width="3.33203125" style="56" customWidth="1"/>
    <col min="7944" max="8192" width="9" style="56"/>
    <col min="8193" max="8193" width="1.21875" style="56" customWidth="1"/>
    <col min="8194" max="8194" width="26.33203125" style="56" customWidth="1"/>
    <col min="8195" max="8195" width="4.33203125" style="56" customWidth="1"/>
    <col min="8196" max="8198" width="21.88671875" style="56" customWidth="1"/>
    <col min="8199" max="8199" width="3.33203125" style="56" customWidth="1"/>
    <col min="8200" max="8448" width="9" style="56"/>
    <col min="8449" max="8449" width="1.21875" style="56" customWidth="1"/>
    <col min="8450" max="8450" width="26.33203125" style="56" customWidth="1"/>
    <col min="8451" max="8451" width="4.33203125" style="56" customWidth="1"/>
    <col min="8452" max="8454" width="21.88671875" style="56" customWidth="1"/>
    <col min="8455" max="8455" width="3.33203125" style="56" customWidth="1"/>
    <col min="8456" max="8704" width="9" style="56"/>
    <col min="8705" max="8705" width="1.21875" style="56" customWidth="1"/>
    <col min="8706" max="8706" width="26.33203125" style="56" customWidth="1"/>
    <col min="8707" max="8707" width="4.33203125" style="56" customWidth="1"/>
    <col min="8708" max="8710" width="21.88671875" style="56" customWidth="1"/>
    <col min="8711" max="8711" width="3.33203125" style="56" customWidth="1"/>
    <col min="8712" max="8960" width="9" style="56"/>
    <col min="8961" max="8961" width="1.21875" style="56" customWidth="1"/>
    <col min="8962" max="8962" width="26.33203125" style="56" customWidth="1"/>
    <col min="8963" max="8963" width="4.33203125" style="56" customWidth="1"/>
    <col min="8964" max="8966" width="21.88671875" style="56" customWidth="1"/>
    <col min="8967" max="8967" width="3.33203125" style="56" customWidth="1"/>
    <col min="8968" max="9216" width="9" style="56"/>
    <col min="9217" max="9217" width="1.21875" style="56" customWidth="1"/>
    <col min="9218" max="9218" width="26.33203125" style="56" customWidth="1"/>
    <col min="9219" max="9219" width="4.33203125" style="56" customWidth="1"/>
    <col min="9220" max="9222" width="21.88671875" style="56" customWidth="1"/>
    <col min="9223" max="9223" width="3.33203125" style="56" customWidth="1"/>
    <col min="9224" max="9472" width="9" style="56"/>
    <col min="9473" max="9473" width="1.21875" style="56" customWidth="1"/>
    <col min="9474" max="9474" width="26.33203125" style="56" customWidth="1"/>
    <col min="9475" max="9475" width="4.33203125" style="56" customWidth="1"/>
    <col min="9476" max="9478" width="21.88671875" style="56" customWidth="1"/>
    <col min="9479" max="9479" width="3.33203125" style="56" customWidth="1"/>
    <col min="9480" max="9728" width="9" style="56"/>
    <col min="9729" max="9729" width="1.21875" style="56" customWidth="1"/>
    <col min="9730" max="9730" width="26.33203125" style="56" customWidth="1"/>
    <col min="9731" max="9731" width="4.33203125" style="56" customWidth="1"/>
    <col min="9732" max="9734" width="21.88671875" style="56" customWidth="1"/>
    <col min="9735" max="9735" width="3.33203125" style="56" customWidth="1"/>
    <col min="9736" max="9984" width="9" style="56"/>
    <col min="9985" max="9985" width="1.21875" style="56" customWidth="1"/>
    <col min="9986" max="9986" width="26.33203125" style="56" customWidth="1"/>
    <col min="9987" max="9987" width="4.33203125" style="56" customWidth="1"/>
    <col min="9988" max="9990" width="21.88671875" style="56" customWidth="1"/>
    <col min="9991" max="9991" width="3.33203125" style="56" customWidth="1"/>
    <col min="9992" max="10240" width="9" style="56"/>
    <col min="10241" max="10241" width="1.21875" style="56" customWidth="1"/>
    <col min="10242" max="10242" width="26.33203125" style="56" customWidth="1"/>
    <col min="10243" max="10243" width="4.33203125" style="56" customWidth="1"/>
    <col min="10244" max="10246" width="21.88671875" style="56" customWidth="1"/>
    <col min="10247" max="10247" width="3.33203125" style="56" customWidth="1"/>
    <col min="10248" max="10496" width="9" style="56"/>
    <col min="10497" max="10497" width="1.21875" style="56" customWidth="1"/>
    <col min="10498" max="10498" width="26.33203125" style="56" customWidth="1"/>
    <col min="10499" max="10499" width="4.33203125" style="56" customWidth="1"/>
    <col min="10500" max="10502" width="21.88671875" style="56" customWidth="1"/>
    <col min="10503" max="10503" width="3.33203125" style="56" customWidth="1"/>
    <col min="10504" max="10752" width="9" style="56"/>
    <col min="10753" max="10753" width="1.21875" style="56" customWidth="1"/>
    <col min="10754" max="10754" width="26.33203125" style="56" customWidth="1"/>
    <col min="10755" max="10755" width="4.33203125" style="56" customWidth="1"/>
    <col min="10756" max="10758" width="21.88671875" style="56" customWidth="1"/>
    <col min="10759" max="10759" width="3.33203125" style="56" customWidth="1"/>
    <col min="10760" max="11008" width="9" style="56"/>
    <col min="11009" max="11009" width="1.21875" style="56" customWidth="1"/>
    <col min="11010" max="11010" width="26.33203125" style="56" customWidth="1"/>
    <col min="11011" max="11011" width="4.33203125" style="56" customWidth="1"/>
    <col min="11012" max="11014" width="21.88671875" style="56" customWidth="1"/>
    <col min="11015" max="11015" width="3.33203125" style="56" customWidth="1"/>
    <col min="11016" max="11264" width="9" style="56"/>
    <col min="11265" max="11265" width="1.21875" style="56" customWidth="1"/>
    <col min="11266" max="11266" width="26.33203125" style="56" customWidth="1"/>
    <col min="11267" max="11267" width="4.33203125" style="56" customWidth="1"/>
    <col min="11268" max="11270" width="21.88671875" style="56" customWidth="1"/>
    <col min="11271" max="11271" width="3.33203125" style="56" customWidth="1"/>
    <col min="11272" max="11520" width="9" style="56"/>
    <col min="11521" max="11521" width="1.21875" style="56" customWidth="1"/>
    <col min="11522" max="11522" width="26.33203125" style="56" customWidth="1"/>
    <col min="11523" max="11523" width="4.33203125" style="56" customWidth="1"/>
    <col min="11524" max="11526" width="21.88671875" style="56" customWidth="1"/>
    <col min="11527" max="11527" width="3.33203125" style="56" customWidth="1"/>
    <col min="11528" max="11776" width="9" style="56"/>
    <col min="11777" max="11777" width="1.21875" style="56" customWidth="1"/>
    <col min="11778" max="11778" width="26.33203125" style="56" customWidth="1"/>
    <col min="11779" max="11779" width="4.33203125" style="56" customWidth="1"/>
    <col min="11780" max="11782" width="21.88671875" style="56" customWidth="1"/>
    <col min="11783" max="11783" width="3.33203125" style="56" customWidth="1"/>
    <col min="11784" max="12032" width="9" style="56"/>
    <col min="12033" max="12033" width="1.21875" style="56" customWidth="1"/>
    <col min="12034" max="12034" width="26.33203125" style="56" customWidth="1"/>
    <col min="12035" max="12035" width="4.33203125" style="56" customWidth="1"/>
    <col min="12036" max="12038" width="21.88671875" style="56" customWidth="1"/>
    <col min="12039" max="12039" width="3.33203125" style="56" customWidth="1"/>
    <col min="12040" max="12288" width="9" style="56"/>
    <col min="12289" max="12289" width="1.21875" style="56" customWidth="1"/>
    <col min="12290" max="12290" width="26.33203125" style="56" customWidth="1"/>
    <col min="12291" max="12291" width="4.33203125" style="56" customWidth="1"/>
    <col min="12292" max="12294" width="21.88671875" style="56" customWidth="1"/>
    <col min="12295" max="12295" width="3.33203125" style="56" customWidth="1"/>
    <col min="12296" max="12544" width="9" style="56"/>
    <col min="12545" max="12545" width="1.21875" style="56" customWidth="1"/>
    <col min="12546" max="12546" width="26.33203125" style="56" customWidth="1"/>
    <col min="12547" max="12547" width="4.33203125" style="56" customWidth="1"/>
    <col min="12548" max="12550" width="21.88671875" style="56" customWidth="1"/>
    <col min="12551" max="12551" width="3.33203125" style="56" customWidth="1"/>
    <col min="12552" max="12800" width="9" style="56"/>
    <col min="12801" max="12801" width="1.21875" style="56" customWidth="1"/>
    <col min="12802" max="12802" width="26.33203125" style="56" customWidth="1"/>
    <col min="12803" max="12803" width="4.33203125" style="56" customWidth="1"/>
    <col min="12804" max="12806" width="21.88671875" style="56" customWidth="1"/>
    <col min="12807" max="12807" width="3.33203125" style="56" customWidth="1"/>
    <col min="12808" max="13056" width="9" style="56"/>
    <col min="13057" max="13057" width="1.21875" style="56" customWidth="1"/>
    <col min="13058" max="13058" width="26.33203125" style="56" customWidth="1"/>
    <col min="13059" max="13059" width="4.33203125" style="56" customWidth="1"/>
    <col min="13060" max="13062" width="21.88671875" style="56" customWidth="1"/>
    <col min="13063" max="13063" width="3.33203125" style="56" customWidth="1"/>
    <col min="13064" max="13312" width="9" style="56"/>
    <col min="13313" max="13313" width="1.21875" style="56" customWidth="1"/>
    <col min="13314" max="13314" width="26.33203125" style="56" customWidth="1"/>
    <col min="13315" max="13315" width="4.33203125" style="56" customWidth="1"/>
    <col min="13316" max="13318" width="21.88671875" style="56" customWidth="1"/>
    <col min="13319" max="13319" width="3.33203125" style="56" customWidth="1"/>
    <col min="13320" max="13568" width="9" style="56"/>
    <col min="13569" max="13569" width="1.21875" style="56" customWidth="1"/>
    <col min="13570" max="13570" width="26.33203125" style="56" customWidth="1"/>
    <col min="13571" max="13571" width="4.33203125" style="56" customWidth="1"/>
    <col min="13572" max="13574" width="21.88671875" style="56" customWidth="1"/>
    <col min="13575" max="13575" width="3.33203125" style="56" customWidth="1"/>
    <col min="13576" max="13824" width="9" style="56"/>
    <col min="13825" max="13825" width="1.21875" style="56" customWidth="1"/>
    <col min="13826" max="13826" width="26.33203125" style="56" customWidth="1"/>
    <col min="13827" max="13827" width="4.33203125" style="56" customWidth="1"/>
    <col min="13828" max="13830" width="21.88671875" style="56" customWidth="1"/>
    <col min="13831" max="13831" width="3.33203125" style="56" customWidth="1"/>
    <col min="13832" max="14080" width="9" style="56"/>
    <col min="14081" max="14081" width="1.21875" style="56" customWidth="1"/>
    <col min="14082" max="14082" width="26.33203125" style="56" customWidth="1"/>
    <col min="14083" max="14083" width="4.33203125" style="56" customWidth="1"/>
    <col min="14084" max="14086" width="21.88671875" style="56" customWidth="1"/>
    <col min="14087" max="14087" width="3.33203125" style="56" customWidth="1"/>
    <col min="14088" max="14336" width="9" style="56"/>
    <col min="14337" max="14337" width="1.21875" style="56" customWidth="1"/>
    <col min="14338" max="14338" width="26.33203125" style="56" customWidth="1"/>
    <col min="14339" max="14339" width="4.33203125" style="56" customWidth="1"/>
    <col min="14340" max="14342" width="21.88671875" style="56" customWidth="1"/>
    <col min="14343" max="14343" width="3.33203125" style="56" customWidth="1"/>
    <col min="14344" max="14592" width="9" style="56"/>
    <col min="14593" max="14593" width="1.21875" style="56" customWidth="1"/>
    <col min="14594" max="14594" width="26.33203125" style="56" customWidth="1"/>
    <col min="14595" max="14595" width="4.33203125" style="56" customWidth="1"/>
    <col min="14596" max="14598" width="21.88671875" style="56" customWidth="1"/>
    <col min="14599" max="14599" width="3.33203125" style="56" customWidth="1"/>
    <col min="14600" max="14848" width="9" style="56"/>
    <col min="14849" max="14849" width="1.21875" style="56" customWidth="1"/>
    <col min="14850" max="14850" width="26.33203125" style="56" customWidth="1"/>
    <col min="14851" max="14851" width="4.33203125" style="56" customWidth="1"/>
    <col min="14852" max="14854" width="21.88671875" style="56" customWidth="1"/>
    <col min="14855" max="14855" width="3.33203125" style="56" customWidth="1"/>
    <col min="14856" max="15104" width="9" style="56"/>
    <col min="15105" max="15105" width="1.21875" style="56" customWidth="1"/>
    <col min="15106" max="15106" width="26.33203125" style="56" customWidth="1"/>
    <col min="15107" max="15107" width="4.33203125" style="56" customWidth="1"/>
    <col min="15108" max="15110" width="21.88671875" style="56" customWidth="1"/>
    <col min="15111" max="15111" width="3.33203125" style="56" customWidth="1"/>
    <col min="15112" max="15360" width="9" style="56"/>
    <col min="15361" max="15361" width="1.21875" style="56" customWidth="1"/>
    <col min="15362" max="15362" width="26.33203125" style="56" customWidth="1"/>
    <col min="15363" max="15363" width="4.33203125" style="56" customWidth="1"/>
    <col min="15364" max="15366" width="21.88671875" style="56" customWidth="1"/>
    <col min="15367" max="15367" width="3.33203125" style="56" customWidth="1"/>
    <col min="15368" max="15616" width="9" style="56"/>
    <col min="15617" max="15617" width="1.21875" style="56" customWidth="1"/>
    <col min="15618" max="15618" width="26.33203125" style="56" customWidth="1"/>
    <col min="15619" max="15619" width="4.33203125" style="56" customWidth="1"/>
    <col min="15620" max="15622" width="21.88671875" style="56" customWidth="1"/>
    <col min="15623" max="15623" width="3.33203125" style="56" customWidth="1"/>
    <col min="15624" max="15872" width="9" style="56"/>
    <col min="15873" max="15873" width="1.21875" style="56" customWidth="1"/>
    <col min="15874" max="15874" width="26.33203125" style="56" customWidth="1"/>
    <col min="15875" max="15875" width="4.33203125" style="56" customWidth="1"/>
    <col min="15876" max="15878" width="21.88671875" style="56" customWidth="1"/>
    <col min="15879" max="15879" width="3.33203125" style="56" customWidth="1"/>
    <col min="15880" max="16128" width="9" style="56"/>
    <col min="16129" max="16129" width="1.21875" style="56" customWidth="1"/>
    <col min="16130" max="16130" width="26.33203125" style="56" customWidth="1"/>
    <col min="16131" max="16131" width="4.33203125" style="56" customWidth="1"/>
    <col min="16132" max="16134" width="21.88671875" style="56" customWidth="1"/>
    <col min="16135" max="16135" width="3.33203125" style="56" customWidth="1"/>
    <col min="16136" max="16384" width="9" style="56"/>
  </cols>
  <sheetData>
    <row r="1" spans="1:8" ht="18.75" customHeight="1" x14ac:dyDescent="0.2">
      <c r="A1" s="777"/>
      <c r="B1" s="1071" t="s">
        <v>1889</v>
      </c>
      <c r="C1" s="792"/>
      <c r="D1" s="792"/>
      <c r="E1" s="792"/>
      <c r="F1" s="792"/>
      <c r="G1" s="792"/>
      <c r="H1" s="792"/>
    </row>
    <row r="2" spans="1:8" ht="21.75" customHeight="1" x14ac:dyDescent="0.2">
      <c r="A2" s="817"/>
      <c r="B2" s="792"/>
      <c r="C2" s="792"/>
      <c r="D2" s="792"/>
      <c r="E2" s="792"/>
      <c r="F2" s="1304" t="s">
        <v>723</v>
      </c>
      <c r="G2" s="1304"/>
      <c r="H2" s="792"/>
    </row>
    <row r="3" spans="1:8" ht="12" customHeight="1" x14ac:dyDescent="0.2">
      <c r="A3" s="817"/>
      <c r="B3" s="792"/>
      <c r="C3" s="792"/>
      <c r="D3" s="792"/>
      <c r="E3" s="792"/>
      <c r="F3" s="1042"/>
      <c r="G3" s="1042"/>
      <c r="H3" s="792"/>
    </row>
    <row r="4" spans="1:8" ht="36" customHeight="1" x14ac:dyDescent="0.2">
      <c r="A4" s="3193" t="s">
        <v>1890</v>
      </c>
      <c r="B4" s="3057"/>
      <c r="C4" s="3057"/>
      <c r="D4" s="3057"/>
      <c r="E4" s="3057"/>
      <c r="F4" s="3057"/>
      <c r="G4" s="3057"/>
      <c r="H4" s="792"/>
    </row>
    <row r="5" spans="1:8" ht="10.5" customHeight="1" x14ac:dyDescent="0.2">
      <c r="A5" s="819"/>
      <c r="B5" s="819"/>
      <c r="C5" s="819"/>
      <c r="D5" s="819"/>
      <c r="E5" s="819"/>
      <c r="F5" s="819"/>
      <c r="G5" s="819"/>
      <c r="H5" s="792"/>
    </row>
    <row r="6" spans="1:8" ht="36" customHeight="1" x14ac:dyDescent="0.2">
      <c r="A6" s="819"/>
      <c r="B6" s="1100" t="s">
        <v>60</v>
      </c>
      <c r="C6" s="1131"/>
      <c r="D6" s="1132"/>
      <c r="E6" s="1132"/>
      <c r="F6" s="1132"/>
      <c r="G6" s="1133"/>
      <c r="H6" s="792"/>
    </row>
    <row r="7" spans="1:8" ht="30" customHeight="1" x14ac:dyDescent="0.2">
      <c r="A7" s="792"/>
      <c r="B7" s="1102" t="s">
        <v>449</v>
      </c>
      <c r="C7" s="3069" t="s">
        <v>460</v>
      </c>
      <c r="D7" s="3069"/>
      <c r="E7" s="3069"/>
      <c r="F7" s="3069"/>
      <c r="G7" s="3070"/>
      <c r="H7" s="792"/>
    </row>
    <row r="8" spans="1:8" ht="46.5" customHeight="1" x14ac:dyDescent="0.2">
      <c r="A8" s="792"/>
      <c r="B8" s="1102" t="s">
        <v>1891</v>
      </c>
      <c r="C8" s="3061" t="s">
        <v>1892</v>
      </c>
      <c r="D8" s="3062"/>
      <c r="E8" s="3062"/>
      <c r="F8" s="3062"/>
      <c r="G8" s="3063"/>
      <c r="H8" s="792"/>
    </row>
    <row r="9" spans="1:8" ht="3.75" customHeight="1" x14ac:dyDescent="0.2">
      <c r="A9" s="792"/>
      <c r="B9" s="3202" t="s">
        <v>1893</v>
      </c>
      <c r="C9" s="792"/>
      <c r="D9" s="1135"/>
      <c r="E9" s="1042"/>
      <c r="F9" s="1135"/>
      <c r="G9" s="824"/>
      <c r="H9" s="792"/>
    </row>
    <row r="10" spans="1:8" ht="23.25" customHeight="1" x14ac:dyDescent="0.2">
      <c r="A10" s="792"/>
      <c r="B10" s="3202"/>
      <c r="C10" s="792"/>
      <c r="D10" s="1136" t="s">
        <v>1894</v>
      </c>
      <c r="E10" s="1042"/>
      <c r="F10" s="1135"/>
      <c r="G10" s="824"/>
      <c r="H10" s="792"/>
    </row>
    <row r="11" spans="1:8" ht="40.5" customHeight="1" x14ac:dyDescent="0.2">
      <c r="A11" s="792"/>
      <c r="B11" s="3202"/>
      <c r="C11" s="792"/>
      <c r="D11" s="3198" t="s">
        <v>1884</v>
      </c>
      <c r="E11" s="3199"/>
      <c r="F11" s="3199"/>
      <c r="G11" s="824"/>
      <c r="H11" s="792"/>
    </row>
    <row r="12" spans="1:8" ht="4.5" customHeight="1" x14ac:dyDescent="0.2">
      <c r="A12" s="792"/>
      <c r="B12" s="3202"/>
      <c r="C12" s="792"/>
      <c r="D12" s="1137"/>
      <c r="E12" s="1137"/>
      <c r="F12" s="1137"/>
      <c r="G12" s="824"/>
      <c r="H12" s="792"/>
    </row>
    <row r="13" spans="1:8" ht="21.75" customHeight="1" x14ac:dyDescent="0.2">
      <c r="A13" s="792"/>
      <c r="B13" s="3202"/>
      <c r="C13" s="792"/>
      <c r="D13" s="1136" t="s">
        <v>1895</v>
      </c>
      <c r="E13" s="1042"/>
      <c r="F13" s="1135"/>
      <c r="G13" s="824"/>
      <c r="H13" s="792"/>
    </row>
    <row r="14" spans="1:8" ht="58.5" customHeight="1" x14ac:dyDescent="0.2">
      <c r="A14" s="792"/>
      <c r="B14" s="3202"/>
      <c r="C14" s="1078"/>
      <c r="D14" s="3203" t="s">
        <v>1896</v>
      </c>
      <c r="E14" s="3203"/>
      <c r="F14" s="3203"/>
      <c r="G14" s="1080"/>
      <c r="H14" s="792"/>
    </row>
    <row r="15" spans="1:8" ht="15.75" customHeight="1" x14ac:dyDescent="0.2">
      <c r="A15" s="792"/>
      <c r="B15" s="835"/>
      <c r="C15" s="792"/>
      <c r="D15" s="1138"/>
      <c r="E15" s="1138"/>
      <c r="F15" s="1138"/>
      <c r="G15" s="792"/>
      <c r="H15" s="792"/>
    </row>
    <row r="16" spans="1:8" ht="19.5" customHeight="1" x14ac:dyDescent="0.2">
      <c r="A16" s="792"/>
      <c r="B16" s="792" t="s">
        <v>204</v>
      </c>
      <c r="C16" s="792"/>
      <c r="D16" s="792"/>
      <c r="E16" s="792"/>
      <c r="F16" s="1138"/>
      <c r="G16" s="792"/>
      <c r="H16" s="792"/>
    </row>
    <row r="17" spans="1:8" ht="19.5" customHeight="1" x14ac:dyDescent="0.2">
      <c r="A17" s="792"/>
      <c r="B17" s="792" t="s">
        <v>1897</v>
      </c>
      <c r="C17" s="792"/>
      <c r="D17" s="792"/>
      <c r="E17" s="792"/>
      <c r="F17" s="792"/>
      <c r="G17" s="792"/>
      <c r="H17" s="792"/>
    </row>
  </sheetData>
  <mergeCells count="7">
    <mergeCell ref="F2:G2"/>
    <mergeCell ref="A4:G4"/>
    <mergeCell ref="C7:G7"/>
    <mergeCell ref="C8:G8"/>
    <mergeCell ref="B9:B14"/>
    <mergeCell ref="D11:F11"/>
    <mergeCell ref="D14:F14"/>
  </mergeCells>
  <phoneticPr fontId="6"/>
  <pageMargins left="0.7" right="0.7" top="0.75" bottom="0.75" header="0.3" footer="0.3"/>
  <pageSetup paperSize="9" scale="85"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J33"/>
  <sheetViews>
    <sheetView view="pageBreakPreview" zoomScaleNormal="100" zoomScaleSheetLayoutView="100" workbookViewId="0">
      <selection activeCell="A3" sqref="A3:J3"/>
    </sheetView>
  </sheetViews>
  <sheetFormatPr defaultColWidth="9" defaultRowHeight="13.2" x14ac:dyDescent="0.2"/>
  <cols>
    <col min="1" max="1" width="1.109375" style="1139" customWidth="1"/>
    <col min="2" max="2" width="3" style="1139" customWidth="1"/>
    <col min="3" max="3" width="12" style="1139" customWidth="1"/>
    <col min="4" max="6" width="10.6640625" style="1139" customWidth="1"/>
    <col min="7" max="7" width="16.109375" style="1139" customWidth="1"/>
    <col min="8" max="8" width="17.88671875" style="1139" customWidth="1"/>
    <col min="9" max="9" width="2.109375" style="1139" customWidth="1"/>
    <col min="10" max="16384" width="9" style="1139"/>
  </cols>
  <sheetData>
    <row r="1" spans="2:10" x14ac:dyDescent="0.2">
      <c r="B1" s="253" t="s">
        <v>1898</v>
      </c>
      <c r="E1" s="3205"/>
      <c r="F1" s="3205"/>
      <c r="G1" s="3205"/>
      <c r="H1" s="3205"/>
      <c r="I1" s="3205"/>
    </row>
    <row r="2" spans="2:10" ht="22.5" customHeight="1" x14ac:dyDescent="0.2">
      <c r="B2" s="1049"/>
      <c r="C2" s="1049"/>
      <c r="D2" s="1049"/>
      <c r="E2" s="1049"/>
      <c r="F2" s="1049"/>
      <c r="G2" s="1377" t="s">
        <v>723</v>
      </c>
      <c r="H2" s="1377"/>
      <c r="I2" s="1049"/>
    </row>
    <row r="3" spans="2:10" ht="18" customHeight="1" x14ac:dyDescent="0.2">
      <c r="B3" s="1049"/>
      <c r="C3" s="1049"/>
      <c r="D3" s="1049"/>
      <c r="E3" s="1049"/>
      <c r="F3" s="1049"/>
      <c r="G3" s="1051"/>
      <c r="H3" s="1051"/>
      <c r="I3" s="1049"/>
    </row>
    <row r="4" spans="2:10" ht="16.2" x14ac:dyDescent="0.2">
      <c r="B4" s="3206" t="s">
        <v>1899</v>
      </c>
      <c r="C4" s="1378"/>
      <c r="D4" s="1378"/>
      <c r="E4" s="1378"/>
      <c r="F4" s="1378"/>
      <c r="G4" s="1378"/>
      <c r="H4" s="1378"/>
      <c r="I4" s="1053"/>
      <c r="J4" s="1140"/>
    </row>
    <row r="5" spans="2:10" ht="17.25" customHeight="1" x14ac:dyDescent="0.2">
      <c r="B5" s="1053"/>
      <c r="C5" s="1053"/>
      <c r="D5" s="1053"/>
      <c r="E5" s="1053"/>
      <c r="F5" s="1053"/>
      <c r="G5" s="1053"/>
      <c r="H5" s="1053"/>
      <c r="I5" s="1053"/>
      <c r="J5" s="1140"/>
    </row>
    <row r="6" spans="2:10" ht="31.5" customHeight="1" x14ac:dyDescent="0.2">
      <c r="B6" s="3145" t="s">
        <v>1900</v>
      </c>
      <c r="C6" s="3145"/>
      <c r="D6" s="3145"/>
      <c r="E6" s="3145"/>
      <c r="F6" s="3145"/>
      <c r="G6" s="3145"/>
      <c r="H6" s="3145"/>
      <c r="I6" s="1053"/>
      <c r="J6" s="1140"/>
    </row>
    <row r="7" spans="2:10" ht="31.5" customHeight="1" x14ac:dyDescent="0.2">
      <c r="B7" s="3077" t="s">
        <v>1790</v>
      </c>
      <c r="C7" s="3062"/>
      <c r="D7" s="3063"/>
      <c r="E7" s="3077" t="s">
        <v>1901</v>
      </c>
      <c r="F7" s="3062"/>
      <c r="G7" s="3062"/>
      <c r="H7" s="3063"/>
      <c r="I7" s="1053"/>
      <c r="J7" s="1140"/>
    </row>
    <row r="8" spans="2:10" ht="31.5" customHeight="1" x14ac:dyDescent="0.2">
      <c r="B8" s="3145" t="s">
        <v>150</v>
      </c>
      <c r="C8" s="3145"/>
      <c r="D8" s="3145"/>
      <c r="E8" s="3145" t="s">
        <v>1902</v>
      </c>
      <c r="F8" s="3145"/>
      <c r="G8" s="3145"/>
      <c r="H8" s="3145"/>
      <c r="I8" s="1053"/>
      <c r="J8" s="1140"/>
    </row>
    <row r="9" spans="2:10" ht="9" customHeight="1" x14ac:dyDescent="0.2">
      <c r="B9" s="1091"/>
      <c r="C9" s="1091"/>
      <c r="D9" s="1091"/>
      <c r="E9" s="1091"/>
      <c r="F9" s="1091"/>
      <c r="G9" s="1091"/>
      <c r="H9" s="1091"/>
      <c r="I9" s="1053"/>
      <c r="J9" s="1140"/>
    </row>
    <row r="10" spans="2:10" ht="30.9" customHeight="1" x14ac:dyDescent="0.2">
      <c r="B10" s="3207" t="s">
        <v>456</v>
      </c>
      <c r="C10" s="3208"/>
      <c r="D10" s="3208"/>
      <c r="E10" s="3208"/>
      <c r="F10" s="3208"/>
      <c r="G10" s="3208"/>
      <c r="H10" s="3209"/>
      <c r="I10" s="1049"/>
    </row>
    <row r="11" spans="2:10" ht="26.4" x14ac:dyDescent="0.2">
      <c r="B11" s="3204" t="s">
        <v>54</v>
      </c>
      <c r="C11" s="3204"/>
      <c r="D11" s="3204"/>
      <c r="E11" s="3204" t="s">
        <v>457</v>
      </c>
      <c r="F11" s="3204"/>
      <c r="G11" s="1141" t="s">
        <v>458</v>
      </c>
      <c r="H11" s="1142" t="s">
        <v>1903</v>
      </c>
      <c r="I11" s="1049"/>
    </row>
    <row r="12" spans="2:10" ht="22.5" customHeight="1" x14ac:dyDescent="0.2">
      <c r="B12" s="1141">
        <v>1</v>
      </c>
      <c r="C12" s="3204"/>
      <c r="D12" s="3204"/>
      <c r="E12" s="3204"/>
      <c r="F12" s="3204"/>
      <c r="G12" s="1141"/>
      <c r="H12" s="1141" t="s">
        <v>1904</v>
      </c>
      <c r="I12" s="1049"/>
    </row>
    <row r="13" spans="2:10" ht="22.5" customHeight="1" x14ac:dyDescent="0.2">
      <c r="B13" s="1141"/>
      <c r="C13" s="3204"/>
      <c r="D13" s="3204"/>
      <c r="E13" s="3204"/>
      <c r="F13" s="3204"/>
      <c r="G13" s="1141"/>
      <c r="H13" s="1141" t="s">
        <v>1904</v>
      </c>
      <c r="I13" s="1049"/>
    </row>
    <row r="14" spans="2:10" ht="22.5" customHeight="1" x14ac:dyDescent="0.2">
      <c r="B14" s="1141"/>
      <c r="C14" s="3204"/>
      <c r="D14" s="3204"/>
      <c r="E14" s="3204"/>
      <c r="F14" s="3204"/>
      <c r="G14" s="1141"/>
      <c r="H14" s="1141" t="s">
        <v>1904</v>
      </c>
      <c r="I14" s="1049"/>
    </row>
    <row r="15" spans="2:10" ht="24" customHeight="1" x14ac:dyDescent="0.2">
      <c r="B15" s="1053"/>
      <c r="C15" s="1053"/>
      <c r="D15" s="1053"/>
      <c r="E15" s="1053"/>
      <c r="F15" s="1053"/>
      <c r="G15" s="1053"/>
      <c r="H15" s="1141" t="s">
        <v>1905</v>
      </c>
      <c r="I15" s="1049" t="s">
        <v>1414</v>
      </c>
    </row>
    <row r="16" spans="2:10" ht="11.25" customHeight="1" x14ac:dyDescent="0.2">
      <c r="B16" s="1053"/>
      <c r="C16" s="1053"/>
      <c r="D16" s="1053"/>
      <c r="E16" s="1053"/>
      <c r="F16" s="1053"/>
      <c r="G16" s="1053"/>
      <c r="H16" s="1143"/>
      <c r="I16" s="1049"/>
    </row>
    <row r="17" spans="2:9" ht="26.4" x14ac:dyDescent="0.2">
      <c r="B17" s="3204" t="s">
        <v>54</v>
      </c>
      <c r="C17" s="3204"/>
      <c r="D17" s="3204"/>
      <c r="E17" s="3204" t="s">
        <v>457</v>
      </c>
      <c r="F17" s="3204"/>
      <c r="G17" s="1141" t="s">
        <v>458</v>
      </c>
      <c r="H17" s="1142" t="s">
        <v>1903</v>
      </c>
      <c r="I17" s="1049"/>
    </row>
    <row r="18" spans="2:9" ht="22.5" customHeight="1" x14ac:dyDescent="0.2">
      <c r="B18" s="1141">
        <v>2</v>
      </c>
      <c r="C18" s="3204"/>
      <c r="D18" s="3204"/>
      <c r="E18" s="3204"/>
      <c r="F18" s="3204"/>
      <c r="G18" s="1141"/>
      <c r="H18" s="1141" t="s">
        <v>1904</v>
      </c>
      <c r="I18" s="1049"/>
    </row>
    <row r="19" spans="2:9" ht="22.5" customHeight="1" x14ac:dyDescent="0.2">
      <c r="B19" s="1141"/>
      <c r="C19" s="3204"/>
      <c r="D19" s="3204"/>
      <c r="E19" s="3204"/>
      <c r="F19" s="3204"/>
      <c r="G19" s="1141"/>
      <c r="H19" s="1141" t="s">
        <v>1904</v>
      </c>
      <c r="I19" s="1049"/>
    </row>
    <row r="20" spans="2:9" ht="22.5" customHeight="1" x14ac:dyDescent="0.2">
      <c r="B20" s="1141"/>
      <c r="C20" s="3204"/>
      <c r="D20" s="3204"/>
      <c r="E20" s="3204"/>
      <c r="F20" s="3204"/>
      <c r="G20" s="1141"/>
      <c r="H20" s="1141" t="s">
        <v>1904</v>
      </c>
      <c r="I20" s="1049"/>
    </row>
    <row r="21" spans="2:9" ht="24" customHeight="1" x14ac:dyDescent="0.2">
      <c r="B21" s="1144"/>
      <c r="C21" s="1144"/>
      <c r="D21" s="1144"/>
      <c r="E21" s="1144"/>
      <c r="F21" s="1144"/>
      <c r="G21" s="1145"/>
      <c r="H21" s="1141" t="s">
        <v>1905</v>
      </c>
      <c r="I21" s="1049"/>
    </row>
    <row r="22" spans="2:9" ht="12" customHeight="1" x14ac:dyDescent="0.2">
      <c r="B22" s="1053"/>
      <c r="C22" s="1053"/>
      <c r="D22" s="1053"/>
      <c r="E22" s="1053"/>
      <c r="F22" s="1053"/>
      <c r="G22" s="1053"/>
      <c r="H22" s="1143"/>
      <c r="I22" s="1049"/>
    </row>
    <row r="23" spans="2:9" ht="26.4" x14ac:dyDescent="0.2">
      <c r="B23" s="3204" t="s">
        <v>54</v>
      </c>
      <c r="C23" s="3204"/>
      <c r="D23" s="3204"/>
      <c r="E23" s="3204" t="s">
        <v>457</v>
      </c>
      <c r="F23" s="3204"/>
      <c r="G23" s="1141" t="s">
        <v>458</v>
      </c>
      <c r="H23" s="1142" t="s">
        <v>1903</v>
      </c>
      <c r="I23" s="1049"/>
    </row>
    <row r="24" spans="2:9" ht="22.5" customHeight="1" x14ac:dyDescent="0.2">
      <c r="B24" s="1141">
        <v>3</v>
      </c>
      <c r="C24" s="3204"/>
      <c r="D24" s="3204"/>
      <c r="E24" s="3204"/>
      <c r="F24" s="3204"/>
      <c r="G24" s="1141"/>
      <c r="H24" s="1141" t="s">
        <v>1904</v>
      </c>
      <c r="I24" s="1049"/>
    </row>
    <row r="25" spans="2:9" ht="22.5" customHeight="1" x14ac:dyDescent="0.2">
      <c r="B25" s="1141"/>
      <c r="C25" s="3204"/>
      <c r="D25" s="3204"/>
      <c r="G25" s="1141"/>
      <c r="H25" s="1141" t="s">
        <v>1904</v>
      </c>
      <c r="I25" s="1049"/>
    </row>
    <row r="26" spans="2:9" ht="22.5" customHeight="1" x14ac:dyDescent="0.2">
      <c r="B26" s="1141"/>
      <c r="C26" s="3204"/>
      <c r="D26" s="3204"/>
      <c r="E26" s="3204"/>
      <c r="F26" s="3204"/>
      <c r="G26" s="1141"/>
      <c r="H26" s="1141" t="s">
        <v>1904</v>
      </c>
      <c r="I26" s="1049"/>
    </row>
    <row r="27" spans="2:9" ht="24" customHeight="1" x14ac:dyDescent="0.2">
      <c r="B27" s="1053"/>
      <c r="C27" s="3212"/>
      <c r="D27" s="3212"/>
      <c r="E27" s="3212"/>
      <c r="F27" s="3212"/>
      <c r="G27" s="1053"/>
      <c r="H27" s="1141" t="s">
        <v>1905</v>
      </c>
      <c r="I27" s="1049"/>
    </row>
    <row r="28" spans="2:9" ht="14.1" customHeight="1" x14ac:dyDescent="0.2">
      <c r="B28" s="1049"/>
      <c r="C28" s="1049"/>
      <c r="D28" s="1049"/>
      <c r="E28" s="1049"/>
      <c r="F28" s="1049"/>
      <c r="G28" s="1049"/>
      <c r="H28" s="1049"/>
      <c r="I28" s="1049"/>
    </row>
    <row r="29" spans="2:9" s="56" customFormat="1" ht="33" customHeight="1" x14ac:dyDescent="0.2">
      <c r="B29" s="3093" t="s">
        <v>1906</v>
      </c>
      <c r="C29" s="3093"/>
      <c r="D29" s="3093"/>
      <c r="E29" s="3093"/>
      <c r="F29" s="3093"/>
      <c r="G29" s="3093"/>
      <c r="H29" s="3093"/>
      <c r="I29" s="3093"/>
    </row>
    <row r="30" spans="2:9" ht="35.25" customHeight="1" x14ac:dyDescent="0.2">
      <c r="B30" s="1386" t="s">
        <v>1907</v>
      </c>
      <c r="C30" s="3213"/>
      <c r="D30" s="3213"/>
      <c r="E30" s="3213"/>
      <c r="F30" s="3213"/>
      <c r="G30" s="3213"/>
      <c r="H30" s="3213"/>
      <c r="I30" s="1146"/>
    </row>
    <row r="31" spans="2:9" ht="48" customHeight="1" x14ac:dyDescent="0.2">
      <c r="B31" s="1386" t="s">
        <v>1908</v>
      </c>
      <c r="C31" s="1386"/>
      <c r="D31" s="1386"/>
      <c r="E31" s="1386"/>
      <c r="F31" s="1386"/>
      <c r="G31" s="1386"/>
      <c r="H31" s="1386"/>
      <c r="I31" s="1386"/>
    </row>
    <row r="32" spans="2:9" ht="30" customHeight="1" x14ac:dyDescent="0.2">
      <c r="B32" s="3210" t="s">
        <v>1909</v>
      </c>
      <c r="C32" s="3211"/>
      <c r="D32" s="3211"/>
      <c r="E32" s="3211"/>
      <c r="F32" s="3211"/>
      <c r="G32" s="3211"/>
      <c r="H32" s="3211"/>
      <c r="I32" s="3211"/>
    </row>
    <row r="33" ht="13.5" customHeight="1" x14ac:dyDescent="0.2"/>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6"/>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0"/>
  <sheetViews>
    <sheetView view="pageBreakPreview" topLeftCell="A31" zoomScaleSheetLayoutView="100" workbookViewId="0">
      <selection activeCell="AO41" sqref="AO41"/>
    </sheetView>
  </sheetViews>
  <sheetFormatPr defaultColWidth="9.88671875" defaultRowHeight="21" customHeight="1" x14ac:dyDescent="0.2"/>
  <cols>
    <col min="1" max="1" width="9" style="723" customWidth="1"/>
    <col min="2" max="23" width="3" style="723" customWidth="1"/>
    <col min="24" max="24" width="6.33203125" style="723" customWidth="1"/>
    <col min="25" max="25" width="5" style="723" customWidth="1"/>
    <col min="26" max="37" width="3" style="723" customWidth="1"/>
    <col min="38" max="38" width="2.88671875" style="723" customWidth="1"/>
    <col min="39" max="39" width="10.33203125" style="723" customWidth="1"/>
    <col min="40" max="40" width="2.88671875" style="723" customWidth="1"/>
    <col min="41" max="16384" width="9.88671875" style="723"/>
  </cols>
  <sheetData>
    <row r="1" spans="1:39" ht="20.100000000000001" customHeight="1" x14ac:dyDescent="0.2">
      <c r="B1" s="496" t="s">
        <v>1266</v>
      </c>
      <c r="C1" s="748"/>
      <c r="D1" s="748"/>
      <c r="E1" s="748"/>
    </row>
    <row r="2" spans="1:39" ht="20.100000000000001" customHeight="1" x14ac:dyDescent="0.2">
      <c r="AA2" s="1395" t="s">
        <v>1220</v>
      </c>
      <c r="AB2" s="1395"/>
      <c r="AC2" s="1395"/>
      <c r="AD2" s="1395"/>
      <c r="AE2" s="1395"/>
      <c r="AF2" s="1395"/>
      <c r="AG2" s="1395"/>
      <c r="AH2" s="1395"/>
      <c r="AI2" s="1395"/>
      <c r="AJ2" s="1395"/>
    </row>
    <row r="3" spans="1:39" ht="20.100000000000001" customHeight="1" x14ac:dyDescent="0.2"/>
    <row r="4" spans="1:39" ht="20.100000000000001" customHeight="1" x14ac:dyDescent="0.2">
      <c r="A4" s="724"/>
      <c r="B4" s="1396" t="s">
        <v>1253</v>
      </c>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c r="AH4" s="1396"/>
      <c r="AI4" s="1396"/>
      <c r="AJ4" s="1396"/>
      <c r="AK4" s="724"/>
    </row>
    <row r="5" spans="1:39" s="743" customFormat="1" ht="20.100000000000001" customHeight="1" x14ac:dyDescent="0.2">
      <c r="A5" s="725"/>
      <c r="B5" s="725"/>
      <c r="C5" s="725"/>
      <c r="D5" s="725"/>
      <c r="E5" s="725"/>
      <c r="F5" s="725"/>
      <c r="G5" s="725"/>
      <c r="H5" s="725"/>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row>
    <row r="6" spans="1:39" s="743" customFormat="1" ht="29.25" customHeight="1" x14ac:dyDescent="0.2">
      <c r="A6" s="725"/>
      <c r="B6" s="1397" t="s">
        <v>1222</v>
      </c>
      <c r="C6" s="1397"/>
      <c r="D6" s="1397"/>
      <c r="E6" s="1397"/>
      <c r="F6" s="1397"/>
      <c r="G6" s="1397"/>
      <c r="H6" s="1397"/>
      <c r="I6" s="1397"/>
      <c r="J6" s="1397"/>
      <c r="K6" s="1397"/>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8"/>
      <c r="AJ6" s="1398"/>
      <c r="AK6" s="726"/>
    </row>
    <row r="7" spans="1:39" s="743" customFormat="1" ht="31.5" customHeight="1" x14ac:dyDescent="0.2">
      <c r="A7" s="725"/>
      <c r="B7" s="1397" t="s">
        <v>1223</v>
      </c>
      <c r="C7" s="1397"/>
      <c r="D7" s="1397"/>
      <c r="E7" s="1397"/>
      <c r="F7" s="1397"/>
      <c r="G7" s="1397"/>
      <c r="H7" s="1397"/>
      <c r="I7" s="1397"/>
      <c r="J7" s="1397"/>
      <c r="K7" s="1397"/>
      <c r="L7" s="1399"/>
      <c r="M7" s="1399"/>
      <c r="N7" s="1399"/>
      <c r="O7" s="1399"/>
      <c r="P7" s="1399"/>
      <c r="Q7" s="1399"/>
      <c r="R7" s="1399"/>
      <c r="S7" s="1399"/>
      <c r="T7" s="1399"/>
      <c r="U7" s="1399"/>
      <c r="V7" s="1399"/>
      <c r="W7" s="1399"/>
      <c r="X7" s="1399"/>
      <c r="Y7" s="1399"/>
      <c r="Z7" s="1400" t="s">
        <v>1254</v>
      </c>
      <c r="AA7" s="1400"/>
      <c r="AB7" s="1400"/>
      <c r="AC7" s="1400"/>
      <c r="AD7" s="1400"/>
      <c r="AE7" s="1400"/>
      <c r="AF7" s="1400"/>
      <c r="AG7" s="1401" t="s">
        <v>1255</v>
      </c>
      <c r="AH7" s="1401"/>
      <c r="AI7" s="1401"/>
      <c r="AJ7" s="1401"/>
      <c r="AK7" s="726"/>
    </row>
    <row r="8" spans="1:39" s="743" customFormat="1" ht="29.25" customHeight="1" x14ac:dyDescent="0.2">
      <c r="A8" s="726"/>
      <c r="B8" s="1402" t="s">
        <v>1226</v>
      </c>
      <c r="C8" s="1402"/>
      <c r="D8" s="1402"/>
      <c r="E8" s="1402"/>
      <c r="F8" s="1402"/>
      <c r="G8" s="1402"/>
      <c r="H8" s="1402"/>
      <c r="I8" s="1402"/>
      <c r="J8" s="1402"/>
      <c r="K8" s="1402"/>
      <c r="L8" s="1398" t="s">
        <v>1256</v>
      </c>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1398"/>
      <c r="AK8" s="726"/>
    </row>
    <row r="9" spans="1:39" ht="9.75" customHeight="1" x14ac:dyDescent="0.2">
      <c r="A9" s="724"/>
      <c r="B9" s="724"/>
      <c r="C9" s="724"/>
      <c r="D9" s="724"/>
      <c r="E9" s="724"/>
      <c r="F9" s="724"/>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row>
    <row r="10" spans="1:39" ht="21" customHeight="1" x14ac:dyDescent="0.2">
      <c r="A10" s="724"/>
      <c r="B10" s="1403" t="s">
        <v>1228</v>
      </c>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1403"/>
      <c r="AI10" s="1403"/>
      <c r="AJ10" s="1403"/>
      <c r="AK10" s="724"/>
    </row>
    <row r="11" spans="1:39" ht="21" customHeight="1" x14ac:dyDescent="0.2">
      <c r="A11" s="724"/>
      <c r="B11" s="1404" t="s">
        <v>1257</v>
      </c>
      <c r="C11" s="1404"/>
      <c r="D11" s="1404"/>
      <c r="E11" s="1404"/>
      <c r="F11" s="1404"/>
      <c r="G11" s="1404"/>
      <c r="H11" s="1404"/>
      <c r="I11" s="1404"/>
      <c r="J11" s="1404"/>
      <c r="K11" s="1404"/>
      <c r="L11" s="1404"/>
      <c r="M11" s="1404"/>
      <c r="N11" s="1404"/>
      <c r="O11" s="1404"/>
      <c r="P11" s="1404"/>
      <c r="Q11" s="1404"/>
      <c r="R11" s="1404"/>
      <c r="S11" s="1405"/>
      <c r="T11" s="1405"/>
      <c r="U11" s="1405"/>
      <c r="V11" s="1405"/>
      <c r="W11" s="1405"/>
      <c r="X11" s="1405"/>
      <c r="Y11" s="1405"/>
      <c r="Z11" s="1405"/>
      <c r="AA11" s="1405"/>
      <c r="AB11" s="1405"/>
      <c r="AC11" s="727" t="s">
        <v>1230</v>
      </c>
      <c r="AD11" s="728"/>
      <c r="AE11" s="1406"/>
      <c r="AF11" s="1406"/>
      <c r="AG11" s="1406"/>
      <c r="AH11" s="1406"/>
      <c r="AI11" s="1406"/>
      <c r="AJ11" s="1406"/>
      <c r="AK11" s="724"/>
      <c r="AM11" s="744"/>
    </row>
    <row r="12" spans="1:39" ht="21" customHeight="1" thickBot="1" x14ac:dyDescent="0.25">
      <c r="A12" s="724"/>
      <c r="B12" s="730"/>
      <c r="C12" s="1407" t="s">
        <v>1258</v>
      </c>
      <c r="D12" s="1407"/>
      <c r="E12" s="1407"/>
      <c r="F12" s="1407"/>
      <c r="G12" s="1407"/>
      <c r="H12" s="1407"/>
      <c r="I12" s="1407"/>
      <c r="J12" s="1407"/>
      <c r="K12" s="1407"/>
      <c r="L12" s="1407"/>
      <c r="M12" s="1407"/>
      <c r="N12" s="1407"/>
      <c r="O12" s="1407"/>
      <c r="P12" s="1407"/>
      <c r="Q12" s="1407"/>
      <c r="R12" s="1407"/>
      <c r="S12" s="1408">
        <f>ROUNDUP(S11*30%,1)</f>
        <v>0</v>
      </c>
      <c r="T12" s="1408"/>
      <c r="U12" s="1408"/>
      <c r="V12" s="1408"/>
      <c r="W12" s="1408"/>
      <c r="X12" s="1408"/>
      <c r="Y12" s="1408"/>
      <c r="Z12" s="1408"/>
      <c r="AA12" s="1408"/>
      <c r="AB12" s="1408"/>
      <c r="AC12" s="731" t="s">
        <v>1230</v>
      </c>
      <c r="AD12" s="731"/>
      <c r="AE12" s="1409"/>
      <c r="AF12" s="1409"/>
      <c r="AG12" s="1409"/>
      <c r="AH12" s="1409"/>
      <c r="AI12" s="1409"/>
      <c r="AJ12" s="1409"/>
      <c r="AK12" s="724"/>
    </row>
    <row r="13" spans="1:39" ht="21" customHeight="1" thickTop="1" x14ac:dyDescent="0.2">
      <c r="A13" s="724"/>
      <c r="B13" s="1410" t="s">
        <v>1259</v>
      </c>
      <c r="C13" s="1410"/>
      <c r="D13" s="1410"/>
      <c r="E13" s="1410"/>
      <c r="F13" s="1410"/>
      <c r="G13" s="1410"/>
      <c r="H13" s="1410"/>
      <c r="I13" s="1410"/>
      <c r="J13" s="1410"/>
      <c r="K13" s="1410"/>
      <c r="L13" s="1410"/>
      <c r="M13" s="1410"/>
      <c r="N13" s="1410"/>
      <c r="O13" s="1410"/>
      <c r="P13" s="1410"/>
      <c r="Q13" s="1410"/>
      <c r="R13" s="1410"/>
      <c r="S13" s="1411" t="e">
        <f>ROUNDUP(AE25/L25,1)</f>
        <v>#DIV/0!</v>
      </c>
      <c r="T13" s="1411"/>
      <c r="U13" s="1411"/>
      <c r="V13" s="1411"/>
      <c r="W13" s="1411"/>
      <c r="X13" s="1411"/>
      <c r="Y13" s="1411"/>
      <c r="Z13" s="1411"/>
      <c r="AA13" s="1411"/>
      <c r="AB13" s="1411"/>
      <c r="AC13" s="732" t="s">
        <v>1230</v>
      </c>
      <c r="AD13" s="732"/>
      <c r="AE13" s="1412" t="s">
        <v>1260</v>
      </c>
      <c r="AF13" s="1412"/>
      <c r="AG13" s="1412"/>
      <c r="AH13" s="1412"/>
      <c r="AI13" s="1412"/>
      <c r="AJ13" s="1412"/>
      <c r="AK13" s="724"/>
    </row>
    <row r="14" spans="1:39" ht="21" customHeight="1" x14ac:dyDescent="0.2">
      <c r="A14" s="724"/>
      <c r="B14" s="1413" t="s">
        <v>1234</v>
      </c>
      <c r="C14" s="1413"/>
      <c r="D14" s="1413"/>
      <c r="E14" s="1413"/>
      <c r="F14" s="1413"/>
      <c r="G14" s="1413"/>
      <c r="H14" s="1413"/>
      <c r="I14" s="1413"/>
      <c r="J14" s="1413"/>
      <c r="K14" s="1413"/>
      <c r="L14" s="1413" t="s">
        <v>1235</v>
      </c>
      <c r="M14" s="1413"/>
      <c r="N14" s="1413"/>
      <c r="O14" s="1413"/>
      <c r="P14" s="1413"/>
      <c r="Q14" s="1413"/>
      <c r="R14" s="1413"/>
      <c r="S14" s="1413"/>
      <c r="T14" s="1413"/>
      <c r="U14" s="1413"/>
      <c r="V14" s="1413"/>
      <c r="W14" s="1413"/>
      <c r="X14" s="1413"/>
      <c r="Y14" s="1413" t="s">
        <v>1236</v>
      </c>
      <c r="Z14" s="1413"/>
      <c r="AA14" s="1413"/>
      <c r="AB14" s="1413"/>
      <c r="AC14" s="1413"/>
      <c r="AD14" s="1413"/>
      <c r="AE14" s="1413" t="s">
        <v>1237</v>
      </c>
      <c r="AF14" s="1413"/>
      <c r="AG14" s="1413"/>
      <c r="AH14" s="1413"/>
      <c r="AI14" s="1413"/>
      <c r="AJ14" s="1413"/>
      <c r="AK14" s="724"/>
    </row>
    <row r="15" spans="1:39" ht="21" customHeight="1" x14ac:dyDescent="0.2">
      <c r="A15" s="724"/>
      <c r="B15" s="733">
        <v>1</v>
      </c>
      <c r="C15" s="1414"/>
      <c r="D15" s="1414"/>
      <c r="E15" s="1414"/>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724"/>
    </row>
    <row r="16" spans="1:39" ht="21" customHeight="1" x14ac:dyDescent="0.2">
      <c r="A16" s="724"/>
      <c r="B16" s="733">
        <v>2</v>
      </c>
      <c r="C16" s="1414"/>
      <c r="D16" s="1414"/>
      <c r="E16" s="1414"/>
      <c r="F16" s="1414"/>
      <c r="G16" s="1414"/>
      <c r="H16" s="1414"/>
      <c r="I16" s="1414"/>
      <c r="J16" s="1414"/>
      <c r="K16" s="1414"/>
      <c r="L16" s="1414"/>
      <c r="M16" s="1414"/>
      <c r="N16" s="1414"/>
      <c r="O16" s="1414"/>
      <c r="P16" s="1414"/>
      <c r="Q16" s="1414"/>
      <c r="R16" s="1414"/>
      <c r="S16" s="1414"/>
      <c r="T16" s="1414"/>
      <c r="U16" s="1414"/>
      <c r="V16" s="1414"/>
      <c r="W16" s="1414"/>
      <c r="X16" s="1414"/>
      <c r="Y16" s="1414"/>
      <c r="Z16" s="1414"/>
      <c r="AA16" s="1414"/>
      <c r="AB16" s="1414"/>
      <c r="AC16" s="1414"/>
      <c r="AD16" s="1414"/>
      <c r="AE16" s="1414"/>
      <c r="AF16" s="1414"/>
      <c r="AG16" s="1414"/>
      <c r="AH16" s="1414"/>
      <c r="AI16" s="1414"/>
      <c r="AJ16" s="1414"/>
      <c r="AK16" s="724"/>
    </row>
    <row r="17" spans="1:37" ht="21" customHeight="1" x14ac:dyDescent="0.2">
      <c r="A17" s="724"/>
      <c r="B17" s="733">
        <v>3</v>
      </c>
      <c r="C17" s="1414"/>
      <c r="D17" s="1414"/>
      <c r="E17" s="1414"/>
      <c r="F17" s="1414"/>
      <c r="G17" s="1414"/>
      <c r="H17" s="1414"/>
      <c r="I17" s="1414"/>
      <c r="J17" s="1414"/>
      <c r="K17" s="1414"/>
      <c r="L17" s="1414"/>
      <c r="M17" s="1414"/>
      <c r="N17" s="1414"/>
      <c r="O17" s="1414"/>
      <c r="P17" s="1414"/>
      <c r="Q17" s="1414"/>
      <c r="R17" s="1414"/>
      <c r="S17" s="1414"/>
      <c r="T17" s="1414"/>
      <c r="U17" s="1414"/>
      <c r="V17" s="1414"/>
      <c r="W17" s="1414"/>
      <c r="X17" s="1414"/>
      <c r="Y17" s="1414"/>
      <c r="Z17" s="1414"/>
      <c r="AA17" s="1414"/>
      <c r="AB17" s="1414"/>
      <c r="AC17" s="1414"/>
      <c r="AD17" s="1414"/>
      <c r="AE17" s="1414"/>
      <c r="AF17" s="1414"/>
      <c r="AG17" s="1414"/>
      <c r="AH17" s="1414"/>
      <c r="AI17" s="1414"/>
      <c r="AJ17" s="1414"/>
      <c r="AK17" s="724"/>
    </row>
    <row r="18" spans="1:37" ht="21" customHeight="1" x14ac:dyDescent="0.2">
      <c r="A18" s="724"/>
      <c r="B18" s="733">
        <v>4</v>
      </c>
      <c r="C18" s="1414"/>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c r="AK18" s="724"/>
    </row>
    <row r="19" spans="1:37" ht="21" customHeight="1" x14ac:dyDescent="0.2">
      <c r="A19" s="724"/>
      <c r="B19" s="733">
        <v>5</v>
      </c>
      <c r="C19" s="1414"/>
      <c r="D19" s="1414"/>
      <c r="E19" s="1414"/>
      <c r="F19" s="1414"/>
      <c r="G19" s="1414"/>
      <c r="H19" s="1414"/>
      <c r="I19" s="1414"/>
      <c r="J19" s="1414"/>
      <c r="K19" s="1414"/>
      <c r="L19" s="1414"/>
      <c r="M19" s="1414"/>
      <c r="N19" s="1414"/>
      <c r="O19" s="1414"/>
      <c r="P19" s="1414"/>
      <c r="Q19" s="1414"/>
      <c r="R19" s="1414"/>
      <c r="S19" s="1414"/>
      <c r="T19" s="1414"/>
      <c r="U19" s="1414"/>
      <c r="V19" s="1414"/>
      <c r="W19" s="1414"/>
      <c r="X19" s="1414"/>
      <c r="Y19" s="1414"/>
      <c r="Z19" s="1414"/>
      <c r="AA19" s="1414"/>
      <c r="AB19" s="1414"/>
      <c r="AC19" s="1414"/>
      <c r="AD19" s="1414"/>
      <c r="AE19" s="1414"/>
      <c r="AF19" s="1414"/>
      <c r="AG19" s="1414"/>
      <c r="AH19" s="1414"/>
      <c r="AI19" s="1414"/>
      <c r="AJ19" s="1414"/>
      <c r="AK19" s="724"/>
    </row>
    <row r="20" spans="1:37" ht="21" customHeight="1" x14ac:dyDescent="0.2">
      <c r="A20" s="724"/>
      <c r="B20" s="733">
        <v>6</v>
      </c>
      <c r="C20" s="1414"/>
      <c r="D20" s="1414"/>
      <c r="E20" s="1414"/>
      <c r="F20" s="1414"/>
      <c r="G20" s="1414"/>
      <c r="H20" s="1414"/>
      <c r="I20" s="1414"/>
      <c r="J20" s="1414"/>
      <c r="K20" s="1414"/>
      <c r="L20" s="1414"/>
      <c r="M20" s="1414"/>
      <c r="N20" s="1414"/>
      <c r="O20" s="1414"/>
      <c r="P20" s="1414"/>
      <c r="Q20" s="1414"/>
      <c r="R20" s="1414"/>
      <c r="S20" s="1414"/>
      <c r="T20" s="1414"/>
      <c r="U20" s="1414"/>
      <c r="V20" s="1414"/>
      <c r="W20" s="1414"/>
      <c r="X20" s="1414"/>
      <c r="Y20" s="1414"/>
      <c r="Z20" s="1414"/>
      <c r="AA20" s="1414"/>
      <c r="AB20" s="1414"/>
      <c r="AC20" s="1414"/>
      <c r="AD20" s="1414"/>
      <c r="AE20" s="1414"/>
      <c r="AF20" s="1414"/>
      <c r="AG20" s="1414"/>
      <c r="AH20" s="1414"/>
      <c r="AI20" s="1414"/>
      <c r="AJ20" s="1414"/>
      <c r="AK20" s="724"/>
    </row>
    <row r="21" spans="1:37" ht="21" customHeight="1" x14ac:dyDescent="0.2">
      <c r="A21" s="724"/>
      <c r="B21" s="733">
        <v>7</v>
      </c>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4"/>
      <c r="AA21" s="1414"/>
      <c r="AB21" s="1414"/>
      <c r="AC21" s="1414"/>
      <c r="AD21" s="1414"/>
      <c r="AE21" s="1414"/>
      <c r="AF21" s="1414"/>
      <c r="AG21" s="1414"/>
      <c r="AH21" s="1414"/>
      <c r="AI21" s="1414"/>
      <c r="AJ21" s="1414"/>
      <c r="AK21" s="724"/>
    </row>
    <row r="22" spans="1:37" ht="21" customHeight="1" x14ac:dyDescent="0.2">
      <c r="A22" s="724"/>
      <c r="B22" s="733">
        <v>8</v>
      </c>
      <c r="C22" s="1414"/>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c r="AK22" s="724"/>
    </row>
    <row r="23" spans="1:37" ht="21" customHeight="1" x14ac:dyDescent="0.2">
      <c r="A23" s="724"/>
      <c r="B23" s="733">
        <v>9</v>
      </c>
      <c r="C23" s="1414"/>
      <c r="D23" s="1414"/>
      <c r="E23" s="1414"/>
      <c r="F23" s="1414"/>
      <c r="G23" s="1414"/>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724"/>
    </row>
    <row r="24" spans="1:37" ht="21" customHeight="1" x14ac:dyDescent="0.2">
      <c r="A24" s="724"/>
      <c r="B24" s="733">
        <v>10</v>
      </c>
      <c r="C24" s="1414"/>
      <c r="D24" s="1414"/>
      <c r="E24" s="1414"/>
      <c r="F24" s="1414"/>
      <c r="G24" s="1414"/>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4"/>
      <c r="AJ24" s="1414"/>
      <c r="AK24" s="724"/>
    </row>
    <row r="25" spans="1:37" ht="21" customHeight="1" x14ac:dyDescent="0.2">
      <c r="A25" s="724"/>
      <c r="B25" s="1415" t="s">
        <v>1238</v>
      </c>
      <c r="C25" s="1415"/>
      <c r="D25" s="1415"/>
      <c r="E25" s="1415"/>
      <c r="F25" s="1415"/>
      <c r="G25" s="1415"/>
      <c r="H25" s="1415"/>
      <c r="I25" s="1415"/>
      <c r="J25" s="1415"/>
      <c r="K25" s="1415"/>
      <c r="L25" s="1416"/>
      <c r="M25" s="1416"/>
      <c r="N25" s="1416"/>
      <c r="O25" s="1416"/>
      <c r="P25" s="1416"/>
      <c r="Q25" s="1417" t="s">
        <v>875</v>
      </c>
      <c r="R25" s="1417"/>
      <c r="S25" s="1413" t="s">
        <v>1239</v>
      </c>
      <c r="T25" s="1413"/>
      <c r="U25" s="1413"/>
      <c r="V25" s="1413"/>
      <c r="W25" s="1413"/>
      <c r="X25" s="1413"/>
      <c r="Y25" s="1413"/>
      <c r="Z25" s="1413"/>
      <c r="AA25" s="1413"/>
      <c r="AB25" s="1413"/>
      <c r="AC25" s="1413"/>
      <c r="AD25" s="1413"/>
      <c r="AE25" s="1418">
        <f>SUM(AE15:AJ24)</f>
        <v>0</v>
      </c>
      <c r="AF25" s="1418"/>
      <c r="AG25" s="1418"/>
      <c r="AH25" s="1418"/>
      <c r="AI25" s="1418"/>
      <c r="AJ25" s="1418"/>
      <c r="AK25" s="724"/>
    </row>
    <row r="26" spans="1:37" ht="9" customHeight="1" x14ac:dyDescent="0.2">
      <c r="A26" s="724"/>
      <c r="B26" s="734"/>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24"/>
    </row>
    <row r="27" spans="1:37" ht="21" customHeight="1" x14ac:dyDescent="0.2">
      <c r="A27" s="724"/>
      <c r="B27" s="1403" t="s">
        <v>1240</v>
      </c>
      <c r="C27" s="1403"/>
      <c r="D27" s="1403"/>
      <c r="E27" s="1403"/>
      <c r="F27" s="1403"/>
      <c r="G27" s="1403"/>
      <c r="H27" s="1403"/>
      <c r="I27" s="1403"/>
      <c r="J27" s="1403"/>
      <c r="K27" s="1403"/>
      <c r="L27" s="1403"/>
      <c r="M27" s="1403"/>
      <c r="N27" s="1403"/>
      <c r="O27" s="1403"/>
      <c r="P27" s="1403"/>
      <c r="Q27" s="1403"/>
      <c r="R27" s="1403"/>
      <c r="S27" s="1403"/>
      <c r="T27" s="1403"/>
      <c r="U27" s="1403"/>
      <c r="V27" s="1403"/>
      <c r="W27" s="1403"/>
      <c r="X27" s="1403"/>
      <c r="Y27" s="1403"/>
      <c r="Z27" s="1403"/>
      <c r="AA27" s="1403"/>
      <c r="AB27" s="1403"/>
      <c r="AC27" s="1403"/>
      <c r="AD27" s="1403"/>
      <c r="AE27" s="1403"/>
      <c r="AF27" s="1403"/>
      <c r="AG27" s="1403"/>
      <c r="AH27" s="1403"/>
      <c r="AI27" s="1403"/>
      <c r="AJ27" s="1403"/>
      <c r="AK27" s="724"/>
    </row>
    <row r="28" spans="1:37" ht="21" customHeight="1" thickBot="1" x14ac:dyDescent="0.25">
      <c r="A28" s="724"/>
      <c r="B28" s="1419" t="s">
        <v>1261</v>
      </c>
      <c r="C28" s="1419"/>
      <c r="D28" s="1419"/>
      <c r="E28" s="1419"/>
      <c r="F28" s="1419"/>
      <c r="G28" s="1419"/>
      <c r="H28" s="1419"/>
      <c r="I28" s="1419"/>
      <c r="J28" s="1419"/>
      <c r="K28" s="1419"/>
      <c r="L28" s="1419"/>
      <c r="M28" s="1419"/>
      <c r="N28" s="1419"/>
      <c r="O28" s="1419"/>
      <c r="P28" s="1419"/>
      <c r="Q28" s="1419"/>
      <c r="R28" s="1419"/>
      <c r="S28" s="1408">
        <f>ROUNDUP(S11/50,1)</f>
        <v>0</v>
      </c>
      <c r="T28" s="1408"/>
      <c r="U28" s="1408"/>
      <c r="V28" s="1408"/>
      <c r="W28" s="1408"/>
      <c r="X28" s="1408"/>
      <c r="Y28" s="1408"/>
      <c r="Z28" s="1408"/>
      <c r="AA28" s="1408"/>
      <c r="AB28" s="1408"/>
      <c r="AC28" s="736" t="s">
        <v>1230</v>
      </c>
      <c r="AD28" s="737"/>
      <c r="AE28" s="1409"/>
      <c r="AF28" s="1409"/>
      <c r="AG28" s="1409"/>
      <c r="AH28" s="1409"/>
      <c r="AI28" s="1409"/>
      <c r="AJ28" s="1409"/>
      <c r="AK28" s="724"/>
    </row>
    <row r="29" spans="1:37" ht="21" customHeight="1" thickTop="1" x14ac:dyDescent="0.2">
      <c r="A29" s="724"/>
      <c r="B29" s="1410" t="s">
        <v>1262</v>
      </c>
      <c r="C29" s="1410"/>
      <c r="D29" s="1410"/>
      <c r="E29" s="1410"/>
      <c r="F29" s="1410"/>
      <c r="G29" s="1410"/>
      <c r="H29" s="1410"/>
      <c r="I29" s="1410"/>
      <c r="J29" s="1410"/>
      <c r="K29" s="1410"/>
      <c r="L29" s="1410"/>
      <c r="M29" s="1410"/>
      <c r="N29" s="1410"/>
      <c r="O29" s="1410"/>
      <c r="P29" s="1410"/>
      <c r="Q29" s="1410"/>
      <c r="R29" s="1410"/>
      <c r="S29" s="1420"/>
      <c r="T29" s="1420"/>
      <c r="U29" s="1420"/>
      <c r="V29" s="1420"/>
      <c r="W29" s="1420"/>
      <c r="X29" s="1420"/>
      <c r="Y29" s="1420"/>
      <c r="Z29" s="1420"/>
      <c r="AA29" s="1420"/>
      <c r="AB29" s="1420"/>
      <c r="AC29" s="738" t="s">
        <v>1230</v>
      </c>
      <c r="AD29" s="739"/>
      <c r="AE29" s="1412" t="s">
        <v>1263</v>
      </c>
      <c r="AF29" s="1412"/>
      <c r="AG29" s="1412"/>
      <c r="AH29" s="1412"/>
      <c r="AI29" s="1412"/>
      <c r="AJ29" s="1412"/>
      <c r="AK29" s="724"/>
    </row>
    <row r="30" spans="1:37" ht="21" customHeight="1" x14ac:dyDescent="0.2">
      <c r="A30" s="724"/>
      <c r="B30" s="1421" t="s">
        <v>1244</v>
      </c>
      <c r="C30" s="1421"/>
      <c r="D30" s="1421"/>
      <c r="E30" s="1421"/>
      <c r="F30" s="1421"/>
      <c r="G30" s="1421"/>
      <c r="H30" s="1421"/>
      <c r="I30" s="1421"/>
      <c r="J30" s="1421"/>
      <c r="K30" s="1421"/>
      <c r="L30" s="1421"/>
      <c r="M30" s="1421"/>
      <c r="N30" s="1421"/>
      <c r="O30" s="1421"/>
      <c r="P30" s="1421"/>
      <c r="Q30" s="1421"/>
      <c r="R30" s="1421"/>
      <c r="S30" s="1421" t="s">
        <v>1245</v>
      </c>
      <c r="T30" s="1421"/>
      <c r="U30" s="1421"/>
      <c r="V30" s="1421"/>
      <c r="W30" s="1421"/>
      <c r="X30" s="1421"/>
      <c r="Y30" s="1421"/>
      <c r="Z30" s="1421"/>
      <c r="AA30" s="1421"/>
      <c r="AB30" s="1421"/>
      <c r="AC30" s="1421"/>
      <c r="AD30" s="1421"/>
      <c r="AE30" s="1421"/>
      <c r="AF30" s="1421"/>
      <c r="AG30" s="1421"/>
      <c r="AH30" s="1421"/>
      <c r="AI30" s="1421"/>
      <c r="AJ30" s="1421"/>
      <c r="AK30" s="724"/>
    </row>
    <row r="31" spans="1:37" ht="21" customHeight="1" x14ac:dyDescent="0.2">
      <c r="A31" s="724"/>
      <c r="B31" s="733">
        <v>1</v>
      </c>
      <c r="C31" s="1414"/>
      <c r="D31" s="1414"/>
      <c r="E31" s="1414"/>
      <c r="F31" s="1414"/>
      <c r="G31" s="1414"/>
      <c r="H31" s="1414"/>
      <c r="I31" s="1414"/>
      <c r="J31" s="1414"/>
      <c r="K31" s="1414"/>
      <c r="L31" s="1414"/>
      <c r="M31" s="1414"/>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724"/>
    </row>
    <row r="32" spans="1:37" ht="21" customHeight="1" x14ac:dyDescent="0.2">
      <c r="A32" s="724"/>
      <c r="B32" s="733">
        <v>2</v>
      </c>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4"/>
      <c r="AI32" s="1414"/>
      <c r="AJ32" s="1414"/>
      <c r="AK32" s="724"/>
    </row>
    <row r="33" spans="1:38" ht="21" customHeight="1" x14ac:dyDescent="0.2">
      <c r="A33" s="724"/>
      <c r="B33" s="733">
        <v>3</v>
      </c>
      <c r="C33" s="1414"/>
      <c r="D33" s="1414"/>
      <c r="E33" s="1414"/>
      <c r="F33" s="1414"/>
      <c r="G33" s="1414"/>
      <c r="H33" s="1414"/>
      <c r="I33" s="1414"/>
      <c r="J33" s="1414"/>
      <c r="K33" s="1414"/>
      <c r="L33" s="1414"/>
      <c r="M33" s="1414"/>
      <c r="N33" s="1414"/>
      <c r="O33" s="1414"/>
      <c r="P33" s="1414"/>
      <c r="Q33" s="1414"/>
      <c r="R33" s="1414"/>
      <c r="S33" s="1414"/>
      <c r="T33" s="1414"/>
      <c r="U33" s="1414"/>
      <c r="V33" s="1414"/>
      <c r="W33" s="1414"/>
      <c r="X33" s="1414"/>
      <c r="Y33" s="1414"/>
      <c r="Z33" s="1414"/>
      <c r="AA33" s="1414"/>
      <c r="AB33" s="1414"/>
      <c r="AC33" s="1414"/>
      <c r="AD33" s="1414"/>
      <c r="AE33" s="1414"/>
      <c r="AF33" s="1414"/>
      <c r="AG33" s="1414"/>
      <c r="AH33" s="1414"/>
      <c r="AI33" s="1414"/>
      <c r="AJ33" s="1414"/>
      <c r="AK33" s="724"/>
    </row>
    <row r="34" spans="1:38" ht="8.25" customHeight="1" x14ac:dyDescent="0.2">
      <c r="A34" s="724"/>
      <c r="B34" s="734"/>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24"/>
    </row>
    <row r="35" spans="1:38" ht="22.5" customHeight="1" x14ac:dyDescent="0.2">
      <c r="A35" s="724"/>
      <c r="B35" s="1424" t="s">
        <v>1246</v>
      </c>
      <c r="C35" s="1424"/>
      <c r="D35" s="1424"/>
      <c r="E35" s="1424"/>
      <c r="F35" s="1424"/>
      <c r="G35" s="1424"/>
      <c r="H35" s="1425" t="s">
        <v>1247</v>
      </c>
      <c r="I35" s="1425"/>
      <c r="J35" s="1425"/>
      <c r="K35" s="1425"/>
      <c r="L35" s="1425"/>
      <c r="M35" s="1425"/>
      <c r="N35" s="1425"/>
      <c r="O35" s="1425"/>
      <c r="P35" s="1425"/>
      <c r="Q35" s="1425"/>
      <c r="R35" s="1425"/>
      <c r="S35" s="1425"/>
      <c r="T35" s="1425"/>
      <c r="U35" s="1425"/>
      <c r="V35" s="1425"/>
      <c r="W35" s="1425"/>
      <c r="X35" s="1425"/>
      <c r="Y35" s="1425"/>
      <c r="Z35" s="1425"/>
      <c r="AA35" s="1425"/>
      <c r="AB35" s="1425"/>
      <c r="AC35" s="1425"/>
      <c r="AD35" s="1425"/>
      <c r="AE35" s="1425"/>
      <c r="AF35" s="1425"/>
      <c r="AG35" s="1425"/>
      <c r="AH35" s="1425"/>
      <c r="AI35" s="1425"/>
      <c r="AJ35" s="1425"/>
      <c r="AK35" s="724"/>
    </row>
    <row r="36" spans="1:38" ht="8.25" customHeight="1" x14ac:dyDescent="0.2">
      <c r="A36" s="724"/>
      <c r="B36" s="734"/>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24"/>
    </row>
    <row r="37" spans="1:38" ht="18.75" customHeight="1" x14ac:dyDescent="0.2">
      <c r="A37" s="724"/>
      <c r="B37" s="1426" t="s">
        <v>1248</v>
      </c>
      <c r="C37" s="1426"/>
      <c r="D37" s="1426"/>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1426"/>
      <c r="AB37" s="1426"/>
      <c r="AC37" s="1426"/>
      <c r="AD37" s="1426"/>
      <c r="AE37" s="1426"/>
      <c r="AF37" s="1426"/>
      <c r="AG37" s="1426"/>
      <c r="AH37" s="1426"/>
      <c r="AI37" s="1426"/>
      <c r="AJ37" s="1426"/>
      <c r="AK37" s="1426"/>
      <c r="AL37" s="745"/>
    </row>
    <row r="38" spans="1:38" ht="18.75" customHeight="1" x14ac:dyDescent="0.2">
      <c r="A38" s="724"/>
      <c r="B38" s="1426"/>
      <c r="C38" s="1426"/>
      <c r="D38" s="1426"/>
      <c r="E38" s="1426"/>
      <c r="F38" s="1426"/>
      <c r="G38" s="1426"/>
      <c r="H38" s="1426"/>
      <c r="I38" s="1426"/>
      <c r="J38" s="1426"/>
      <c r="K38" s="1426"/>
      <c r="L38" s="1426"/>
      <c r="M38" s="1426"/>
      <c r="N38" s="1426"/>
      <c r="O38" s="1426"/>
      <c r="P38" s="1426"/>
      <c r="Q38" s="1426"/>
      <c r="R38" s="1426"/>
      <c r="S38" s="1426"/>
      <c r="T38" s="1426"/>
      <c r="U38" s="1426"/>
      <c r="V38" s="1426"/>
      <c r="W38" s="1426"/>
      <c r="X38" s="1426"/>
      <c r="Y38" s="1426"/>
      <c r="Z38" s="1426"/>
      <c r="AA38" s="1426"/>
      <c r="AB38" s="1426"/>
      <c r="AC38" s="1426"/>
      <c r="AD38" s="1426"/>
      <c r="AE38" s="1426"/>
      <c r="AF38" s="1426"/>
      <c r="AG38" s="1426"/>
      <c r="AH38" s="1426"/>
      <c r="AI38" s="1426"/>
      <c r="AJ38" s="1426"/>
      <c r="AK38" s="1426"/>
      <c r="AL38" s="745"/>
    </row>
    <row r="39" spans="1:38" ht="18.75" customHeight="1" x14ac:dyDescent="0.2">
      <c r="A39" s="724"/>
      <c r="B39" s="1426"/>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c r="AA39" s="1426"/>
      <c r="AB39" s="1426"/>
      <c r="AC39" s="1426"/>
      <c r="AD39" s="1426"/>
      <c r="AE39" s="1426"/>
      <c r="AF39" s="1426"/>
      <c r="AG39" s="1426"/>
      <c r="AH39" s="1426"/>
      <c r="AI39" s="1426"/>
      <c r="AJ39" s="1426"/>
      <c r="AK39" s="1426"/>
      <c r="AL39" s="745"/>
    </row>
    <row r="40" spans="1:38" ht="18.75" customHeight="1" x14ac:dyDescent="0.2">
      <c r="A40" s="724"/>
      <c r="B40" s="1426"/>
      <c r="C40" s="1426"/>
      <c r="D40" s="1426"/>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6"/>
      <c r="AB40" s="1426"/>
      <c r="AC40" s="1426"/>
      <c r="AD40" s="1426"/>
      <c r="AE40" s="1426"/>
      <c r="AF40" s="1426"/>
      <c r="AG40" s="1426"/>
      <c r="AH40" s="1426"/>
      <c r="AI40" s="1426"/>
      <c r="AJ40" s="1426"/>
      <c r="AK40" s="1426"/>
      <c r="AL40" s="745"/>
    </row>
    <row r="41" spans="1:38" ht="81.75" customHeight="1" x14ac:dyDescent="0.2">
      <c r="A41" s="724"/>
      <c r="B41" s="1426"/>
      <c r="C41" s="1426"/>
      <c r="D41" s="1426"/>
      <c r="E41" s="1426"/>
      <c r="F41" s="1426"/>
      <c r="G41" s="1426"/>
      <c r="H41" s="1426"/>
      <c r="I41" s="1426"/>
      <c r="J41" s="1426"/>
      <c r="K41" s="1426"/>
      <c r="L41" s="1426"/>
      <c r="M41" s="1426"/>
      <c r="N41" s="1426"/>
      <c r="O41" s="1426"/>
      <c r="P41" s="1426"/>
      <c r="Q41" s="1426"/>
      <c r="R41" s="1426"/>
      <c r="S41" s="1426"/>
      <c r="T41" s="1426"/>
      <c r="U41" s="1426"/>
      <c r="V41" s="1426"/>
      <c r="W41" s="1426"/>
      <c r="X41" s="1426"/>
      <c r="Y41" s="1426"/>
      <c r="Z41" s="1426"/>
      <c r="AA41" s="1426"/>
      <c r="AB41" s="1426"/>
      <c r="AC41" s="1426"/>
      <c r="AD41" s="1426"/>
      <c r="AE41" s="1426"/>
      <c r="AF41" s="1426"/>
      <c r="AG41" s="1426"/>
      <c r="AH41" s="1426"/>
      <c r="AI41" s="1426"/>
      <c r="AJ41" s="1426"/>
      <c r="AK41" s="1426"/>
      <c r="AL41" s="745"/>
    </row>
    <row r="42" spans="1:38" ht="15" customHeight="1" x14ac:dyDescent="0.2">
      <c r="A42" s="724"/>
      <c r="B42" s="1423" t="s">
        <v>1264</v>
      </c>
      <c r="C42" s="1423"/>
      <c r="D42" s="1423"/>
      <c r="E42" s="1423"/>
      <c r="F42" s="1423"/>
      <c r="G42" s="1423"/>
      <c r="H42" s="1423"/>
      <c r="I42" s="1423"/>
      <c r="J42" s="1423"/>
      <c r="K42" s="1423"/>
      <c r="L42" s="1423"/>
      <c r="M42" s="1423"/>
      <c r="N42" s="1423"/>
      <c r="O42" s="1423"/>
      <c r="P42" s="1423"/>
      <c r="Q42" s="1423"/>
      <c r="R42" s="1423"/>
      <c r="S42" s="1423"/>
      <c r="T42" s="1423"/>
      <c r="U42" s="1423"/>
      <c r="V42" s="1423"/>
      <c r="W42" s="1423"/>
      <c r="X42" s="1423"/>
      <c r="Y42" s="1423"/>
      <c r="Z42" s="1423"/>
      <c r="AA42" s="1423"/>
      <c r="AB42" s="1423"/>
      <c r="AC42" s="1423"/>
      <c r="AD42" s="1423"/>
      <c r="AE42" s="1423"/>
      <c r="AF42" s="1423"/>
      <c r="AG42" s="1423"/>
      <c r="AH42" s="1423"/>
      <c r="AI42" s="1423"/>
      <c r="AJ42" s="1423"/>
      <c r="AK42" s="1423"/>
      <c r="AL42" s="745"/>
    </row>
    <row r="43" spans="1:38" ht="15" customHeight="1" x14ac:dyDescent="0.2">
      <c r="A43" s="724"/>
      <c r="B43" s="1423"/>
      <c r="C43" s="1423"/>
      <c r="D43" s="1423"/>
      <c r="E43" s="1423"/>
      <c r="F43" s="1423"/>
      <c r="G43" s="1423"/>
      <c r="H43" s="1423"/>
      <c r="I43" s="1423"/>
      <c r="J43" s="1423"/>
      <c r="K43" s="1423"/>
      <c r="L43" s="1423"/>
      <c r="M43" s="1423"/>
      <c r="N43" s="1423"/>
      <c r="O43" s="1423"/>
      <c r="P43" s="1423"/>
      <c r="Q43" s="1423"/>
      <c r="R43" s="1423"/>
      <c r="S43" s="1423"/>
      <c r="T43" s="1423"/>
      <c r="U43" s="1423"/>
      <c r="V43" s="1423"/>
      <c r="W43" s="1423"/>
      <c r="X43" s="1423"/>
      <c r="Y43" s="1423"/>
      <c r="Z43" s="1423"/>
      <c r="AA43" s="1423"/>
      <c r="AB43" s="1423"/>
      <c r="AC43" s="1423"/>
      <c r="AD43" s="1423"/>
      <c r="AE43" s="1423"/>
      <c r="AF43" s="1423"/>
      <c r="AG43" s="1423"/>
      <c r="AH43" s="1423"/>
      <c r="AI43" s="1423"/>
      <c r="AJ43" s="1423"/>
      <c r="AK43" s="1423"/>
      <c r="AL43" s="745"/>
    </row>
    <row r="44" spans="1:38" ht="15" customHeight="1" x14ac:dyDescent="0.2">
      <c r="A44" s="724"/>
      <c r="B44" s="1423"/>
      <c r="C44" s="1423"/>
      <c r="D44" s="1423"/>
      <c r="E44" s="1423"/>
      <c r="F44" s="1423"/>
      <c r="G44" s="1423"/>
      <c r="H44" s="1423"/>
      <c r="I44" s="1423"/>
      <c r="J44" s="1423"/>
      <c r="K44" s="1423"/>
      <c r="L44" s="1423"/>
      <c r="M44" s="1423"/>
      <c r="N44" s="1423"/>
      <c r="O44" s="1423"/>
      <c r="P44" s="1423"/>
      <c r="Q44" s="1423"/>
      <c r="R44" s="1423"/>
      <c r="S44" s="1423"/>
      <c r="T44" s="1423"/>
      <c r="U44" s="1423"/>
      <c r="V44" s="1423"/>
      <c r="W44" s="1423"/>
      <c r="X44" s="1423"/>
      <c r="Y44" s="1423"/>
      <c r="Z44" s="1423"/>
      <c r="AA44" s="1423"/>
      <c r="AB44" s="1423"/>
      <c r="AC44" s="1423"/>
      <c r="AD44" s="1423"/>
      <c r="AE44" s="1423"/>
      <c r="AF44" s="1423"/>
      <c r="AG44" s="1423"/>
      <c r="AH44" s="1423"/>
      <c r="AI44" s="1423"/>
      <c r="AJ44" s="1423"/>
      <c r="AK44" s="1423"/>
      <c r="AL44" s="745"/>
    </row>
    <row r="45" spans="1:38" ht="15" customHeight="1" x14ac:dyDescent="0.2">
      <c r="A45" s="724"/>
      <c r="B45" s="1423"/>
      <c r="C45" s="1423"/>
      <c r="D45" s="1423"/>
      <c r="E45" s="1423"/>
      <c r="F45" s="1423"/>
      <c r="G45" s="1423"/>
      <c r="H45" s="1423"/>
      <c r="I45" s="1423"/>
      <c r="J45" s="1423"/>
      <c r="K45" s="1423"/>
      <c r="L45" s="1423"/>
      <c r="M45" s="1423"/>
      <c r="N45" s="1423"/>
      <c r="O45" s="1423"/>
      <c r="P45" s="1423"/>
      <c r="Q45" s="1423"/>
      <c r="R45" s="1423"/>
      <c r="S45" s="1423"/>
      <c r="T45" s="1423"/>
      <c r="U45" s="1423"/>
      <c r="V45" s="1423"/>
      <c r="W45" s="1423"/>
      <c r="X45" s="1423"/>
      <c r="Y45" s="1423"/>
      <c r="Z45" s="1423"/>
      <c r="AA45" s="1423"/>
      <c r="AB45" s="1423"/>
      <c r="AC45" s="1423"/>
      <c r="AD45" s="1423"/>
      <c r="AE45" s="1423"/>
      <c r="AF45" s="1423"/>
      <c r="AG45" s="1423"/>
      <c r="AH45" s="1423"/>
      <c r="AI45" s="1423"/>
      <c r="AJ45" s="1423"/>
      <c r="AK45" s="1423"/>
      <c r="AL45" s="745"/>
    </row>
    <row r="46" spans="1:38" ht="36" customHeight="1" x14ac:dyDescent="0.2">
      <c r="A46" s="724"/>
      <c r="B46" s="1423"/>
      <c r="C46" s="1423"/>
      <c r="D46" s="1423"/>
      <c r="E46" s="1423"/>
      <c r="F46" s="1423"/>
      <c r="G46" s="1423"/>
      <c r="H46" s="1423"/>
      <c r="I46" s="1423"/>
      <c r="J46" s="1423"/>
      <c r="K46" s="1423"/>
      <c r="L46" s="1423"/>
      <c r="M46" s="1423"/>
      <c r="N46" s="1423"/>
      <c r="O46" s="1423"/>
      <c r="P46" s="1423"/>
      <c r="Q46" s="1423"/>
      <c r="R46" s="1423"/>
      <c r="S46" s="1423"/>
      <c r="T46" s="1423"/>
      <c r="U46" s="1423"/>
      <c r="V46" s="1423"/>
      <c r="W46" s="1423"/>
      <c r="X46" s="1423"/>
      <c r="Y46" s="1423"/>
      <c r="Z46" s="1423"/>
      <c r="AA46" s="1423"/>
      <c r="AB46" s="1423"/>
      <c r="AC46" s="1423"/>
      <c r="AD46" s="1423"/>
      <c r="AE46" s="1423"/>
      <c r="AF46" s="1423"/>
      <c r="AG46" s="1423"/>
      <c r="AH46" s="1423"/>
      <c r="AI46" s="1423"/>
      <c r="AJ46" s="1423"/>
      <c r="AK46" s="1423"/>
      <c r="AL46" s="745"/>
    </row>
    <row r="47" spans="1:38" s="746" customFormat="1" ht="32.25" customHeight="1" x14ac:dyDescent="0.2">
      <c r="A47" s="741"/>
      <c r="B47" s="1422" t="s">
        <v>1250</v>
      </c>
      <c r="C47" s="1422"/>
      <c r="D47" s="1422"/>
      <c r="E47" s="1422"/>
      <c r="F47" s="1422"/>
      <c r="G47" s="1422"/>
      <c r="H47" s="1422"/>
      <c r="I47" s="1422"/>
      <c r="J47" s="1422"/>
      <c r="K47" s="1422"/>
      <c r="L47" s="1422"/>
      <c r="M47" s="1422"/>
      <c r="N47" s="1422"/>
      <c r="O47" s="1422"/>
      <c r="P47" s="1422"/>
      <c r="Q47" s="1422"/>
      <c r="R47" s="1422"/>
      <c r="S47" s="1422"/>
      <c r="T47" s="1422"/>
      <c r="U47" s="1422"/>
      <c r="V47" s="1422"/>
      <c r="W47" s="1422"/>
      <c r="X47" s="1422"/>
      <c r="Y47" s="1422"/>
      <c r="Z47" s="1422"/>
      <c r="AA47" s="1422"/>
      <c r="AB47" s="1422"/>
      <c r="AC47" s="1422"/>
      <c r="AD47" s="1422"/>
      <c r="AE47" s="1422"/>
      <c r="AF47" s="1422"/>
      <c r="AG47" s="1422"/>
      <c r="AH47" s="1422"/>
      <c r="AI47" s="1422"/>
      <c r="AJ47" s="1422"/>
      <c r="AK47" s="1422"/>
    </row>
    <row r="48" spans="1:38" s="746" customFormat="1" ht="36" customHeight="1" x14ac:dyDescent="0.2">
      <c r="A48" s="741"/>
      <c r="B48" s="1423" t="s">
        <v>1265</v>
      </c>
      <c r="C48" s="1423"/>
      <c r="D48" s="1423"/>
      <c r="E48" s="1423"/>
      <c r="F48" s="1423"/>
      <c r="G48" s="1423"/>
      <c r="H48" s="1423"/>
      <c r="I48" s="1423"/>
      <c r="J48" s="1423"/>
      <c r="K48" s="1423"/>
      <c r="L48" s="1423"/>
      <c r="M48" s="1423"/>
      <c r="N48" s="1423"/>
      <c r="O48" s="1423"/>
      <c r="P48" s="1423"/>
      <c r="Q48" s="1423"/>
      <c r="R48" s="1423"/>
      <c r="S48" s="1423"/>
      <c r="T48" s="1423"/>
      <c r="U48" s="1423"/>
      <c r="V48" s="1423"/>
      <c r="W48" s="1423"/>
      <c r="X48" s="1423"/>
      <c r="Y48" s="1423"/>
      <c r="Z48" s="1423"/>
      <c r="AA48" s="1423"/>
      <c r="AB48" s="1423"/>
      <c r="AC48" s="1423"/>
      <c r="AD48" s="1423"/>
      <c r="AE48" s="1423"/>
      <c r="AF48" s="1423"/>
      <c r="AG48" s="1423"/>
      <c r="AH48" s="1423"/>
      <c r="AI48" s="1423"/>
      <c r="AJ48" s="1423"/>
      <c r="AK48" s="1423"/>
    </row>
    <row r="49" spans="2:37" s="746" customFormat="1" ht="21" customHeight="1" x14ac:dyDescent="0.2">
      <c r="B49" s="746" t="s">
        <v>1252</v>
      </c>
      <c r="AK49" s="747"/>
    </row>
    <row r="50" spans="2:37" s="746" customFormat="1" ht="21" customHeight="1" x14ac:dyDescent="0.2">
      <c r="B50" s="746" t="s">
        <v>1252</v>
      </c>
      <c r="AK50" s="747"/>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3"/>
  <sheetViews>
    <sheetView showGridLines="0" view="pageBreakPreview" zoomScale="90" zoomScaleNormal="100" zoomScaleSheetLayoutView="90" workbookViewId="0">
      <selection activeCell="A3" sqref="A3:J3"/>
    </sheetView>
  </sheetViews>
  <sheetFormatPr defaultRowHeight="13.2" x14ac:dyDescent="0.2"/>
  <cols>
    <col min="1" max="1" width="4.88671875" style="56" customWidth="1"/>
    <col min="2" max="2" width="26.33203125" style="56" customWidth="1"/>
    <col min="3" max="3" width="4.33203125" style="56" customWidth="1"/>
    <col min="4" max="6" width="21.88671875" style="56" customWidth="1"/>
    <col min="7" max="7" width="3.33203125" style="56" customWidth="1"/>
    <col min="8" max="8" width="4.88671875" style="56" customWidth="1"/>
    <col min="9" max="256" width="9" style="56"/>
    <col min="257" max="257" width="1.21875" style="56" customWidth="1"/>
    <col min="258" max="258" width="26.33203125" style="56" customWidth="1"/>
    <col min="259" max="259" width="4.33203125" style="56" customWidth="1"/>
    <col min="260" max="262" width="21.88671875" style="56" customWidth="1"/>
    <col min="263" max="263" width="3.33203125" style="56" customWidth="1"/>
    <col min="264" max="512" width="9" style="56"/>
    <col min="513" max="513" width="1.21875" style="56" customWidth="1"/>
    <col min="514" max="514" width="26.33203125" style="56" customWidth="1"/>
    <col min="515" max="515" width="4.33203125" style="56" customWidth="1"/>
    <col min="516" max="518" width="21.88671875" style="56" customWidth="1"/>
    <col min="519" max="519" width="3.33203125" style="56" customWidth="1"/>
    <col min="520" max="768" width="9" style="56"/>
    <col min="769" max="769" width="1.21875" style="56" customWidth="1"/>
    <col min="770" max="770" width="26.33203125" style="56" customWidth="1"/>
    <col min="771" max="771" width="4.33203125" style="56" customWidth="1"/>
    <col min="772" max="774" width="21.88671875" style="56" customWidth="1"/>
    <col min="775" max="775" width="3.33203125" style="56" customWidth="1"/>
    <col min="776" max="1024" width="9" style="56"/>
    <col min="1025" max="1025" width="1.21875" style="56" customWidth="1"/>
    <col min="1026" max="1026" width="26.33203125" style="56" customWidth="1"/>
    <col min="1027" max="1027" width="4.33203125" style="56" customWidth="1"/>
    <col min="1028" max="1030" width="21.88671875" style="56" customWidth="1"/>
    <col min="1031" max="1031" width="3.33203125" style="56" customWidth="1"/>
    <col min="1032" max="1280" width="9" style="56"/>
    <col min="1281" max="1281" width="1.21875" style="56" customWidth="1"/>
    <col min="1282" max="1282" width="26.33203125" style="56" customWidth="1"/>
    <col min="1283" max="1283" width="4.33203125" style="56" customWidth="1"/>
    <col min="1284" max="1286" width="21.88671875" style="56" customWidth="1"/>
    <col min="1287" max="1287" width="3.33203125" style="56" customWidth="1"/>
    <col min="1288" max="1536" width="9" style="56"/>
    <col min="1537" max="1537" width="1.21875" style="56" customWidth="1"/>
    <col min="1538" max="1538" width="26.33203125" style="56" customWidth="1"/>
    <col min="1539" max="1539" width="4.33203125" style="56" customWidth="1"/>
    <col min="1540" max="1542" width="21.88671875" style="56" customWidth="1"/>
    <col min="1543" max="1543" width="3.33203125" style="56" customWidth="1"/>
    <col min="1544" max="1792" width="9" style="56"/>
    <col min="1793" max="1793" width="1.21875" style="56" customWidth="1"/>
    <col min="1794" max="1794" width="26.33203125" style="56" customWidth="1"/>
    <col min="1795" max="1795" width="4.33203125" style="56" customWidth="1"/>
    <col min="1796" max="1798" width="21.88671875" style="56" customWidth="1"/>
    <col min="1799" max="1799" width="3.33203125" style="56" customWidth="1"/>
    <col min="1800" max="2048" width="9" style="56"/>
    <col min="2049" max="2049" width="1.21875" style="56" customWidth="1"/>
    <col min="2050" max="2050" width="26.33203125" style="56" customWidth="1"/>
    <col min="2051" max="2051" width="4.33203125" style="56" customWidth="1"/>
    <col min="2052" max="2054" width="21.88671875" style="56" customWidth="1"/>
    <col min="2055" max="2055" width="3.33203125" style="56" customWidth="1"/>
    <col min="2056" max="2304" width="9" style="56"/>
    <col min="2305" max="2305" width="1.21875" style="56" customWidth="1"/>
    <col min="2306" max="2306" width="26.33203125" style="56" customWidth="1"/>
    <col min="2307" max="2307" width="4.33203125" style="56" customWidth="1"/>
    <col min="2308" max="2310" width="21.88671875" style="56" customWidth="1"/>
    <col min="2311" max="2311" width="3.33203125" style="56" customWidth="1"/>
    <col min="2312" max="2560" width="9" style="56"/>
    <col min="2561" max="2561" width="1.21875" style="56" customWidth="1"/>
    <col min="2562" max="2562" width="26.33203125" style="56" customWidth="1"/>
    <col min="2563" max="2563" width="4.33203125" style="56" customWidth="1"/>
    <col min="2564" max="2566" width="21.88671875" style="56" customWidth="1"/>
    <col min="2567" max="2567" width="3.33203125" style="56" customWidth="1"/>
    <col min="2568" max="2816" width="9" style="56"/>
    <col min="2817" max="2817" width="1.21875" style="56" customWidth="1"/>
    <col min="2818" max="2818" width="26.33203125" style="56" customWidth="1"/>
    <col min="2819" max="2819" width="4.33203125" style="56" customWidth="1"/>
    <col min="2820" max="2822" width="21.88671875" style="56" customWidth="1"/>
    <col min="2823" max="2823" width="3.33203125" style="56" customWidth="1"/>
    <col min="2824" max="3072" width="9" style="56"/>
    <col min="3073" max="3073" width="1.21875" style="56" customWidth="1"/>
    <col min="3074" max="3074" width="26.33203125" style="56" customWidth="1"/>
    <col min="3075" max="3075" width="4.33203125" style="56" customWidth="1"/>
    <col min="3076" max="3078" width="21.88671875" style="56" customWidth="1"/>
    <col min="3079" max="3079" width="3.33203125" style="56" customWidth="1"/>
    <col min="3080" max="3328" width="9" style="56"/>
    <col min="3329" max="3329" width="1.21875" style="56" customWidth="1"/>
    <col min="3330" max="3330" width="26.33203125" style="56" customWidth="1"/>
    <col min="3331" max="3331" width="4.33203125" style="56" customWidth="1"/>
    <col min="3332" max="3334" width="21.88671875" style="56" customWidth="1"/>
    <col min="3335" max="3335" width="3.33203125" style="56" customWidth="1"/>
    <col min="3336" max="3584" width="9" style="56"/>
    <col min="3585" max="3585" width="1.21875" style="56" customWidth="1"/>
    <col min="3586" max="3586" width="26.33203125" style="56" customWidth="1"/>
    <col min="3587" max="3587" width="4.33203125" style="56" customWidth="1"/>
    <col min="3588" max="3590" width="21.88671875" style="56" customWidth="1"/>
    <col min="3591" max="3591" width="3.33203125" style="56" customWidth="1"/>
    <col min="3592" max="3840" width="9" style="56"/>
    <col min="3841" max="3841" width="1.21875" style="56" customWidth="1"/>
    <col min="3842" max="3842" width="26.33203125" style="56" customWidth="1"/>
    <col min="3843" max="3843" width="4.33203125" style="56" customWidth="1"/>
    <col min="3844" max="3846" width="21.88671875" style="56" customWidth="1"/>
    <col min="3847" max="3847" width="3.33203125" style="56" customWidth="1"/>
    <col min="3848" max="4096" width="9" style="56"/>
    <col min="4097" max="4097" width="1.21875" style="56" customWidth="1"/>
    <col min="4098" max="4098" width="26.33203125" style="56" customWidth="1"/>
    <col min="4099" max="4099" width="4.33203125" style="56" customWidth="1"/>
    <col min="4100" max="4102" width="21.88671875" style="56" customWidth="1"/>
    <col min="4103" max="4103" width="3.33203125" style="56" customWidth="1"/>
    <col min="4104" max="4352" width="9" style="56"/>
    <col min="4353" max="4353" width="1.21875" style="56" customWidth="1"/>
    <col min="4354" max="4354" width="26.33203125" style="56" customWidth="1"/>
    <col min="4355" max="4355" width="4.33203125" style="56" customWidth="1"/>
    <col min="4356" max="4358" width="21.88671875" style="56" customWidth="1"/>
    <col min="4359" max="4359" width="3.33203125" style="56" customWidth="1"/>
    <col min="4360" max="4608" width="9" style="56"/>
    <col min="4609" max="4609" width="1.21875" style="56" customWidth="1"/>
    <col min="4610" max="4610" width="26.33203125" style="56" customWidth="1"/>
    <col min="4611" max="4611" width="4.33203125" style="56" customWidth="1"/>
    <col min="4612" max="4614" width="21.88671875" style="56" customWidth="1"/>
    <col min="4615" max="4615" width="3.33203125" style="56" customWidth="1"/>
    <col min="4616" max="4864" width="9" style="56"/>
    <col min="4865" max="4865" width="1.21875" style="56" customWidth="1"/>
    <col min="4866" max="4866" width="26.33203125" style="56" customWidth="1"/>
    <col min="4867" max="4867" width="4.33203125" style="56" customWidth="1"/>
    <col min="4868" max="4870" width="21.88671875" style="56" customWidth="1"/>
    <col min="4871" max="4871" width="3.33203125" style="56" customWidth="1"/>
    <col min="4872" max="5120" width="9" style="56"/>
    <col min="5121" max="5121" width="1.21875" style="56" customWidth="1"/>
    <col min="5122" max="5122" width="26.33203125" style="56" customWidth="1"/>
    <col min="5123" max="5123" width="4.33203125" style="56" customWidth="1"/>
    <col min="5124" max="5126" width="21.88671875" style="56" customWidth="1"/>
    <col min="5127" max="5127" width="3.33203125" style="56" customWidth="1"/>
    <col min="5128" max="5376" width="9" style="56"/>
    <col min="5377" max="5377" width="1.21875" style="56" customWidth="1"/>
    <col min="5378" max="5378" width="26.33203125" style="56" customWidth="1"/>
    <col min="5379" max="5379" width="4.33203125" style="56" customWidth="1"/>
    <col min="5380" max="5382" width="21.88671875" style="56" customWidth="1"/>
    <col min="5383" max="5383" width="3.33203125" style="56" customWidth="1"/>
    <col min="5384" max="5632" width="9" style="56"/>
    <col min="5633" max="5633" width="1.21875" style="56" customWidth="1"/>
    <col min="5634" max="5634" width="26.33203125" style="56" customWidth="1"/>
    <col min="5635" max="5635" width="4.33203125" style="56" customWidth="1"/>
    <col min="5636" max="5638" width="21.88671875" style="56" customWidth="1"/>
    <col min="5639" max="5639" width="3.33203125" style="56" customWidth="1"/>
    <col min="5640" max="5888" width="9" style="56"/>
    <col min="5889" max="5889" width="1.21875" style="56" customWidth="1"/>
    <col min="5890" max="5890" width="26.33203125" style="56" customWidth="1"/>
    <col min="5891" max="5891" width="4.33203125" style="56" customWidth="1"/>
    <col min="5892" max="5894" width="21.88671875" style="56" customWidth="1"/>
    <col min="5895" max="5895" width="3.33203125" style="56" customWidth="1"/>
    <col min="5896" max="6144" width="9" style="56"/>
    <col min="6145" max="6145" width="1.21875" style="56" customWidth="1"/>
    <col min="6146" max="6146" width="26.33203125" style="56" customWidth="1"/>
    <col min="6147" max="6147" width="4.33203125" style="56" customWidth="1"/>
    <col min="6148" max="6150" width="21.88671875" style="56" customWidth="1"/>
    <col min="6151" max="6151" width="3.33203125" style="56" customWidth="1"/>
    <col min="6152" max="6400" width="9" style="56"/>
    <col min="6401" max="6401" width="1.21875" style="56" customWidth="1"/>
    <col min="6402" max="6402" width="26.33203125" style="56" customWidth="1"/>
    <col min="6403" max="6403" width="4.33203125" style="56" customWidth="1"/>
    <col min="6404" max="6406" width="21.88671875" style="56" customWidth="1"/>
    <col min="6407" max="6407" width="3.33203125" style="56" customWidth="1"/>
    <col min="6408" max="6656" width="9" style="56"/>
    <col min="6657" max="6657" width="1.21875" style="56" customWidth="1"/>
    <col min="6658" max="6658" width="26.33203125" style="56" customWidth="1"/>
    <col min="6659" max="6659" width="4.33203125" style="56" customWidth="1"/>
    <col min="6660" max="6662" width="21.88671875" style="56" customWidth="1"/>
    <col min="6663" max="6663" width="3.33203125" style="56" customWidth="1"/>
    <col min="6664" max="6912" width="9" style="56"/>
    <col min="6913" max="6913" width="1.21875" style="56" customWidth="1"/>
    <col min="6914" max="6914" width="26.33203125" style="56" customWidth="1"/>
    <col min="6915" max="6915" width="4.33203125" style="56" customWidth="1"/>
    <col min="6916" max="6918" width="21.88671875" style="56" customWidth="1"/>
    <col min="6919" max="6919" width="3.33203125" style="56" customWidth="1"/>
    <col min="6920" max="7168" width="9" style="56"/>
    <col min="7169" max="7169" width="1.21875" style="56" customWidth="1"/>
    <col min="7170" max="7170" width="26.33203125" style="56" customWidth="1"/>
    <col min="7171" max="7171" width="4.33203125" style="56" customWidth="1"/>
    <col min="7172" max="7174" width="21.88671875" style="56" customWidth="1"/>
    <col min="7175" max="7175" width="3.33203125" style="56" customWidth="1"/>
    <col min="7176" max="7424" width="9" style="56"/>
    <col min="7425" max="7425" width="1.21875" style="56" customWidth="1"/>
    <col min="7426" max="7426" width="26.33203125" style="56" customWidth="1"/>
    <col min="7427" max="7427" width="4.33203125" style="56" customWidth="1"/>
    <col min="7428" max="7430" width="21.88671875" style="56" customWidth="1"/>
    <col min="7431" max="7431" width="3.33203125" style="56" customWidth="1"/>
    <col min="7432" max="7680" width="9" style="56"/>
    <col min="7681" max="7681" width="1.21875" style="56" customWidth="1"/>
    <col min="7682" max="7682" width="26.33203125" style="56" customWidth="1"/>
    <col min="7683" max="7683" width="4.33203125" style="56" customWidth="1"/>
    <col min="7684" max="7686" width="21.88671875" style="56" customWidth="1"/>
    <col min="7687" max="7687" width="3.33203125" style="56" customWidth="1"/>
    <col min="7688" max="7936" width="9" style="56"/>
    <col min="7937" max="7937" width="1.21875" style="56" customWidth="1"/>
    <col min="7938" max="7938" width="26.33203125" style="56" customWidth="1"/>
    <col min="7939" max="7939" width="4.33203125" style="56" customWidth="1"/>
    <col min="7940" max="7942" width="21.88671875" style="56" customWidth="1"/>
    <col min="7943" max="7943" width="3.33203125" style="56" customWidth="1"/>
    <col min="7944" max="8192" width="9" style="56"/>
    <col min="8193" max="8193" width="1.21875" style="56" customWidth="1"/>
    <col min="8194" max="8194" width="26.33203125" style="56" customWidth="1"/>
    <col min="8195" max="8195" width="4.33203125" style="56" customWidth="1"/>
    <col min="8196" max="8198" width="21.88671875" style="56" customWidth="1"/>
    <col min="8199" max="8199" width="3.33203125" style="56" customWidth="1"/>
    <col min="8200" max="8448" width="9" style="56"/>
    <col min="8449" max="8449" width="1.21875" style="56" customWidth="1"/>
    <col min="8450" max="8450" width="26.33203125" style="56" customWidth="1"/>
    <col min="8451" max="8451" width="4.33203125" style="56" customWidth="1"/>
    <col min="8452" max="8454" width="21.88671875" style="56" customWidth="1"/>
    <col min="8455" max="8455" width="3.33203125" style="56" customWidth="1"/>
    <col min="8456" max="8704" width="9" style="56"/>
    <col min="8705" max="8705" width="1.21875" style="56" customWidth="1"/>
    <col min="8706" max="8706" width="26.33203125" style="56" customWidth="1"/>
    <col min="8707" max="8707" width="4.33203125" style="56" customWidth="1"/>
    <col min="8708" max="8710" width="21.88671875" style="56" customWidth="1"/>
    <col min="8711" max="8711" width="3.33203125" style="56" customWidth="1"/>
    <col min="8712" max="8960" width="9" style="56"/>
    <col min="8961" max="8961" width="1.21875" style="56" customWidth="1"/>
    <col min="8962" max="8962" width="26.33203125" style="56" customWidth="1"/>
    <col min="8963" max="8963" width="4.33203125" style="56" customWidth="1"/>
    <col min="8964" max="8966" width="21.88671875" style="56" customWidth="1"/>
    <col min="8967" max="8967" width="3.33203125" style="56" customWidth="1"/>
    <col min="8968" max="9216" width="9" style="56"/>
    <col min="9217" max="9217" width="1.21875" style="56" customWidth="1"/>
    <col min="9218" max="9218" width="26.33203125" style="56" customWidth="1"/>
    <col min="9219" max="9219" width="4.33203125" style="56" customWidth="1"/>
    <col min="9220" max="9222" width="21.88671875" style="56" customWidth="1"/>
    <col min="9223" max="9223" width="3.33203125" style="56" customWidth="1"/>
    <col min="9224" max="9472" width="9" style="56"/>
    <col min="9473" max="9473" width="1.21875" style="56" customWidth="1"/>
    <col min="9474" max="9474" width="26.33203125" style="56" customWidth="1"/>
    <col min="9475" max="9475" width="4.33203125" style="56" customWidth="1"/>
    <col min="9476" max="9478" width="21.88671875" style="56" customWidth="1"/>
    <col min="9479" max="9479" width="3.33203125" style="56" customWidth="1"/>
    <col min="9480" max="9728" width="9" style="56"/>
    <col min="9729" max="9729" width="1.21875" style="56" customWidth="1"/>
    <col min="9730" max="9730" width="26.33203125" style="56" customWidth="1"/>
    <col min="9731" max="9731" width="4.33203125" style="56" customWidth="1"/>
    <col min="9732" max="9734" width="21.88671875" style="56" customWidth="1"/>
    <col min="9735" max="9735" width="3.33203125" style="56" customWidth="1"/>
    <col min="9736" max="9984" width="9" style="56"/>
    <col min="9985" max="9985" width="1.21875" style="56" customWidth="1"/>
    <col min="9986" max="9986" width="26.33203125" style="56" customWidth="1"/>
    <col min="9987" max="9987" width="4.33203125" style="56" customWidth="1"/>
    <col min="9988" max="9990" width="21.88671875" style="56" customWidth="1"/>
    <col min="9991" max="9991" width="3.33203125" style="56" customWidth="1"/>
    <col min="9992" max="10240" width="9" style="56"/>
    <col min="10241" max="10241" width="1.21875" style="56" customWidth="1"/>
    <col min="10242" max="10242" width="26.33203125" style="56" customWidth="1"/>
    <col min="10243" max="10243" width="4.33203125" style="56" customWidth="1"/>
    <col min="10244" max="10246" width="21.88671875" style="56" customWidth="1"/>
    <col min="10247" max="10247" width="3.33203125" style="56" customWidth="1"/>
    <col min="10248" max="10496" width="9" style="56"/>
    <col min="10497" max="10497" width="1.21875" style="56" customWidth="1"/>
    <col min="10498" max="10498" width="26.33203125" style="56" customWidth="1"/>
    <col min="10499" max="10499" width="4.33203125" style="56" customWidth="1"/>
    <col min="10500" max="10502" width="21.88671875" style="56" customWidth="1"/>
    <col min="10503" max="10503" width="3.33203125" style="56" customWidth="1"/>
    <col min="10504" max="10752" width="9" style="56"/>
    <col min="10753" max="10753" width="1.21875" style="56" customWidth="1"/>
    <col min="10754" max="10754" width="26.33203125" style="56" customWidth="1"/>
    <col min="10755" max="10755" width="4.33203125" style="56" customWidth="1"/>
    <col min="10756" max="10758" width="21.88671875" style="56" customWidth="1"/>
    <col min="10759" max="10759" width="3.33203125" style="56" customWidth="1"/>
    <col min="10760" max="11008" width="9" style="56"/>
    <col min="11009" max="11009" width="1.21875" style="56" customWidth="1"/>
    <col min="11010" max="11010" width="26.33203125" style="56" customWidth="1"/>
    <col min="11011" max="11011" width="4.33203125" style="56" customWidth="1"/>
    <col min="11012" max="11014" width="21.88671875" style="56" customWidth="1"/>
    <col min="11015" max="11015" width="3.33203125" style="56" customWidth="1"/>
    <col min="11016" max="11264" width="9" style="56"/>
    <col min="11265" max="11265" width="1.21875" style="56" customWidth="1"/>
    <col min="11266" max="11266" width="26.33203125" style="56" customWidth="1"/>
    <col min="11267" max="11267" width="4.33203125" style="56" customWidth="1"/>
    <col min="11268" max="11270" width="21.88671875" style="56" customWidth="1"/>
    <col min="11271" max="11271" width="3.33203125" style="56" customWidth="1"/>
    <col min="11272" max="11520" width="9" style="56"/>
    <col min="11521" max="11521" width="1.21875" style="56" customWidth="1"/>
    <col min="11522" max="11522" width="26.33203125" style="56" customWidth="1"/>
    <col min="11523" max="11523" width="4.33203125" style="56" customWidth="1"/>
    <col min="11524" max="11526" width="21.88671875" style="56" customWidth="1"/>
    <col min="11527" max="11527" width="3.33203125" style="56" customWidth="1"/>
    <col min="11528" max="11776" width="9" style="56"/>
    <col min="11777" max="11777" width="1.21875" style="56" customWidth="1"/>
    <col min="11778" max="11778" width="26.33203125" style="56" customWidth="1"/>
    <col min="11779" max="11779" width="4.33203125" style="56" customWidth="1"/>
    <col min="11780" max="11782" width="21.88671875" style="56" customWidth="1"/>
    <col min="11783" max="11783" width="3.33203125" style="56" customWidth="1"/>
    <col min="11784" max="12032" width="9" style="56"/>
    <col min="12033" max="12033" width="1.21875" style="56" customWidth="1"/>
    <col min="12034" max="12034" width="26.33203125" style="56" customWidth="1"/>
    <col min="12035" max="12035" width="4.33203125" style="56" customWidth="1"/>
    <col min="12036" max="12038" width="21.88671875" style="56" customWidth="1"/>
    <col min="12039" max="12039" width="3.33203125" style="56" customWidth="1"/>
    <col min="12040" max="12288" width="9" style="56"/>
    <col min="12289" max="12289" width="1.21875" style="56" customWidth="1"/>
    <col min="12290" max="12290" width="26.33203125" style="56" customWidth="1"/>
    <col min="12291" max="12291" width="4.33203125" style="56" customWidth="1"/>
    <col min="12292" max="12294" width="21.88671875" style="56" customWidth="1"/>
    <col min="12295" max="12295" width="3.33203125" style="56" customWidth="1"/>
    <col min="12296" max="12544" width="9" style="56"/>
    <col min="12545" max="12545" width="1.21875" style="56" customWidth="1"/>
    <col min="12546" max="12546" width="26.33203125" style="56" customWidth="1"/>
    <col min="12547" max="12547" width="4.33203125" style="56" customWidth="1"/>
    <col min="12548" max="12550" width="21.88671875" style="56" customWidth="1"/>
    <col min="12551" max="12551" width="3.33203125" style="56" customWidth="1"/>
    <col min="12552" max="12800" width="9" style="56"/>
    <col min="12801" max="12801" width="1.21875" style="56" customWidth="1"/>
    <col min="12802" max="12802" width="26.33203125" style="56" customWidth="1"/>
    <col min="12803" max="12803" width="4.33203125" style="56" customWidth="1"/>
    <col min="12804" max="12806" width="21.88671875" style="56" customWidth="1"/>
    <col min="12807" max="12807" width="3.33203125" style="56" customWidth="1"/>
    <col min="12808" max="13056" width="9" style="56"/>
    <col min="13057" max="13057" width="1.21875" style="56" customWidth="1"/>
    <col min="13058" max="13058" width="26.33203125" style="56" customWidth="1"/>
    <col min="13059" max="13059" width="4.33203125" style="56" customWidth="1"/>
    <col min="13060" max="13062" width="21.88671875" style="56" customWidth="1"/>
    <col min="13063" max="13063" width="3.33203125" style="56" customWidth="1"/>
    <col min="13064" max="13312" width="9" style="56"/>
    <col min="13313" max="13313" width="1.21875" style="56" customWidth="1"/>
    <col min="13314" max="13314" width="26.33203125" style="56" customWidth="1"/>
    <col min="13315" max="13315" width="4.33203125" style="56" customWidth="1"/>
    <col min="13316" max="13318" width="21.88671875" style="56" customWidth="1"/>
    <col min="13319" max="13319" width="3.33203125" style="56" customWidth="1"/>
    <col min="13320" max="13568" width="9" style="56"/>
    <col min="13569" max="13569" width="1.21875" style="56" customWidth="1"/>
    <col min="13570" max="13570" width="26.33203125" style="56" customWidth="1"/>
    <col min="13571" max="13571" width="4.33203125" style="56" customWidth="1"/>
    <col min="13572" max="13574" width="21.88671875" style="56" customWidth="1"/>
    <col min="13575" max="13575" width="3.33203125" style="56" customWidth="1"/>
    <col min="13576" max="13824" width="9" style="56"/>
    <col min="13825" max="13825" width="1.21875" style="56" customWidth="1"/>
    <col min="13826" max="13826" width="26.33203125" style="56" customWidth="1"/>
    <col min="13827" max="13827" width="4.33203125" style="56" customWidth="1"/>
    <col min="13828" max="13830" width="21.88671875" style="56" customWidth="1"/>
    <col min="13831" max="13831" width="3.33203125" style="56" customWidth="1"/>
    <col min="13832" max="14080" width="9" style="56"/>
    <col min="14081" max="14081" width="1.21875" style="56" customWidth="1"/>
    <col min="14082" max="14082" width="26.33203125" style="56" customWidth="1"/>
    <col min="14083" max="14083" width="4.33203125" style="56" customWidth="1"/>
    <col min="14084" max="14086" width="21.88671875" style="56" customWidth="1"/>
    <col min="14087" max="14087" width="3.33203125" style="56" customWidth="1"/>
    <col min="14088" max="14336" width="9" style="56"/>
    <col min="14337" max="14337" width="1.21875" style="56" customWidth="1"/>
    <col min="14338" max="14338" width="26.33203125" style="56" customWidth="1"/>
    <col min="14339" max="14339" width="4.33203125" style="56" customWidth="1"/>
    <col min="14340" max="14342" width="21.88671875" style="56" customWidth="1"/>
    <col min="14343" max="14343" width="3.33203125" style="56" customWidth="1"/>
    <col min="14344" max="14592" width="9" style="56"/>
    <col min="14593" max="14593" width="1.21875" style="56" customWidth="1"/>
    <col min="14594" max="14594" width="26.33203125" style="56" customWidth="1"/>
    <col min="14595" max="14595" width="4.33203125" style="56" customWidth="1"/>
    <col min="14596" max="14598" width="21.88671875" style="56" customWidth="1"/>
    <col min="14599" max="14599" width="3.33203125" style="56" customWidth="1"/>
    <col min="14600" max="14848" width="9" style="56"/>
    <col min="14849" max="14849" width="1.21875" style="56" customWidth="1"/>
    <col min="14850" max="14850" width="26.33203125" style="56" customWidth="1"/>
    <col min="14851" max="14851" width="4.33203125" style="56" customWidth="1"/>
    <col min="14852" max="14854" width="21.88671875" style="56" customWidth="1"/>
    <col min="14855" max="14855" width="3.33203125" style="56" customWidth="1"/>
    <col min="14856" max="15104" width="9" style="56"/>
    <col min="15105" max="15105" width="1.21875" style="56" customWidth="1"/>
    <col min="15106" max="15106" width="26.33203125" style="56" customWidth="1"/>
    <col min="15107" max="15107" width="4.33203125" style="56" customWidth="1"/>
    <col min="15108" max="15110" width="21.88671875" style="56" customWidth="1"/>
    <col min="15111" max="15111" width="3.33203125" style="56" customWidth="1"/>
    <col min="15112" max="15360" width="9" style="56"/>
    <col min="15361" max="15361" width="1.21875" style="56" customWidth="1"/>
    <col min="15362" max="15362" width="26.33203125" style="56" customWidth="1"/>
    <col min="15363" max="15363" width="4.33203125" style="56" customWidth="1"/>
    <col min="15364" max="15366" width="21.88671875" style="56" customWidth="1"/>
    <col min="15367" max="15367" width="3.33203125" style="56" customWidth="1"/>
    <col min="15368" max="15616" width="9" style="56"/>
    <col min="15617" max="15617" width="1.21875" style="56" customWidth="1"/>
    <col min="15618" max="15618" width="26.33203125" style="56" customWidth="1"/>
    <col min="15619" max="15619" width="4.33203125" style="56" customWidth="1"/>
    <col min="15620" max="15622" width="21.88671875" style="56" customWidth="1"/>
    <col min="15623" max="15623" width="3.33203125" style="56" customWidth="1"/>
    <col min="15624" max="15872" width="9" style="56"/>
    <col min="15873" max="15873" width="1.21875" style="56" customWidth="1"/>
    <col min="15874" max="15874" width="26.33203125" style="56" customWidth="1"/>
    <col min="15875" max="15875" width="4.33203125" style="56" customWidth="1"/>
    <col min="15876" max="15878" width="21.88671875" style="56" customWidth="1"/>
    <col min="15879" max="15879" width="3.33203125" style="56" customWidth="1"/>
    <col min="15880" max="16128" width="9" style="56"/>
    <col min="16129" max="16129" width="1.21875" style="56" customWidth="1"/>
    <col min="16130" max="16130" width="26.33203125" style="56" customWidth="1"/>
    <col min="16131" max="16131" width="4.33203125" style="56" customWidth="1"/>
    <col min="16132" max="16134" width="21.88671875" style="56" customWidth="1"/>
    <col min="16135" max="16135" width="3.33203125" style="56" customWidth="1"/>
    <col min="16136" max="16384" width="9" style="56"/>
  </cols>
  <sheetData>
    <row r="1" spans="1:7" ht="19.5" customHeight="1" x14ac:dyDescent="0.2">
      <c r="A1" s="777"/>
      <c r="B1" s="1071" t="s">
        <v>1910</v>
      </c>
      <c r="C1" s="792"/>
      <c r="D1" s="792"/>
      <c r="E1" s="792"/>
      <c r="F1" s="792"/>
      <c r="G1" s="792"/>
    </row>
    <row r="2" spans="1:7" ht="22.5" customHeight="1" x14ac:dyDescent="0.2">
      <c r="A2" s="817"/>
      <c r="B2" s="792"/>
      <c r="C2" s="792"/>
      <c r="D2" s="792"/>
      <c r="E2" s="792"/>
      <c r="F2" s="1304" t="s">
        <v>723</v>
      </c>
      <c r="G2" s="1304"/>
    </row>
    <row r="3" spans="1:7" ht="22.5" customHeight="1" x14ac:dyDescent="0.2">
      <c r="A3" s="817"/>
      <c r="B3" s="792"/>
      <c r="C3" s="792"/>
      <c r="D3" s="792"/>
      <c r="E3" s="792"/>
      <c r="F3" s="1042"/>
      <c r="G3" s="1042"/>
    </row>
    <row r="4" spans="1:7" ht="36" customHeight="1" x14ac:dyDescent="0.2">
      <c r="A4" s="3193" t="s">
        <v>1911</v>
      </c>
      <c r="B4" s="3057"/>
      <c r="C4" s="3057"/>
      <c r="D4" s="3057"/>
      <c r="E4" s="3057"/>
      <c r="F4" s="3057"/>
      <c r="G4" s="3057"/>
    </row>
    <row r="5" spans="1:7" ht="16.5" customHeight="1" x14ac:dyDescent="0.2">
      <c r="A5" s="1147"/>
      <c r="B5" s="819"/>
      <c r="C5" s="819"/>
      <c r="D5" s="819"/>
      <c r="E5" s="819"/>
      <c r="F5" s="819"/>
      <c r="G5" s="819"/>
    </row>
    <row r="6" spans="1:7" ht="35.25" customHeight="1" x14ac:dyDescent="0.2">
      <c r="A6" s="819"/>
      <c r="B6" s="1100" t="s">
        <v>60</v>
      </c>
      <c r="C6" s="1131"/>
      <c r="D6" s="1132"/>
      <c r="E6" s="1132"/>
      <c r="F6" s="1132"/>
      <c r="G6" s="1133"/>
    </row>
    <row r="7" spans="1:7" ht="32.25" customHeight="1" x14ac:dyDescent="0.2">
      <c r="A7" s="792"/>
      <c r="B7" s="1102" t="s">
        <v>449</v>
      </c>
      <c r="C7" s="3069" t="s">
        <v>460</v>
      </c>
      <c r="D7" s="3069"/>
      <c r="E7" s="3069"/>
      <c r="F7" s="3069"/>
      <c r="G7" s="3070"/>
    </row>
    <row r="8" spans="1:7" ht="33" customHeight="1" x14ac:dyDescent="0.2">
      <c r="A8" s="792"/>
      <c r="B8" s="1102" t="s">
        <v>1891</v>
      </c>
      <c r="C8" s="3214" t="s">
        <v>1912</v>
      </c>
      <c r="D8" s="3069"/>
      <c r="E8" s="3069"/>
      <c r="F8" s="3069"/>
      <c r="G8" s="3070"/>
    </row>
    <row r="9" spans="1:7" ht="21" customHeight="1" x14ac:dyDescent="0.2">
      <c r="A9" s="792"/>
      <c r="B9" s="3180" t="s">
        <v>1913</v>
      </c>
      <c r="C9" s="1073"/>
      <c r="D9" s="1073" t="s">
        <v>461</v>
      </c>
      <c r="E9" s="1073"/>
      <c r="F9" s="1073"/>
      <c r="G9" s="1074"/>
    </row>
    <row r="10" spans="1:7" ht="18" customHeight="1" x14ac:dyDescent="0.2">
      <c r="A10" s="792"/>
      <c r="B10" s="3149"/>
      <c r="C10" s="792"/>
      <c r="D10" s="1099" t="s">
        <v>53</v>
      </c>
      <c r="E10" s="1099" t="s">
        <v>462</v>
      </c>
      <c r="F10" s="1099" t="s">
        <v>463</v>
      </c>
      <c r="G10" s="824"/>
    </row>
    <row r="11" spans="1:7" ht="27.75" customHeight="1" x14ac:dyDescent="0.2">
      <c r="A11" s="792"/>
      <c r="B11" s="3149"/>
      <c r="C11" s="792"/>
      <c r="D11" s="1099" t="s">
        <v>55</v>
      </c>
      <c r="E11" s="1099"/>
      <c r="F11" s="1109"/>
      <c r="G11" s="824"/>
    </row>
    <row r="12" spans="1:7" ht="21" customHeight="1" x14ac:dyDescent="0.2">
      <c r="A12" s="792"/>
      <c r="B12" s="3149"/>
      <c r="C12" s="792"/>
      <c r="D12" s="1117" t="s">
        <v>1414</v>
      </c>
      <c r="E12" s="1115"/>
      <c r="F12" s="792"/>
      <c r="G12" s="824"/>
    </row>
    <row r="13" spans="1:7" ht="18" customHeight="1" x14ac:dyDescent="0.2">
      <c r="A13" s="792"/>
      <c r="B13" s="3149"/>
      <c r="C13" s="792"/>
      <c r="D13" s="1079" t="s">
        <v>1914</v>
      </c>
      <c r="E13" s="1079"/>
      <c r="F13" s="792"/>
      <c r="G13" s="824"/>
    </row>
    <row r="14" spans="1:7" ht="18" customHeight="1" x14ac:dyDescent="0.2">
      <c r="A14" s="792"/>
      <c r="B14" s="3149"/>
      <c r="C14" s="792"/>
      <c r="D14" s="1099" t="s">
        <v>53</v>
      </c>
      <c r="E14" s="1099" t="s">
        <v>1915</v>
      </c>
      <c r="F14" s="1148" t="s">
        <v>1916</v>
      </c>
      <c r="G14" s="824"/>
    </row>
    <row r="15" spans="1:7" ht="29.25" customHeight="1" x14ac:dyDescent="0.2">
      <c r="A15" s="792"/>
      <c r="B15" s="3149"/>
      <c r="C15" s="792"/>
      <c r="D15" s="1099" t="s">
        <v>464</v>
      </c>
      <c r="E15" s="1099"/>
      <c r="F15" s="1109"/>
      <c r="G15" s="824"/>
    </row>
    <row r="16" spans="1:7" ht="9" customHeight="1" x14ac:dyDescent="0.2">
      <c r="A16" s="792"/>
      <c r="B16" s="3149"/>
      <c r="C16" s="792"/>
      <c r="D16" s="792"/>
      <c r="E16" s="1115"/>
      <c r="F16" s="792"/>
      <c r="G16" s="824"/>
    </row>
    <row r="17" spans="1:7" ht="29.25" customHeight="1" x14ac:dyDescent="0.2">
      <c r="A17" s="792"/>
      <c r="B17" s="3149"/>
      <c r="C17" s="792"/>
      <c r="D17" s="1079" t="s">
        <v>1917</v>
      </c>
      <c r="E17" s="1115"/>
      <c r="F17" s="1115"/>
      <c r="G17" s="824"/>
    </row>
    <row r="18" spans="1:7" ht="18" customHeight="1" x14ac:dyDescent="0.2">
      <c r="A18" s="792"/>
      <c r="B18" s="3149"/>
      <c r="C18" s="792"/>
      <c r="D18" s="1099" t="s">
        <v>53</v>
      </c>
      <c r="E18" s="3077" t="s">
        <v>54</v>
      </c>
      <c r="F18" s="3063"/>
      <c r="G18" s="824"/>
    </row>
    <row r="19" spans="1:7" ht="29.25" customHeight="1" x14ac:dyDescent="0.2">
      <c r="A19" s="792"/>
      <c r="B19" s="3149"/>
      <c r="C19" s="792"/>
      <c r="D19" s="1149"/>
      <c r="E19" s="3077"/>
      <c r="F19" s="3063"/>
      <c r="G19" s="824"/>
    </row>
    <row r="20" spans="1:7" ht="29.25" customHeight="1" x14ac:dyDescent="0.2">
      <c r="A20" s="792"/>
      <c r="B20" s="3149"/>
      <c r="C20" s="792"/>
      <c r="D20" s="3198"/>
      <c r="E20" s="3198"/>
      <c r="F20" s="3198"/>
      <c r="G20" s="824"/>
    </row>
    <row r="21" spans="1:7" ht="3.75" customHeight="1" x14ac:dyDescent="0.2">
      <c r="A21" s="792"/>
      <c r="B21" s="3149"/>
      <c r="C21" s="792"/>
      <c r="D21" s="1135"/>
      <c r="E21" s="1042"/>
      <c r="F21" s="1135"/>
      <c r="G21" s="824"/>
    </row>
    <row r="22" spans="1:7" ht="29.25" customHeight="1" x14ac:dyDescent="0.2">
      <c r="A22" s="792"/>
      <c r="B22" s="3149"/>
      <c r="C22" s="792"/>
      <c r="D22" s="792" t="s">
        <v>1918</v>
      </c>
      <c r="E22" s="1042"/>
      <c r="F22" s="1135"/>
      <c r="G22" s="824"/>
    </row>
    <row r="23" spans="1:7" ht="33.75" customHeight="1" x14ac:dyDescent="0.2">
      <c r="A23" s="792"/>
      <c r="B23" s="3149"/>
      <c r="C23" s="792"/>
      <c r="D23" s="3198" t="s">
        <v>1919</v>
      </c>
      <c r="E23" s="3199"/>
      <c r="F23" s="3199"/>
      <c r="G23" s="824"/>
    </row>
    <row r="24" spans="1:7" ht="12" customHeight="1" x14ac:dyDescent="0.2">
      <c r="A24" s="792"/>
      <c r="B24" s="3149"/>
      <c r="C24" s="792"/>
      <c r="D24" s="1137"/>
      <c r="E24" s="1137"/>
      <c r="F24" s="1137"/>
      <c r="G24" s="824"/>
    </row>
    <row r="25" spans="1:7" ht="29.25" customHeight="1" x14ac:dyDescent="0.2">
      <c r="A25" s="792"/>
      <c r="B25" s="3149"/>
      <c r="C25" s="792"/>
      <c r="D25" s="792" t="s">
        <v>1920</v>
      </c>
      <c r="E25" s="1042"/>
      <c r="F25" s="1135"/>
      <c r="G25" s="824"/>
    </row>
    <row r="26" spans="1:7" ht="39" customHeight="1" x14ac:dyDescent="0.2">
      <c r="A26" s="792"/>
      <c r="B26" s="3149"/>
      <c r="C26" s="792"/>
      <c r="D26" s="3199" t="s">
        <v>1921</v>
      </c>
      <c r="E26" s="3199"/>
      <c r="F26" s="3199"/>
      <c r="G26" s="824"/>
    </row>
    <row r="27" spans="1:7" ht="9.75" customHeight="1" x14ac:dyDescent="0.2">
      <c r="A27" s="792"/>
      <c r="B27" s="3172"/>
      <c r="C27" s="1079"/>
      <c r="D27" s="3201"/>
      <c r="E27" s="3201"/>
      <c r="F27" s="3201"/>
      <c r="G27" s="1080"/>
    </row>
    <row r="28" spans="1:7" ht="30" customHeight="1" x14ac:dyDescent="0.2">
      <c r="B28" s="3148" t="s">
        <v>1922</v>
      </c>
      <c r="C28" s="3124" t="s">
        <v>1923</v>
      </c>
      <c r="D28" s="3069"/>
      <c r="E28" s="3069"/>
      <c r="F28" s="3069"/>
      <c r="G28" s="3070"/>
    </row>
    <row r="29" spans="1:7" ht="24.75" customHeight="1" x14ac:dyDescent="0.2">
      <c r="A29" s="792"/>
      <c r="B29" s="3216"/>
      <c r="C29" s="3146"/>
      <c r="D29" s="3147"/>
      <c r="E29" s="3147"/>
      <c r="F29" s="3147"/>
      <c r="G29" s="3217"/>
    </row>
    <row r="30" spans="1:7" s="201" customFormat="1" ht="20.25" customHeight="1" x14ac:dyDescent="0.2">
      <c r="A30" s="1150"/>
      <c r="B30" s="3218" t="s">
        <v>204</v>
      </c>
      <c r="C30" s="3218"/>
      <c r="D30" s="3218"/>
      <c r="E30" s="3218"/>
      <c r="F30" s="3218"/>
      <c r="G30" s="3218"/>
    </row>
    <row r="31" spans="1:7" s="201" customFormat="1" ht="20.25" customHeight="1" x14ac:dyDescent="0.2">
      <c r="A31" s="1150"/>
      <c r="B31" s="3167" t="s">
        <v>1924</v>
      </c>
      <c r="C31" s="3167"/>
      <c r="D31" s="3167"/>
      <c r="E31" s="3167"/>
      <c r="F31" s="3167"/>
      <c r="G31" s="3167"/>
    </row>
    <row r="32" spans="1:7" s="201" customFormat="1" ht="20.25" customHeight="1" x14ac:dyDescent="0.2">
      <c r="A32" s="1150" t="s">
        <v>1656</v>
      </c>
      <c r="B32" s="3167" t="s">
        <v>1925</v>
      </c>
      <c r="C32" s="3167"/>
      <c r="D32" s="3167"/>
      <c r="E32" s="3167"/>
      <c r="F32" s="3167"/>
      <c r="G32" s="3167"/>
    </row>
    <row r="33" spans="1:7" ht="19.5" customHeight="1" x14ac:dyDescent="0.2">
      <c r="A33" s="792"/>
      <c r="B33" s="3215" t="s">
        <v>1926</v>
      </c>
      <c r="C33" s="3215"/>
      <c r="D33" s="3215"/>
      <c r="E33" s="3215"/>
      <c r="F33" s="3215"/>
      <c r="G33" s="3215"/>
    </row>
  </sheetData>
  <mergeCells count="17">
    <mergeCell ref="B33:G33"/>
    <mergeCell ref="D27:F27"/>
    <mergeCell ref="B28:B29"/>
    <mergeCell ref="C28:G29"/>
    <mergeCell ref="B30:G30"/>
    <mergeCell ref="B31:G31"/>
    <mergeCell ref="B32:G32"/>
    <mergeCell ref="F2:G2"/>
    <mergeCell ref="A4:G4"/>
    <mergeCell ref="C7:G7"/>
    <mergeCell ref="C8:G8"/>
    <mergeCell ref="B9:B27"/>
    <mergeCell ref="E18:F18"/>
    <mergeCell ref="E19:F19"/>
    <mergeCell ref="D20:F20"/>
    <mergeCell ref="D23:F23"/>
    <mergeCell ref="D26:F26"/>
  </mergeCells>
  <phoneticPr fontId="6"/>
  <pageMargins left="0.79" right="0.7" top="0.75" bottom="0.75" header="0.3" footer="0.3"/>
  <pageSetup paperSize="9" scale="80" orientation="portrait" r:id="rId1"/>
  <rowBreaks count="1" manualBreakCount="1">
    <brk id="34" max="7"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L21"/>
  <sheetViews>
    <sheetView showGridLines="0" view="pageBreakPreview" zoomScaleNormal="100" zoomScaleSheetLayoutView="100" workbookViewId="0">
      <selection activeCell="A3" sqref="A3:J3"/>
    </sheetView>
  </sheetViews>
  <sheetFormatPr defaultRowHeight="13.2" x14ac:dyDescent="0.2"/>
  <cols>
    <col min="1" max="1" width="2.88671875" style="1139" customWidth="1"/>
    <col min="2" max="2" width="9" style="1139"/>
    <col min="3" max="3" width="13.88671875" style="1139" customWidth="1"/>
    <col min="4" max="4" width="3" style="1139" customWidth="1"/>
    <col min="5" max="5" width="7.88671875" style="1139" customWidth="1"/>
    <col min="6" max="6" width="17.88671875" style="1139" customWidth="1"/>
    <col min="7" max="7" width="7.109375" style="1139" customWidth="1"/>
    <col min="8" max="9" width="13.88671875" style="1139" customWidth="1"/>
    <col min="10" max="10" width="3.33203125" style="1139" customWidth="1"/>
    <col min="11" max="11" width="3.109375" style="1139" customWidth="1"/>
    <col min="12" max="258" width="9" style="1139"/>
    <col min="259" max="259" width="13.88671875" style="1139" customWidth="1"/>
    <col min="260" max="260" width="3" style="1139" customWidth="1"/>
    <col min="261" max="261" width="7.88671875" style="1139" customWidth="1"/>
    <col min="262" max="262" width="17.88671875" style="1139" customWidth="1"/>
    <col min="263" max="263" width="7.109375" style="1139" customWidth="1"/>
    <col min="264" max="265" width="13.88671875" style="1139" customWidth="1"/>
    <col min="266" max="266" width="3.33203125" style="1139" customWidth="1"/>
    <col min="267" max="514" width="9" style="1139"/>
    <col min="515" max="515" width="13.88671875" style="1139" customWidth="1"/>
    <col min="516" max="516" width="3" style="1139" customWidth="1"/>
    <col min="517" max="517" width="7.88671875" style="1139" customWidth="1"/>
    <col min="518" max="518" width="17.88671875" style="1139" customWidth="1"/>
    <col min="519" max="519" width="7.109375" style="1139" customWidth="1"/>
    <col min="520" max="521" width="13.88671875" style="1139" customWidth="1"/>
    <col min="522" max="522" width="3.33203125" style="1139" customWidth="1"/>
    <col min="523" max="770" width="9" style="1139"/>
    <col min="771" max="771" width="13.88671875" style="1139" customWidth="1"/>
    <col min="772" max="772" width="3" style="1139" customWidth="1"/>
    <col min="773" max="773" width="7.88671875" style="1139" customWidth="1"/>
    <col min="774" max="774" width="17.88671875" style="1139" customWidth="1"/>
    <col min="775" max="775" width="7.109375" style="1139" customWidth="1"/>
    <col min="776" max="777" width="13.88671875" style="1139" customWidth="1"/>
    <col min="778" max="778" width="3.33203125" style="1139" customWidth="1"/>
    <col min="779" max="1026" width="9" style="1139"/>
    <col min="1027" max="1027" width="13.88671875" style="1139" customWidth="1"/>
    <col min="1028" max="1028" width="3" style="1139" customWidth="1"/>
    <col min="1029" max="1029" width="7.88671875" style="1139" customWidth="1"/>
    <col min="1030" max="1030" width="17.88671875" style="1139" customWidth="1"/>
    <col min="1031" max="1031" width="7.109375" style="1139" customWidth="1"/>
    <col min="1032" max="1033" width="13.88671875" style="1139" customWidth="1"/>
    <col min="1034" max="1034" width="3.33203125" style="1139" customWidth="1"/>
    <col min="1035" max="1282" width="9" style="1139"/>
    <col min="1283" max="1283" width="13.88671875" style="1139" customWidth="1"/>
    <col min="1284" max="1284" width="3" style="1139" customWidth="1"/>
    <col min="1285" max="1285" width="7.88671875" style="1139" customWidth="1"/>
    <col min="1286" max="1286" width="17.88671875" style="1139" customWidth="1"/>
    <col min="1287" max="1287" width="7.109375" style="1139" customWidth="1"/>
    <col min="1288" max="1289" width="13.88671875" style="1139" customWidth="1"/>
    <col min="1290" max="1290" width="3.33203125" style="1139" customWidth="1"/>
    <col min="1291" max="1538" width="9" style="1139"/>
    <col min="1539" max="1539" width="13.88671875" style="1139" customWidth="1"/>
    <col min="1540" max="1540" width="3" style="1139" customWidth="1"/>
    <col min="1541" max="1541" width="7.88671875" style="1139" customWidth="1"/>
    <col min="1542" max="1542" width="17.88671875" style="1139" customWidth="1"/>
    <col min="1543" max="1543" width="7.109375" style="1139" customWidth="1"/>
    <col min="1544" max="1545" width="13.88671875" style="1139" customWidth="1"/>
    <col min="1546" max="1546" width="3.33203125" style="1139" customWidth="1"/>
    <col min="1547" max="1794" width="9" style="1139"/>
    <col min="1795" max="1795" width="13.88671875" style="1139" customWidth="1"/>
    <col min="1796" max="1796" width="3" style="1139" customWidth="1"/>
    <col min="1797" max="1797" width="7.88671875" style="1139" customWidth="1"/>
    <col min="1798" max="1798" width="17.88671875" style="1139" customWidth="1"/>
    <col min="1799" max="1799" width="7.109375" style="1139" customWidth="1"/>
    <col min="1800" max="1801" width="13.88671875" style="1139" customWidth="1"/>
    <col min="1802" max="1802" width="3.33203125" style="1139" customWidth="1"/>
    <col min="1803" max="2050" width="9" style="1139"/>
    <col min="2051" max="2051" width="13.88671875" style="1139" customWidth="1"/>
    <col min="2052" max="2052" width="3" style="1139" customWidth="1"/>
    <col min="2053" max="2053" width="7.88671875" style="1139" customWidth="1"/>
    <col min="2054" max="2054" width="17.88671875" style="1139" customWidth="1"/>
    <col min="2055" max="2055" width="7.109375" style="1139" customWidth="1"/>
    <col min="2056" max="2057" width="13.88671875" style="1139" customWidth="1"/>
    <col min="2058" max="2058" width="3.33203125" style="1139" customWidth="1"/>
    <col min="2059" max="2306" width="9" style="1139"/>
    <col min="2307" max="2307" width="13.88671875" style="1139" customWidth="1"/>
    <col min="2308" max="2308" width="3" style="1139" customWidth="1"/>
    <col min="2309" max="2309" width="7.88671875" style="1139" customWidth="1"/>
    <col min="2310" max="2310" width="17.88671875" style="1139" customWidth="1"/>
    <col min="2311" max="2311" width="7.109375" style="1139" customWidth="1"/>
    <col min="2312" max="2313" width="13.88671875" style="1139" customWidth="1"/>
    <col min="2314" max="2314" width="3.33203125" style="1139" customWidth="1"/>
    <col min="2315" max="2562" width="9" style="1139"/>
    <col min="2563" max="2563" width="13.88671875" style="1139" customWidth="1"/>
    <col min="2564" max="2564" width="3" style="1139" customWidth="1"/>
    <col min="2565" max="2565" width="7.88671875" style="1139" customWidth="1"/>
    <col min="2566" max="2566" width="17.88671875" style="1139" customWidth="1"/>
    <col min="2567" max="2567" width="7.109375" style="1139" customWidth="1"/>
    <col min="2568" max="2569" width="13.88671875" style="1139" customWidth="1"/>
    <col min="2570" max="2570" width="3.33203125" style="1139" customWidth="1"/>
    <col min="2571" max="2818" width="9" style="1139"/>
    <col min="2819" max="2819" width="13.88671875" style="1139" customWidth="1"/>
    <col min="2820" max="2820" width="3" style="1139" customWidth="1"/>
    <col min="2821" max="2821" width="7.88671875" style="1139" customWidth="1"/>
    <col min="2822" max="2822" width="17.88671875" style="1139" customWidth="1"/>
    <col min="2823" max="2823" width="7.109375" style="1139" customWidth="1"/>
    <col min="2824" max="2825" width="13.88671875" style="1139" customWidth="1"/>
    <col min="2826" max="2826" width="3.33203125" style="1139" customWidth="1"/>
    <col min="2827" max="3074" width="9" style="1139"/>
    <col min="3075" max="3075" width="13.88671875" style="1139" customWidth="1"/>
    <col min="3076" max="3076" width="3" style="1139" customWidth="1"/>
    <col min="3077" max="3077" width="7.88671875" style="1139" customWidth="1"/>
    <col min="3078" max="3078" width="17.88671875" style="1139" customWidth="1"/>
    <col min="3079" max="3079" width="7.109375" style="1139" customWidth="1"/>
    <col min="3080" max="3081" width="13.88671875" style="1139" customWidth="1"/>
    <col min="3082" max="3082" width="3.33203125" style="1139" customWidth="1"/>
    <col min="3083" max="3330" width="9" style="1139"/>
    <col min="3331" max="3331" width="13.88671875" style="1139" customWidth="1"/>
    <col min="3332" max="3332" width="3" style="1139" customWidth="1"/>
    <col min="3333" max="3333" width="7.88671875" style="1139" customWidth="1"/>
    <col min="3334" max="3334" width="17.88671875" style="1139" customWidth="1"/>
    <col min="3335" max="3335" width="7.109375" style="1139" customWidth="1"/>
    <col min="3336" max="3337" width="13.88671875" style="1139" customWidth="1"/>
    <col min="3338" max="3338" width="3.33203125" style="1139" customWidth="1"/>
    <col min="3339" max="3586" width="9" style="1139"/>
    <col min="3587" max="3587" width="13.88671875" style="1139" customWidth="1"/>
    <col min="3588" max="3588" width="3" style="1139" customWidth="1"/>
    <col min="3589" max="3589" width="7.88671875" style="1139" customWidth="1"/>
    <col min="3590" max="3590" width="17.88671875" style="1139" customWidth="1"/>
    <col min="3591" max="3591" width="7.109375" style="1139" customWidth="1"/>
    <col min="3592" max="3593" width="13.88671875" style="1139" customWidth="1"/>
    <col min="3594" max="3594" width="3.33203125" style="1139" customWidth="1"/>
    <col min="3595" max="3842" width="9" style="1139"/>
    <col min="3843" max="3843" width="13.88671875" style="1139" customWidth="1"/>
    <col min="3844" max="3844" width="3" style="1139" customWidth="1"/>
    <col min="3845" max="3845" width="7.88671875" style="1139" customWidth="1"/>
    <col min="3846" max="3846" width="17.88671875" style="1139" customWidth="1"/>
    <col min="3847" max="3847" width="7.109375" style="1139" customWidth="1"/>
    <col min="3848" max="3849" width="13.88671875" style="1139" customWidth="1"/>
    <col min="3850" max="3850" width="3.33203125" style="1139" customWidth="1"/>
    <col min="3851" max="4098" width="9" style="1139"/>
    <col min="4099" max="4099" width="13.88671875" style="1139" customWidth="1"/>
    <col min="4100" max="4100" width="3" style="1139" customWidth="1"/>
    <col min="4101" max="4101" width="7.88671875" style="1139" customWidth="1"/>
    <col min="4102" max="4102" width="17.88671875" style="1139" customWidth="1"/>
    <col min="4103" max="4103" width="7.109375" style="1139" customWidth="1"/>
    <col min="4104" max="4105" width="13.88671875" style="1139" customWidth="1"/>
    <col min="4106" max="4106" width="3.33203125" style="1139" customWidth="1"/>
    <col min="4107" max="4354" width="9" style="1139"/>
    <col min="4355" max="4355" width="13.88671875" style="1139" customWidth="1"/>
    <col min="4356" max="4356" width="3" style="1139" customWidth="1"/>
    <col min="4357" max="4357" width="7.88671875" style="1139" customWidth="1"/>
    <col min="4358" max="4358" width="17.88671875" style="1139" customWidth="1"/>
    <col min="4359" max="4359" width="7.109375" style="1139" customWidth="1"/>
    <col min="4360" max="4361" width="13.88671875" style="1139" customWidth="1"/>
    <col min="4362" max="4362" width="3.33203125" style="1139" customWidth="1"/>
    <col min="4363" max="4610" width="9" style="1139"/>
    <col min="4611" max="4611" width="13.88671875" style="1139" customWidth="1"/>
    <col min="4612" max="4612" width="3" style="1139" customWidth="1"/>
    <col min="4613" max="4613" width="7.88671875" style="1139" customWidth="1"/>
    <col min="4614" max="4614" width="17.88671875" style="1139" customWidth="1"/>
    <col min="4615" max="4615" width="7.109375" style="1139" customWidth="1"/>
    <col min="4616" max="4617" width="13.88671875" style="1139" customWidth="1"/>
    <col min="4618" max="4618" width="3.33203125" style="1139" customWidth="1"/>
    <col min="4619" max="4866" width="9" style="1139"/>
    <col min="4867" max="4867" width="13.88671875" style="1139" customWidth="1"/>
    <col min="4868" max="4868" width="3" style="1139" customWidth="1"/>
    <col min="4869" max="4869" width="7.88671875" style="1139" customWidth="1"/>
    <col min="4870" max="4870" width="17.88671875" style="1139" customWidth="1"/>
    <col min="4871" max="4871" width="7.109375" style="1139" customWidth="1"/>
    <col min="4872" max="4873" width="13.88671875" style="1139" customWidth="1"/>
    <col min="4874" max="4874" width="3.33203125" style="1139" customWidth="1"/>
    <col min="4875" max="5122" width="9" style="1139"/>
    <col min="5123" max="5123" width="13.88671875" style="1139" customWidth="1"/>
    <col min="5124" max="5124" width="3" style="1139" customWidth="1"/>
    <col min="5125" max="5125" width="7.88671875" style="1139" customWidth="1"/>
    <col min="5126" max="5126" width="17.88671875" style="1139" customWidth="1"/>
    <col min="5127" max="5127" width="7.109375" style="1139" customWidth="1"/>
    <col min="5128" max="5129" width="13.88671875" style="1139" customWidth="1"/>
    <col min="5130" max="5130" width="3.33203125" style="1139" customWidth="1"/>
    <col min="5131" max="5378" width="9" style="1139"/>
    <col min="5379" max="5379" width="13.88671875" style="1139" customWidth="1"/>
    <col min="5380" max="5380" width="3" style="1139" customWidth="1"/>
    <col min="5381" max="5381" width="7.88671875" style="1139" customWidth="1"/>
    <col min="5382" max="5382" width="17.88671875" style="1139" customWidth="1"/>
    <col min="5383" max="5383" width="7.109375" style="1139" customWidth="1"/>
    <col min="5384" max="5385" width="13.88671875" style="1139" customWidth="1"/>
    <col min="5386" max="5386" width="3.33203125" style="1139" customWidth="1"/>
    <col min="5387" max="5634" width="9" style="1139"/>
    <col min="5635" max="5635" width="13.88671875" style="1139" customWidth="1"/>
    <col min="5636" max="5636" width="3" style="1139" customWidth="1"/>
    <col min="5637" max="5637" width="7.88671875" style="1139" customWidth="1"/>
    <col min="5638" max="5638" width="17.88671875" style="1139" customWidth="1"/>
    <col min="5639" max="5639" width="7.109375" style="1139" customWidth="1"/>
    <col min="5640" max="5641" width="13.88671875" style="1139" customWidth="1"/>
    <col min="5642" max="5642" width="3.33203125" style="1139" customWidth="1"/>
    <col min="5643" max="5890" width="9" style="1139"/>
    <col min="5891" max="5891" width="13.88671875" style="1139" customWidth="1"/>
    <col min="5892" max="5892" width="3" style="1139" customWidth="1"/>
    <col min="5893" max="5893" width="7.88671875" style="1139" customWidth="1"/>
    <col min="5894" max="5894" width="17.88671875" style="1139" customWidth="1"/>
    <col min="5895" max="5895" width="7.109375" style="1139" customWidth="1"/>
    <col min="5896" max="5897" width="13.88671875" style="1139" customWidth="1"/>
    <col min="5898" max="5898" width="3.33203125" style="1139" customWidth="1"/>
    <col min="5899" max="6146" width="9" style="1139"/>
    <col min="6147" max="6147" width="13.88671875" style="1139" customWidth="1"/>
    <col min="6148" max="6148" width="3" style="1139" customWidth="1"/>
    <col min="6149" max="6149" width="7.88671875" style="1139" customWidth="1"/>
    <col min="6150" max="6150" width="17.88671875" style="1139" customWidth="1"/>
    <col min="6151" max="6151" width="7.109375" style="1139" customWidth="1"/>
    <col min="6152" max="6153" width="13.88671875" style="1139" customWidth="1"/>
    <col min="6154" max="6154" width="3.33203125" style="1139" customWidth="1"/>
    <col min="6155" max="6402" width="9" style="1139"/>
    <col min="6403" max="6403" width="13.88671875" style="1139" customWidth="1"/>
    <col min="6404" max="6404" width="3" style="1139" customWidth="1"/>
    <col min="6405" max="6405" width="7.88671875" style="1139" customWidth="1"/>
    <col min="6406" max="6406" width="17.88671875" style="1139" customWidth="1"/>
    <col min="6407" max="6407" width="7.109375" style="1139" customWidth="1"/>
    <col min="6408" max="6409" width="13.88671875" style="1139" customWidth="1"/>
    <col min="6410" max="6410" width="3.33203125" style="1139" customWidth="1"/>
    <col min="6411" max="6658" width="9" style="1139"/>
    <col min="6659" max="6659" width="13.88671875" style="1139" customWidth="1"/>
    <col min="6660" max="6660" width="3" style="1139" customWidth="1"/>
    <col min="6661" max="6661" width="7.88671875" style="1139" customWidth="1"/>
    <col min="6662" max="6662" width="17.88671875" style="1139" customWidth="1"/>
    <col min="6663" max="6663" width="7.109375" style="1139" customWidth="1"/>
    <col min="6664" max="6665" width="13.88671875" style="1139" customWidth="1"/>
    <col min="6666" max="6666" width="3.33203125" style="1139" customWidth="1"/>
    <col min="6667" max="6914" width="9" style="1139"/>
    <col min="6915" max="6915" width="13.88671875" style="1139" customWidth="1"/>
    <col min="6916" max="6916" width="3" style="1139" customWidth="1"/>
    <col min="6917" max="6917" width="7.88671875" style="1139" customWidth="1"/>
    <col min="6918" max="6918" width="17.88671875" style="1139" customWidth="1"/>
    <col min="6919" max="6919" width="7.109375" style="1139" customWidth="1"/>
    <col min="6920" max="6921" width="13.88671875" style="1139" customWidth="1"/>
    <col min="6922" max="6922" width="3.33203125" style="1139" customWidth="1"/>
    <col min="6923" max="7170" width="9" style="1139"/>
    <col min="7171" max="7171" width="13.88671875" style="1139" customWidth="1"/>
    <col min="7172" max="7172" width="3" style="1139" customWidth="1"/>
    <col min="7173" max="7173" width="7.88671875" style="1139" customWidth="1"/>
    <col min="7174" max="7174" width="17.88671875" style="1139" customWidth="1"/>
    <col min="7175" max="7175" width="7.109375" style="1139" customWidth="1"/>
    <col min="7176" max="7177" width="13.88671875" style="1139" customWidth="1"/>
    <col min="7178" max="7178" width="3.33203125" style="1139" customWidth="1"/>
    <col min="7179" max="7426" width="9" style="1139"/>
    <col min="7427" max="7427" width="13.88671875" style="1139" customWidth="1"/>
    <col min="7428" max="7428" width="3" style="1139" customWidth="1"/>
    <col min="7429" max="7429" width="7.88671875" style="1139" customWidth="1"/>
    <col min="7430" max="7430" width="17.88671875" style="1139" customWidth="1"/>
    <col min="7431" max="7431" width="7.109375" style="1139" customWidth="1"/>
    <col min="7432" max="7433" width="13.88671875" style="1139" customWidth="1"/>
    <col min="7434" max="7434" width="3.33203125" style="1139" customWidth="1"/>
    <col min="7435" max="7682" width="9" style="1139"/>
    <col min="7683" max="7683" width="13.88671875" style="1139" customWidth="1"/>
    <col min="7684" max="7684" width="3" style="1139" customWidth="1"/>
    <col min="7685" max="7685" width="7.88671875" style="1139" customWidth="1"/>
    <col min="7686" max="7686" width="17.88671875" style="1139" customWidth="1"/>
    <col min="7687" max="7687" width="7.109375" style="1139" customWidth="1"/>
    <col min="7688" max="7689" width="13.88671875" style="1139" customWidth="1"/>
    <col min="7690" max="7690" width="3.33203125" style="1139" customWidth="1"/>
    <col min="7691" max="7938" width="9" style="1139"/>
    <col min="7939" max="7939" width="13.88671875" style="1139" customWidth="1"/>
    <col min="7940" max="7940" width="3" style="1139" customWidth="1"/>
    <col min="7941" max="7941" width="7.88671875" style="1139" customWidth="1"/>
    <col min="7942" max="7942" width="17.88671875" style="1139" customWidth="1"/>
    <col min="7943" max="7943" width="7.109375" style="1139" customWidth="1"/>
    <col min="7944" max="7945" width="13.88671875" style="1139" customWidth="1"/>
    <col min="7946" max="7946" width="3.33203125" style="1139" customWidth="1"/>
    <col min="7947" max="8194" width="9" style="1139"/>
    <col min="8195" max="8195" width="13.88671875" style="1139" customWidth="1"/>
    <col min="8196" max="8196" width="3" style="1139" customWidth="1"/>
    <col min="8197" max="8197" width="7.88671875" style="1139" customWidth="1"/>
    <col min="8198" max="8198" width="17.88671875" style="1139" customWidth="1"/>
    <col min="8199" max="8199" width="7.109375" style="1139" customWidth="1"/>
    <col min="8200" max="8201" width="13.88671875" style="1139" customWidth="1"/>
    <col min="8202" max="8202" width="3.33203125" style="1139" customWidth="1"/>
    <col min="8203" max="8450" width="9" style="1139"/>
    <col min="8451" max="8451" width="13.88671875" style="1139" customWidth="1"/>
    <col min="8452" max="8452" width="3" style="1139" customWidth="1"/>
    <col min="8453" max="8453" width="7.88671875" style="1139" customWidth="1"/>
    <col min="8454" max="8454" width="17.88671875" style="1139" customWidth="1"/>
    <col min="8455" max="8455" width="7.109375" style="1139" customWidth="1"/>
    <col min="8456" max="8457" width="13.88671875" style="1139" customWidth="1"/>
    <col min="8458" max="8458" width="3.33203125" style="1139" customWidth="1"/>
    <col min="8459" max="8706" width="9" style="1139"/>
    <col min="8707" max="8707" width="13.88671875" style="1139" customWidth="1"/>
    <col min="8708" max="8708" width="3" style="1139" customWidth="1"/>
    <col min="8709" max="8709" width="7.88671875" style="1139" customWidth="1"/>
    <col min="8710" max="8710" width="17.88671875" style="1139" customWidth="1"/>
    <col min="8711" max="8711" width="7.109375" style="1139" customWidth="1"/>
    <col min="8712" max="8713" width="13.88671875" style="1139" customWidth="1"/>
    <col min="8714" max="8714" width="3.33203125" style="1139" customWidth="1"/>
    <col min="8715" max="8962" width="9" style="1139"/>
    <col min="8963" max="8963" width="13.88671875" style="1139" customWidth="1"/>
    <col min="8964" max="8964" width="3" style="1139" customWidth="1"/>
    <col min="8965" max="8965" width="7.88671875" style="1139" customWidth="1"/>
    <col min="8966" max="8966" width="17.88671875" style="1139" customWidth="1"/>
    <col min="8967" max="8967" width="7.109375" style="1139" customWidth="1"/>
    <col min="8968" max="8969" width="13.88671875" style="1139" customWidth="1"/>
    <col min="8970" max="8970" width="3.33203125" style="1139" customWidth="1"/>
    <col min="8971" max="9218" width="9" style="1139"/>
    <col min="9219" max="9219" width="13.88671875" style="1139" customWidth="1"/>
    <col min="9220" max="9220" width="3" style="1139" customWidth="1"/>
    <col min="9221" max="9221" width="7.88671875" style="1139" customWidth="1"/>
    <col min="9222" max="9222" width="17.88671875" style="1139" customWidth="1"/>
    <col min="9223" max="9223" width="7.109375" style="1139" customWidth="1"/>
    <col min="9224" max="9225" width="13.88671875" style="1139" customWidth="1"/>
    <col min="9226" max="9226" width="3.33203125" style="1139" customWidth="1"/>
    <col min="9227" max="9474" width="9" style="1139"/>
    <col min="9475" max="9475" width="13.88671875" style="1139" customWidth="1"/>
    <col min="9476" max="9476" width="3" style="1139" customWidth="1"/>
    <col min="9477" max="9477" width="7.88671875" style="1139" customWidth="1"/>
    <col min="9478" max="9478" width="17.88671875" style="1139" customWidth="1"/>
    <col min="9479" max="9479" width="7.109375" style="1139" customWidth="1"/>
    <col min="9480" max="9481" width="13.88671875" style="1139" customWidth="1"/>
    <col min="9482" max="9482" width="3.33203125" style="1139" customWidth="1"/>
    <col min="9483" max="9730" width="9" style="1139"/>
    <col min="9731" max="9731" width="13.88671875" style="1139" customWidth="1"/>
    <col min="9732" max="9732" width="3" style="1139" customWidth="1"/>
    <col min="9733" max="9733" width="7.88671875" style="1139" customWidth="1"/>
    <col min="9734" max="9734" width="17.88671875" style="1139" customWidth="1"/>
    <col min="9735" max="9735" width="7.109375" style="1139" customWidth="1"/>
    <col min="9736" max="9737" width="13.88671875" style="1139" customWidth="1"/>
    <col min="9738" max="9738" width="3.33203125" style="1139" customWidth="1"/>
    <col min="9739" max="9986" width="9" style="1139"/>
    <col min="9987" max="9987" width="13.88671875" style="1139" customWidth="1"/>
    <col min="9988" max="9988" width="3" style="1139" customWidth="1"/>
    <col min="9989" max="9989" width="7.88671875" style="1139" customWidth="1"/>
    <col min="9990" max="9990" width="17.88671875" style="1139" customWidth="1"/>
    <col min="9991" max="9991" width="7.109375" style="1139" customWidth="1"/>
    <col min="9992" max="9993" width="13.88671875" style="1139" customWidth="1"/>
    <col min="9994" max="9994" width="3.33203125" style="1139" customWidth="1"/>
    <col min="9995" max="10242" width="9" style="1139"/>
    <col min="10243" max="10243" width="13.88671875" style="1139" customWidth="1"/>
    <col min="10244" max="10244" width="3" style="1139" customWidth="1"/>
    <col min="10245" max="10245" width="7.88671875" style="1139" customWidth="1"/>
    <col min="10246" max="10246" width="17.88671875" style="1139" customWidth="1"/>
    <col min="10247" max="10247" width="7.109375" style="1139" customWidth="1"/>
    <col min="10248" max="10249" width="13.88671875" style="1139" customWidth="1"/>
    <col min="10250" max="10250" width="3.33203125" style="1139" customWidth="1"/>
    <col min="10251" max="10498" width="9" style="1139"/>
    <col min="10499" max="10499" width="13.88671875" style="1139" customWidth="1"/>
    <col min="10500" max="10500" width="3" style="1139" customWidth="1"/>
    <col min="10501" max="10501" width="7.88671875" style="1139" customWidth="1"/>
    <col min="10502" max="10502" width="17.88671875" style="1139" customWidth="1"/>
    <col min="10503" max="10503" width="7.109375" style="1139" customWidth="1"/>
    <col min="10504" max="10505" width="13.88671875" style="1139" customWidth="1"/>
    <col min="10506" max="10506" width="3.33203125" style="1139" customWidth="1"/>
    <col min="10507" max="10754" width="9" style="1139"/>
    <col min="10755" max="10755" width="13.88671875" style="1139" customWidth="1"/>
    <col min="10756" max="10756" width="3" style="1139" customWidth="1"/>
    <col min="10757" max="10757" width="7.88671875" style="1139" customWidth="1"/>
    <col min="10758" max="10758" width="17.88671875" style="1139" customWidth="1"/>
    <col min="10759" max="10759" width="7.109375" style="1139" customWidth="1"/>
    <col min="10760" max="10761" width="13.88671875" style="1139" customWidth="1"/>
    <col min="10762" max="10762" width="3.33203125" style="1139" customWidth="1"/>
    <col min="10763" max="11010" width="9" style="1139"/>
    <col min="11011" max="11011" width="13.88671875" style="1139" customWidth="1"/>
    <col min="11012" max="11012" width="3" style="1139" customWidth="1"/>
    <col min="11013" max="11013" width="7.88671875" style="1139" customWidth="1"/>
    <col min="11014" max="11014" width="17.88671875" style="1139" customWidth="1"/>
    <col min="11015" max="11015" width="7.109375" style="1139" customWidth="1"/>
    <col min="11016" max="11017" width="13.88671875" style="1139" customWidth="1"/>
    <col min="11018" max="11018" width="3.33203125" style="1139" customWidth="1"/>
    <col min="11019" max="11266" width="9" style="1139"/>
    <col min="11267" max="11267" width="13.88671875" style="1139" customWidth="1"/>
    <col min="11268" max="11268" width="3" style="1139" customWidth="1"/>
    <col min="11269" max="11269" width="7.88671875" style="1139" customWidth="1"/>
    <col min="11270" max="11270" width="17.88671875" style="1139" customWidth="1"/>
    <col min="11271" max="11271" width="7.109375" style="1139" customWidth="1"/>
    <col min="11272" max="11273" width="13.88671875" style="1139" customWidth="1"/>
    <col min="11274" max="11274" width="3.33203125" style="1139" customWidth="1"/>
    <col min="11275" max="11522" width="9" style="1139"/>
    <col min="11523" max="11523" width="13.88671875" style="1139" customWidth="1"/>
    <col min="11524" max="11524" width="3" style="1139" customWidth="1"/>
    <col min="11525" max="11525" width="7.88671875" style="1139" customWidth="1"/>
    <col min="11526" max="11526" width="17.88671875" style="1139" customWidth="1"/>
    <col min="11527" max="11527" width="7.109375" style="1139" customWidth="1"/>
    <col min="11528" max="11529" width="13.88671875" style="1139" customWidth="1"/>
    <col min="11530" max="11530" width="3.33203125" style="1139" customWidth="1"/>
    <col min="11531" max="11778" width="9" style="1139"/>
    <col min="11779" max="11779" width="13.88671875" style="1139" customWidth="1"/>
    <col min="11780" max="11780" width="3" style="1139" customWidth="1"/>
    <col min="11781" max="11781" width="7.88671875" style="1139" customWidth="1"/>
    <col min="11782" max="11782" width="17.88671875" style="1139" customWidth="1"/>
    <col min="11783" max="11783" width="7.109375" style="1139" customWidth="1"/>
    <col min="11784" max="11785" width="13.88671875" style="1139" customWidth="1"/>
    <col min="11786" max="11786" width="3.33203125" style="1139" customWidth="1"/>
    <col min="11787" max="12034" width="9" style="1139"/>
    <col min="12035" max="12035" width="13.88671875" style="1139" customWidth="1"/>
    <col min="12036" max="12036" width="3" style="1139" customWidth="1"/>
    <col min="12037" max="12037" width="7.88671875" style="1139" customWidth="1"/>
    <col min="12038" max="12038" width="17.88671875" style="1139" customWidth="1"/>
    <col min="12039" max="12039" width="7.109375" style="1139" customWidth="1"/>
    <col min="12040" max="12041" width="13.88671875" style="1139" customWidth="1"/>
    <col min="12042" max="12042" width="3.33203125" style="1139" customWidth="1"/>
    <col min="12043" max="12290" width="9" style="1139"/>
    <col min="12291" max="12291" width="13.88671875" style="1139" customWidth="1"/>
    <col min="12292" max="12292" width="3" style="1139" customWidth="1"/>
    <col min="12293" max="12293" width="7.88671875" style="1139" customWidth="1"/>
    <col min="12294" max="12294" width="17.88671875" style="1139" customWidth="1"/>
    <col min="12295" max="12295" width="7.109375" style="1139" customWidth="1"/>
    <col min="12296" max="12297" width="13.88671875" style="1139" customWidth="1"/>
    <col min="12298" max="12298" width="3.33203125" style="1139" customWidth="1"/>
    <col min="12299" max="12546" width="9" style="1139"/>
    <col min="12547" max="12547" width="13.88671875" style="1139" customWidth="1"/>
    <col min="12548" max="12548" width="3" style="1139" customWidth="1"/>
    <col min="12549" max="12549" width="7.88671875" style="1139" customWidth="1"/>
    <col min="12550" max="12550" width="17.88671875" style="1139" customWidth="1"/>
    <col min="12551" max="12551" width="7.109375" style="1139" customWidth="1"/>
    <col min="12552" max="12553" width="13.88671875" style="1139" customWidth="1"/>
    <col min="12554" max="12554" width="3.33203125" style="1139" customWidth="1"/>
    <col min="12555" max="12802" width="9" style="1139"/>
    <col min="12803" max="12803" width="13.88671875" style="1139" customWidth="1"/>
    <col min="12804" max="12804" width="3" style="1139" customWidth="1"/>
    <col min="12805" max="12805" width="7.88671875" style="1139" customWidth="1"/>
    <col min="12806" max="12806" width="17.88671875" style="1139" customWidth="1"/>
    <col min="12807" max="12807" width="7.109375" style="1139" customWidth="1"/>
    <col min="12808" max="12809" width="13.88671875" style="1139" customWidth="1"/>
    <col min="12810" max="12810" width="3.33203125" style="1139" customWidth="1"/>
    <col min="12811" max="13058" width="9" style="1139"/>
    <col min="13059" max="13059" width="13.88671875" style="1139" customWidth="1"/>
    <col min="13060" max="13060" width="3" style="1139" customWidth="1"/>
    <col min="13061" max="13061" width="7.88671875" style="1139" customWidth="1"/>
    <col min="13062" max="13062" width="17.88671875" style="1139" customWidth="1"/>
    <col min="13063" max="13063" width="7.109375" style="1139" customWidth="1"/>
    <col min="13064" max="13065" width="13.88671875" style="1139" customWidth="1"/>
    <col min="13066" max="13066" width="3.33203125" style="1139" customWidth="1"/>
    <col min="13067" max="13314" width="9" style="1139"/>
    <col min="13315" max="13315" width="13.88671875" style="1139" customWidth="1"/>
    <col min="13316" max="13316" width="3" style="1139" customWidth="1"/>
    <col min="13317" max="13317" width="7.88671875" style="1139" customWidth="1"/>
    <col min="13318" max="13318" width="17.88671875" style="1139" customWidth="1"/>
    <col min="13319" max="13319" width="7.109375" style="1139" customWidth="1"/>
    <col min="13320" max="13321" width="13.88671875" style="1139" customWidth="1"/>
    <col min="13322" max="13322" width="3.33203125" style="1139" customWidth="1"/>
    <col min="13323" max="13570" width="9" style="1139"/>
    <col min="13571" max="13571" width="13.88671875" style="1139" customWidth="1"/>
    <col min="13572" max="13572" width="3" style="1139" customWidth="1"/>
    <col min="13573" max="13573" width="7.88671875" style="1139" customWidth="1"/>
    <col min="13574" max="13574" width="17.88671875" style="1139" customWidth="1"/>
    <col min="13575" max="13575" width="7.109375" style="1139" customWidth="1"/>
    <col min="13576" max="13577" width="13.88671875" style="1139" customWidth="1"/>
    <col min="13578" max="13578" width="3.33203125" style="1139" customWidth="1"/>
    <col min="13579" max="13826" width="9" style="1139"/>
    <col min="13827" max="13827" width="13.88671875" style="1139" customWidth="1"/>
    <col min="13828" max="13828" width="3" style="1139" customWidth="1"/>
    <col min="13829" max="13829" width="7.88671875" style="1139" customWidth="1"/>
    <col min="13830" max="13830" width="17.88671875" style="1139" customWidth="1"/>
    <col min="13831" max="13831" width="7.109375" style="1139" customWidth="1"/>
    <col min="13832" max="13833" width="13.88671875" style="1139" customWidth="1"/>
    <col min="13834" max="13834" width="3.33203125" style="1139" customWidth="1"/>
    <col min="13835" max="14082" width="9" style="1139"/>
    <col min="14083" max="14083" width="13.88671875" style="1139" customWidth="1"/>
    <col min="14084" max="14084" width="3" style="1139" customWidth="1"/>
    <col min="14085" max="14085" width="7.88671875" style="1139" customWidth="1"/>
    <col min="14086" max="14086" width="17.88671875" style="1139" customWidth="1"/>
    <col min="14087" max="14087" width="7.109375" style="1139" customWidth="1"/>
    <col min="14088" max="14089" width="13.88671875" style="1139" customWidth="1"/>
    <col min="14090" max="14090" width="3.33203125" style="1139" customWidth="1"/>
    <col min="14091" max="14338" width="9" style="1139"/>
    <col min="14339" max="14339" width="13.88671875" style="1139" customWidth="1"/>
    <col min="14340" max="14340" width="3" style="1139" customWidth="1"/>
    <col min="14341" max="14341" width="7.88671875" style="1139" customWidth="1"/>
    <col min="14342" max="14342" width="17.88671875" style="1139" customWidth="1"/>
    <col min="14343" max="14343" width="7.109375" style="1139" customWidth="1"/>
    <col min="14344" max="14345" width="13.88671875" style="1139" customWidth="1"/>
    <col min="14346" max="14346" width="3.33203125" style="1139" customWidth="1"/>
    <col min="14347" max="14594" width="9" style="1139"/>
    <col min="14595" max="14595" width="13.88671875" style="1139" customWidth="1"/>
    <col min="14596" max="14596" width="3" style="1139" customWidth="1"/>
    <col min="14597" max="14597" width="7.88671875" style="1139" customWidth="1"/>
    <col min="14598" max="14598" width="17.88671875" style="1139" customWidth="1"/>
    <col min="14599" max="14599" width="7.109375" style="1139" customWidth="1"/>
    <col min="14600" max="14601" width="13.88671875" style="1139" customWidth="1"/>
    <col min="14602" max="14602" width="3.33203125" style="1139" customWidth="1"/>
    <col min="14603" max="14850" width="9" style="1139"/>
    <col min="14851" max="14851" width="13.88671875" style="1139" customWidth="1"/>
    <col min="14852" max="14852" width="3" style="1139" customWidth="1"/>
    <col min="14853" max="14853" width="7.88671875" style="1139" customWidth="1"/>
    <col min="14854" max="14854" width="17.88671875" style="1139" customWidth="1"/>
    <col min="14855" max="14855" width="7.109375" style="1139" customWidth="1"/>
    <col min="14856" max="14857" width="13.88671875" style="1139" customWidth="1"/>
    <col min="14858" max="14858" width="3.33203125" style="1139" customWidth="1"/>
    <col min="14859" max="15106" width="9" style="1139"/>
    <col min="15107" max="15107" width="13.88671875" style="1139" customWidth="1"/>
    <col min="15108" max="15108" width="3" style="1139" customWidth="1"/>
    <col min="15109" max="15109" width="7.88671875" style="1139" customWidth="1"/>
    <col min="15110" max="15110" width="17.88671875" style="1139" customWidth="1"/>
    <col min="15111" max="15111" width="7.109375" style="1139" customWidth="1"/>
    <col min="15112" max="15113" width="13.88671875" style="1139" customWidth="1"/>
    <col min="15114" max="15114" width="3.33203125" style="1139" customWidth="1"/>
    <col min="15115" max="15362" width="9" style="1139"/>
    <col min="15363" max="15363" width="13.88671875" style="1139" customWidth="1"/>
    <col min="15364" max="15364" width="3" style="1139" customWidth="1"/>
    <col min="15365" max="15365" width="7.88671875" style="1139" customWidth="1"/>
    <col min="15366" max="15366" width="17.88671875" style="1139" customWidth="1"/>
    <col min="15367" max="15367" width="7.109375" style="1139" customWidth="1"/>
    <col min="15368" max="15369" width="13.88671875" style="1139" customWidth="1"/>
    <col min="15370" max="15370" width="3.33203125" style="1139" customWidth="1"/>
    <col min="15371" max="15618" width="9" style="1139"/>
    <col min="15619" max="15619" width="13.88671875" style="1139" customWidth="1"/>
    <col min="15620" max="15620" width="3" style="1139" customWidth="1"/>
    <col min="15621" max="15621" width="7.88671875" style="1139" customWidth="1"/>
    <col min="15622" max="15622" width="17.88671875" style="1139" customWidth="1"/>
    <col min="15623" max="15623" width="7.109375" style="1139" customWidth="1"/>
    <col min="15624" max="15625" width="13.88671875" style="1139" customWidth="1"/>
    <col min="15626" max="15626" width="3.33203125" style="1139" customWidth="1"/>
    <col min="15627" max="15874" width="9" style="1139"/>
    <col min="15875" max="15875" width="13.88671875" style="1139" customWidth="1"/>
    <col min="15876" max="15876" width="3" style="1139" customWidth="1"/>
    <col min="15877" max="15877" width="7.88671875" style="1139" customWidth="1"/>
    <col min="15878" max="15878" width="17.88671875" style="1139" customWidth="1"/>
    <col min="15879" max="15879" width="7.109375" style="1139" customWidth="1"/>
    <col min="15880" max="15881" width="13.88671875" style="1139" customWidth="1"/>
    <col min="15882" max="15882" width="3.33203125" style="1139" customWidth="1"/>
    <col min="15883" max="16130" width="9" style="1139"/>
    <col min="16131" max="16131" width="13.88671875" style="1139" customWidth="1"/>
    <col min="16132" max="16132" width="3" style="1139" customWidth="1"/>
    <col min="16133" max="16133" width="7.88671875" style="1139" customWidth="1"/>
    <col min="16134" max="16134" width="17.88671875" style="1139" customWidth="1"/>
    <col min="16135" max="16135" width="7.109375" style="1139" customWidth="1"/>
    <col min="16136" max="16137" width="13.88671875" style="1139" customWidth="1"/>
    <col min="16138" max="16138" width="3.33203125" style="1139" customWidth="1"/>
    <col min="16139" max="16384" width="9" style="1139"/>
  </cols>
  <sheetData>
    <row r="1" spans="2:12" ht="13.5" customHeight="1" x14ac:dyDescent="0.2">
      <c r="B1" s="1082" t="s">
        <v>1927</v>
      </c>
      <c r="C1" s="1049"/>
      <c r="D1" s="1049"/>
      <c r="E1" s="1049"/>
      <c r="F1" s="1049"/>
      <c r="G1" s="1049"/>
      <c r="H1" s="1049"/>
      <c r="I1" s="1049"/>
      <c r="J1" s="1049"/>
    </row>
    <row r="2" spans="2:12" ht="23.25" customHeight="1" x14ac:dyDescent="0.2">
      <c r="B2" s="1049"/>
      <c r="C2" s="1049"/>
      <c r="D2" s="1049"/>
      <c r="E2" s="1049"/>
      <c r="F2" s="1049"/>
      <c r="G2" s="1049"/>
      <c r="H2" s="1377" t="s">
        <v>723</v>
      </c>
      <c r="I2" s="1377"/>
      <c r="J2" s="1377"/>
    </row>
    <row r="3" spans="2:12" ht="24" customHeight="1" x14ac:dyDescent="0.2">
      <c r="B3" s="1049"/>
      <c r="C3" s="1049"/>
      <c r="D3" s="1049"/>
      <c r="E3" s="1049"/>
      <c r="F3" s="1049"/>
      <c r="G3" s="1049"/>
      <c r="H3" s="1051"/>
      <c r="I3" s="1051"/>
      <c r="J3" s="1051"/>
    </row>
    <row r="4" spans="2:12" ht="30.9" customHeight="1" x14ac:dyDescent="0.2">
      <c r="B4" s="1378" t="s">
        <v>1928</v>
      </c>
      <c r="C4" s="1378"/>
      <c r="D4" s="1378"/>
      <c r="E4" s="1378"/>
      <c r="F4" s="1378"/>
      <c r="G4" s="1378"/>
      <c r="H4" s="1378"/>
      <c r="I4" s="1378"/>
      <c r="J4" s="1378"/>
      <c r="K4" s="1140"/>
      <c r="L4" s="1140"/>
    </row>
    <row r="5" spans="2:12" ht="14.25" customHeight="1" x14ac:dyDescent="0.2">
      <c r="B5" s="1053"/>
      <c r="C5" s="1053"/>
      <c r="D5" s="1053"/>
      <c r="E5" s="1053"/>
      <c r="F5" s="1053"/>
      <c r="G5" s="1053"/>
      <c r="H5" s="1053"/>
      <c r="I5" s="1053"/>
      <c r="J5" s="1053"/>
      <c r="K5" s="1140"/>
      <c r="L5" s="1140"/>
    </row>
    <row r="6" spans="2:12" ht="30.9" customHeight="1" x14ac:dyDescent="0.2">
      <c r="B6" s="3219" t="s">
        <v>1929</v>
      </c>
      <c r="C6" s="3220"/>
      <c r="D6" s="1380"/>
      <c r="E6" s="1381"/>
      <c r="F6" s="1381"/>
      <c r="G6" s="1381"/>
      <c r="H6" s="1381"/>
      <c r="I6" s="1381"/>
      <c r="J6" s="1382"/>
      <c r="K6" s="1140"/>
      <c r="L6" s="1140"/>
    </row>
    <row r="7" spans="2:12" ht="30.9" customHeight="1" x14ac:dyDescent="0.2">
      <c r="B7" s="3219" t="s">
        <v>1930</v>
      </c>
      <c r="C7" s="3220"/>
      <c r="D7" s="1380" t="s">
        <v>1931</v>
      </c>
      <c r="E7" s="1381"/>
      <c r="F7" s="1381"/>
      <c r="G7" s="1381"/>
      <c r="H7" s="1381"/>
      <c r="I7" s="1381"/>
      <c r="J7" s="1382"/>
      <c r="K7" s="1140"/>
      <c r="L7" s="1140"/>
    </row>
    <row r="8" spans="2:12" ht="30.9" customHeight="1" x14ac:dyDescent="0.2">
      <c r="B8" s="3219" t="s">
        <v>1932</v>
      </c>
      <c r="C8" s="3220"/>
      <c r="D8" s="3207" t="s">
        <v>1933</v>
      </c>
      <c r="E8" s="3208"/>
      <c r="F8" s="3208"/>
      <c r="G8" s="3208"/>
      <c r="H8" s="3208"/>
      <c r="I8" s="3208"/>
      <c r="J8" s="3209"/>
      <c r="K8" s="1140"/>
      <c r="L8" s="1140"/>
    </row>
    <row r="9" spans="2:12" ht="30.9" customHeight="1" x14ac:dyDescent="0.2">
      <c r="B9" s="3219" t="s">
        <v>1934</v>
      </c>
      <c r="C9" s="3220"/>
      <c r="D9" s="1380" t="s">
        <v>1104</v>
      </c>
      <c r="E9" s="1381"/>
      <c r="F9" s="1381"/>
      <c r="G9" s="1381"/>
      <c r="H9" s="1381"/>
      <c r="I9" s="1381"/>
      <c r="J9" s="1382"/>
      <c r="K9" s="1140"/>
      <c r="L9" s="1140"/>
    </row>
    <row r="10" spans="2:12" ht="12.75" customHeight="1" x14ac:dyDescent="0.2">
      <c r="B10" s="1053"/>
      <c r="C10" s="1053"/>
      <c r="D10" s="1053"/>
      <c r="E10" s="1053"/>
      <c r="F10" s="1053"/>
      <c r="G10" s="1053"/>
      <c r="H10" s="1053"/>
      <c r="I10" s="1053"/>
      <c r="J10" s="1053"/>
      <c r="K10" s="1140"/>
      <c r="L10" s="1140"/>
    </row>
    <row r="11" spans="2:12" ht="8.25" customHeight="1" x14ac:dyDescent="0.2">
      <c r="B11" s="3221" t="s">
        <v>1935</v>
      </c>
      <c r="C11" s="3222"/>
      <c r="D11" s="1151"/>
      <c r="E11" s="1144"/>
      <c r="F11" s="1144"/>
      <c r="G11" s="1144"/>
      <c r="H11" s="1144"/>
      <c r="I11" s="1144"/>
      <c r="J11" s="1145"/>
      <c r="K11" s="1140"/>
      <c r="L11" s="1140"/>
    </row>
    <row r="12" spans="2:12" ht="30.9" customHeight="1" x14ac:dyDescent="0.2">
      <c r="B12" s="3223"/>
      <c r="C12" s="3224"/>
      <c r="D12" s="1152"/>
      <c r="E12" s="1141" t="s">
        <v>54</v>
      </c>
      <c r="F12" s="1143"/>
      <c r="G12" s="1388" t="s">
        <v>1936</v>
      </c>
      <c r="H12" s="1392"/>
      <c r="I12" s="1141"/>
      <c r="J12" s="1153"/>
      <c r="K12" s="1140"/>
      <c r="L12" s="1140"/>
    </row>
    <row r="13" spans="2:12" ht="30.9" customHeight="1" x14ac:dyDescent="0.2">
      <c r="B13" s="3223"/>
      <c r="C13" s="3224"/>
      <c r="D13" s="1152"/>
      <c r="E13" s="1141" t="s">
        <v>54</v>
      </c>
      <c r="F13" s="1143"/>
      <c r="G13" s="1388" t="s">
        <v>1936</v>
      </c>
      <c r="H13" s="1382"/>
      <c r="I13" s="1141"/>
      <c r="J13" s="1153"/>
      <c r="K13" s="1140"/>
      <c r="L13" s="1140"/>
    </row>
    <row r="14" spans="2:12" ht="9" customHeight="1" x14ac:dyDescent="0.2">
      <c r="B14" s="3225"/>
      <c r="C14" s="3226"/>
      <c r="D14" s="1154"/>
      <c r="E14" s="1155"/>
      <c r="F14" s="1155"/>
      <c r="G14" s="1155"/>
      <c r="H14" s="1155"/>
      <c r="I14" s="1155"/>
      <c r="J14" s="1156"/>
      <c r="K14" s="1140"/>
      <c r="L14" s="1140"/>
    </row>
    <row r="15" spans="2:12" ht="275.25" customHeight="1" x14ac:dyDescent="0.2">
      <c r="B15" s="3227" t="s">
        <v>1937</v>
      </c>
      <c r="C15" s="3228"/>
      <c r="D15" s="1380"/>
      <c r="E15" s="1381"/>
      <c r="F15" s="1381"/>
      <c r="G15" s="1381"/>
      <c r="H15" s="1381"/>
      <c r="I15" s="1381"/>
      <c r="J15" s="1382"/>
      <c r="K15" s="1140"/>
      <c r="L15" s="1140"/>
    </row>
    <row r="16" spans="2:12" ht="15.75" customHeight="1" x14ac:dyDescent="0.2">
      <c r="B16" s="1157"/>
      <c r="C16" s="1157"/>
      <c r="D16" s="1053"/>
      <c r="E16" s="1053"/>
      <c r="F16" s="1053"/>
      <c r="G16" s="1053"/>
      <c r="H16" s="1053"/>
      <c r="I16" s="1053"/>
      <c r="J16" s="1053"/>
      <c r="K16" s="1140"/>
      <c r="L16" s="1140"/>
    </row>
    <row r="17" spans="2:10" ht="35.25" customHeight="1" x14ac:dyDescent="0.2">
      <c r="B17" s="1158" t="s">
        <v>1938</v>
      </c>
      <c r="C17" s="3210" t="s">
        <v>1939</v>
      </c>
      <c r="D17" s="3211"/>
      <c r="E17" s="3211"/>
      <c r="F17" s="3211"/>
      <c r="G17" s="3211"/>
      <c r="H17" s="3211"/>
      <c r="I17" s="3211"/>
      <c r="J17" s="1085"/>
    </row>
    <row r="18" spans="2:10" ht="33" customHeight="1" x14ac:dyDescent="0.2">
      <c r="B18" s="1159" t="s">
        <v>1940</v>
      </c>
      <c r="C18" s="1386" t="s">
        <v>1941</v>
      </c>
      <c r="D18" s="3213"/>
      <c r="E18" s="3213"/>
      <c r="F18" s="3213"/>
      <c r="G18" s="3213"/>
      <c r="H18" s="3213"/>
      <c r="I18" s="3213"/>
      <c r="J18" s="1049"/>
    </row>
    <row r="19" spans="2:10" ht="50.25" customHeight="1" x14ac:dyDescent="0.2">
      <c r="B19" s="1055" t="s">
        <v>1942</v>
      </c>
      <c r="C19" s="1386" t="s">
        <v>1943</v>
      </c>
      <c r="D19" s="1386"/>
      <c r="E19" s="1386"/>
      <c r="F19" s="1386"/>
      <c r="G19" s="1386"/>
      <c r="H19" s="1386"/>
      <c r="I19" s="1386"/>
      <c r="J19" s="1160"/>
    </row>
    <row r="20" spans="2:10" ht="46.5" customHeight="1" x14ac:dyDescent="0.2">
      <c r="B20" s="1055" t="s">
        <v>1944</v>
      </c>
      <c r="C20" s="1386" t="s">
        <v>1945</v>
      </c>
      <c r="D20" s="1386"/>
      <c r="E20" s="1386"/>
      <c r="F20" s="1386"/>
      <c r="G20" s="1386"/>
      <c r="H20" s="1386"/>
      <c r="I20" s="1386"/>
      <c r="J20" s="1160"/>
    </row>
    <row r="21" spans="2:10" ht="29.25" customHeight="1" x14ac:dyDescent="0.2">
      <c r="B21" s="1161" t="s">
        <v>1946</v>
      </c>
      <c r="C21" s="1386" t="s">
        <v>1947</v>
      </c>
      <c r="D21" s="3213"/>
      <c r="E21" s="3213"/>
      <c r="F21" s="3213"/>
      <c r="G21" s="3213"/>
      <c r="H21" s="3213"/>
      <c r="I21" s="3213"/>
      <c r="J21" s="1049"/>
    </row>
  </sheetData>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honeticPr fontId="6"/>
  <pageMargins left="0.7" right="0.7" top="0.75" bottom="0.75" header="0.3" footer="0.3"/>
  <pageSetup paperSize="9" scale="9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23"/>
  <sheetViews>
    <sheetView view="pageBreakPreview" zoomScaleNormal="100" zoomScaleSheetLayoutView="100" workbookViewId="0">
      <selection activeCell="D5" sqref="D5"/>
    </sheetView>
  </sheetViews>
  <sheetFormatPr defaultRowHeight="13.2" x14ac:dyDescent="0.2"/>
  <cols>
    <col min="1" max="1" width="2.44140625" style="1139" customWidth="1"/>
    <col min="2" max="2" width="9" style="1139"/>
    <col min="3" max="7" width="10.6640625" style="1139" customWidth="1"/>
    <col min="8" max="8" width="23.109375" style="1139" customWidth="1"/>
    <col min="9" max="9" width="4.109375" style="1139" customWidth="1"/>
    <col min="10" max="10" width="2.44140625" style="1139" customWidth="1"/>
    <col min="11" max="258" width="9" style="1139"/>
    <col min="259" max="264" width="10.6640625" style="1139" customWidth="1"/>
    <col min="265" max="265" width="17.6640625" style="1139" customWidth="1"/>
    <col min="266" max="514" width="9" style="1139"/>
    <col min="515" max="520" width="10.6640625" style="1139" customWidth="1"/>
    <col min="521" max="521" width="17.6640625" style="1139" customWidth="1"/>
    <col min="522" max="770" width="9" style="1139"/>
    <col min="771" max="776" width="10.6640625" style="1139" customWidth="1"/>
    <col min="777" max="777" width="17.6640625" style="1139" customWidth="1"/>
    <col min="778" max="1026" width="9" style="1139"/>
    <col min="1027" max="1032" width="10.6640625" style="1139" customWidth="1"/>
    <col min="1033" max="1033" width="17.6640625" style="1139" customWidth="1"/>
    <col min="1034" max="1282" width="9" style="1139"/>
    <col min="1283" max="1288" width="10.6640625" style="1139" customWidth="1"/>
    <col min="1289" max="1289" width="17.6640625" style="1139" customWidth="1"/>
    <col min="1290" max="1538" width="9" style="1139"/>
    <col min="1539" max="1544" width="10.6640625" style="1139" customWidth="1"/>
    <col min="1545" max="1545" width="17.6640625" style="1139" customWidth="1"/>
    <col min="1546" max="1794" width="9" style="1139"/>
    <col min="1795" max="1800" width="10.6640625" style="1139" customWidth="1"/>
    <col min="1801" max="1801" width="17.6640625" style="1139" customWidth="1"/>
    <col min="1802" max="2050" width="9" style="1139"/>
    <col min="2051" max="2056" width="10.6640625" style="1139" customWidth="1"/>
    <col min="2057" max="2057" width="17.6640625" style="1139" customWidth="1"/>
    <col min="2058" max="2306" width="9" style="1139"/>
    <col min="2307" max="2312" width="10.6640625" style="1139" customWidth="1"/>
    <col min="2313" max="2313" width="17.6640625" style="1139" customWidth="1"/>
    <col min="2314" max="2562" width="9" style="1139"/>
    <col min="2563" max="2568" width="10.6640625" style="1139" customWidth="1"/>
    <col min="2569" max="2569" width="17.6640625" style="1139" customWidth="1"/>
    <col min="2570" max="2818" width="9" style="1139"/>
    <col min="2819" max="2824" width="10.6640625" style="1139" customWidth="1"/>
    <col min="2825" max="2825" width="17.6640625" style="1139" customWidth="1"/>
    <col min="2826" max="3074" width="9" style="1139"/>
    <col min="3075" max="3080" width="10.6640625" style="1139" customWidth="1"/>
    <col min="3081" max="3081" width="17.6640625" style="1139" customWidth="1"/>
    <col min="3082" max="3330" width="9" style="1139"/>
    <col min="3331" max="3336" width="10.6640625" style="1139" customWidth="1"/>
    <col min="3337" max="3337" width="17.6640625" style="1139" customWidth="1"/>
    <col min="3338" max="3586" width="9" style="1139"/>
    <col min="3587" max="3592" width="10.6640625" style="1139" customWidth="1"/>
    <col min="3593" max="3593" width="17.6640625" style="1139" customWidth="1"/>
    <col min="3594" max="3842" width="9" style="1139"/>
    <col min="3843" max="3848" width="10.6640625" style="1139" customWidth="1"/>
    <col min="3849" max="3849" width="17.6640625" style="1139" customWidth="1"/>
    <col min="3850" max="4098" width="9" style="1139"/>
    <col min="4099" max="4104" width="10.6640625" style="1139" customWidth="1"/>
    <col min="4105" max="4105" width="17.6640625" style="1139" customWidth="1"/>
    <col min="4106" max="4354" width="9" style="1139"/>
    <col min="4355" max="4360" width="10.6640625" style="1139" customWidth="1"/>
    <col min="4361" max="4361" width="17.6640625" style="1139" customWidth="1"/>
    <col min="4362" max="4610" width="9" style="1139"/>
    <col min="4611" max="4616" width="10.6640625" style="1139" customWidth="1"/>
    <col min="4617" max="4617" width="17.6640625" style="1139" customWidth="1"/>
    <col min="4618" max="4866" width="9" style="1139"/>
    <col min="4867" max="4872" width="10.6640625" style="1139" customWidth="1"/>
    <col min="4873" max="4873" width="17.6640625" style="1139" customWidth="1"/>
    <col min="4874" max="5122" width="9" style="1139"/>
    <col min="5123" max="5128" width="10.6640625" style="1139" customWidth="1"/>
    <col min="5129" max="5129" width="17.6640625" style="1139" customWidth="1"/>
    <col min="5130" max="5378" width="9" style="1139"/>
    <col min="5379" max="5384" width="10.6640625" style="1139" customWidth="1"/>
    <col min="5385" max="5385" width="17.6640625" style="1139" customWidth="1"/>
    <col min="5386" max="5634" width="9" style="1139"/>
    <col min="5635" max="5640" width="10.6640625" style="1139" customWidth="1"/>
    <col min="5641" max="5641" width="17.6640625" style="1139" customWidth="1"/>
    <col min="5642" max="5890" width="9" style="1139"/>
    <col min="5891" max="5896" width="10.6640625" style="1139" customWidth="1"/>
    <col min="5897" max="5897" width="17.6640625" style="1139" customWidth="1"/>
    <col min="5898" max="6146" width="9" style="1139"/>
    <col min="6147" max="6152" width="10.6640625" style="1139" customWidth="1"/>
    <col min="6153" max="6153" width="17.6640625" style="1139" customWidth="1"/>
    <col min="6154" max="6402" width="9" style="1139"/>
    <col min="6403" max="6408" width="10.6640625" style="1139" customWidth="1"/>
    <col min="6409" max="6409" width="17.6640625" style="1139" customWidth="1"/>
    <col min="6410" max="6658" width="9" style="1139"/>
    <col min="6659" max="6664" width="10.6640625" style="1139" customWidth="1"/>
    <col min="6665" max="6665" width="17.6640625" style="1139" customWidth="1"/>
    <col min="6666" max="6914" width="9" style="1139"/>
    <col min="6915" max="6920" width="10.6640625" style="1139" customWidth="1"/>
    <col min="6921" max="6921" width="17.6640625" style="1139" customWidth="1"/>
    <col min="6922" max="7170" width="9" style="1139"/>
    <col min="7171" max="7176" width="10.6640625" style="1139" customWidth="1"/>
    <col min="7177" max="7177" width="17.6640625" style="1139" customWidth="1"/>
    <col min="7178" max="7426" width="9" style="1139"/>
    <col min="7427" max="7432" width="10.6640625" style="1139" customWidth="1"/>
    <col min="7433" max="7433" width="17.6640625" style="1139" customWidth="1"/>
    <col min="7434" max="7682" width="9" style="1139"/>
    <col min="7683" max="7688" width="10.6640625" style="1139" customWidth="1"/>
    <col min="7689" max="7689" width="17.6640625" style="1139" customWidth="1"/>
    <col min="7690" max="7938" width="9" style="1139"/>
    <col min="7939" max="7944" width="10.6640625" style="1139" customWidth="1"/>
    <col min="7945" max="7945" width="17.6640625" style="1139" customWidth="1"/>
    <col min="7946" max="8194" width="9" style="1139"/>
    <col min="8195" max="8200" width="10.6640625" style="1139" customWidth="1"/>
    <col min="8201" max="8201" width="17.6640625" style="1139" customWidth="1"/>
    <col min="8202" max="8450" width="9" style="1139"/>
    <col min="8451" max="8456" width="10.6640625" style="1139" customWidth="1"/>
    <col min="8457" max="8457" width="17.6640625" style="1139" customWidth="1"/>
    <col min="8458" max="8706" width="9" style="1139"/>
    <col min="8707" max="8712" width="10.6640625" style="1139" customWidth="1"/>
    <col min="8713" max="8713" width="17.6640625" style="1139" customWidth="1"/>
    <col min="8714" max="8962" width="9" style="1139"/>
    <col min="8963" max="8968" width="10.6640625" style="1139" customWidth="1"/>
    <col min="8969" max="8969" width="17.6640625" style="1139" customWidth="1"/>
    <col min="8970" max="9218" width="9" style="1139"/>
    <col min="9219" max="9224" width="10.6640625" style="1139" customWidth="1"/>
    <col min="9225" max="9225" width="17.6640625" style="1139" customWidth="1"/>
    <col min="9226" max="9474" width="9" style="1139"/>
    <col min="9475" max="9480" width="10.6640625" style="1139" customWidth="1"/>
    <col min="9481" max="9481" width="17.6640625" style="1139" customWidth="1"/>
    <col min="9482" max="9730" width="9" style="1139"/>
    <col min="9731" max="9736" width="10.6640625" style="1139" customWidth="1"/>
    <col min="9737" max="9737" width="17.6640625" style="1139" customWidth="1"/>
    <col min="9738" max="9986" width="9" style="1139"/>
    <col min="9987" max="9992" width="10.6640625" style="1139" customWidth="1"/>
    <col min="9993" max="9993" width="17.6640625" style="1139" customWidth="1"/>
    <col min="9994" max="10242" width="9" style="1139"/>
    <col min="10243" max="10248" width="10.6640625" style="1139" customWidth="1"/>
    <col min="10249" max="10249" width="17.6640625" style="1139" customWidth="1"/>
    <col min="10250" max="10498" width="9" style="1139"/>
    <col min="10499" max="10504" width="10.6640625" style="1139" customWidth="1"/>
    <col min="10505" max="10505" width="17.6640625" style="1139" customWidth="1"/>
    <col min="10506" max="10754" width="9" style="1139"/>
    <col min="10755" max="10760" width="10.6640625" style="1139" customWidth="1"/>
    <col min="10761" max="10761" width="17.6640625" style="1139" customWidth="1"/>
    <col min="10762" max="11010" width="9" style="1139"/>
    <col min="11011" max="11016" width="10.6640625" style="1139" customWidth="1"/>
    <col min="11017" max="11017" width="17.6640625" style="1139" customWidth="1"/>
    <col min="11018" max="11266" width="9" style="1139"/>
    <col min="11267" max="11272" width="10.6640625" style="1139" customWidth="1"/>
    <col min="11273" max="11273" width="17.6640625" style="1139" customWidth="1"/>
    <col min="11274" max="11522" width="9" style="1139"/>
    <col min="11523" max="11528" width="10.6640625" style="1139" customWidth="1"/>
    <col min="11529" max="11529" width="17.6640625" style="1139" customWidth="1"/>
    <col min="11530" max="11778" width="9" style="1139"/>
    <col min="11779" max="11784" width="10.6640625" style="1139" customWidth="1"/>
    <col min="11785" max="11785" width="17.6640625" style="1139" customWidth="1"/>
    <col min="11786" max="12034" width="9" style="1139"/>
    <col min="12035" max="12040" width="10.6640625" style="1139" customWidth="1"/>
    <col min="12041" max="12041" width="17.6640625" style="1139" customWidth="1"/>
    <col min="12042" max="12290" width="9" style="1139"/>
    <col min="12291" max="12296" width="10.6640625" style="1139" customWidth="1"/>
    <col min="12297" max="12297" width="17.6640625" style="1139" customWidth="1"/>
    <col min="12298" max="12546" width="9" style="1139"/>
    <col min="12547" max="12552" width="10.6640625" style="1139" customWidth="1"/>
    <col min="12553" max="12553" width="17.6640625" style="1139" customWidth="1"/>
    <col min="12554" max="12802" width="9" style="1139"/>
    <col min="12803" max="12808" width="10.6640625" style="1139" customWidth="1"/>
    <col min="12809" max="12809" width="17.6640625" style="1139" customWidth="1"/>
    <col min="12810" max="13058" width="9" style="1139"/>
    <col min="13059" max="13064" width="10.6640625" style="1139" customWidth="1"/>
    <col min="13065" max="13065" width="17.6640625" style="1139" customWidth="1"/>
    <col min="13066" max="13314" width="9" style="1139"/>
    <col min="13315" max="13320" width="10.6640625" style="1139" customWidth="1"/>
    <col min="13321" max="13321" width="17.6640625" style="1139" customWidth="1"/>
    <col min="13322" max="13570" width="9" style="1139"/>
    <col min="13571" max="13576" width="10.6640625" style="1139" customWidth="1"/>
    <col min="13577" max="13577" width="17.6640625" style="1139" customWidth="1"/>
    <col min="13578" max="13826" width="9" style="1139"/>
    <col min="13827" max="13832" width="10.6640625" style="1139" customWidth="1"/>
    <col min="13833" max="13833" width="17.6640625" style="1139" customWidth="1"/>
    <col min="13834" max="14082" width="9" style="1139"/>
    <col min="14083" max="14088" width="10.6640625" style="1139" customWidth="1"/>
    <col min="14089" max="14089" width="17.6640625" style="1139" customWidth="1"/>
    <col min="14090" max="14338" width="9" style="1139"/>
    <col min="14339" max="14344" width="10.6640625" style="1139" customWidth="1"/>
    <col min="14345" max="14345" width="17.6640625" style="1139" customWidth="1"/>
    <col min="14346" max="14594" width="9" style="1139"/>
    <col min="14595" max="14600" width="10.6640625" style="1139" customWidth="1"/>
    <col min="14601" max="14601" width="17.6640625" style="1139" customWidth="1"/>
    <col min="14602" max="14850" width="9" style="1139"/>
    <col min="14851" max="14856" width="10.6640625" style="1139" customWidth="1"/>
    <col min="14857" max="14857" width="17.6640625" style="1139" customWidth="1"/>
    <col min="14858" max="15106" width="9" style="1139"/>
    <col min="15107" max="15112" width="10.6640625" style="1139" customWidth="1"/>
    <col min="15113" max="15113" width="17.6640625" style="1139" customWidth="1"/>
    <col min="15114" max="15362" width="9" style="1139"/>
    <col min="15363" max="15368" width="10.6640625" style="1139" customWidth="1"/>
    <col min="15369" max="15369" width="17.6640625" style="1139" customWidth="1"/>
    <col min="15370" max="15618" width="9" style="1139"/>
    <col min="15619" max="15624" width="10.6640625" style="1139" customWidth="1"/>
    <col min="15625" max="15625" width="17.6640625" style="1139" customWidth="1"/>
    <col min="15626" max="15874" width="9" style="1139"/>
    <col min="15875" max="15880" width="10.6640625" style="1139" customWidth="1"/>
    <col min="15881" max="15881" width="17.6640625" style="1139" customWidth="1"/>
    <col min="15882" max="16130" width="9" style="1139"/>
    <col min="16131" max="16136" width="10.6640625" style="1139" customWidth="1"/>
    <col min="16137" max="16137" width="17.6640625" style="1139" customWidth="1"/>
    <col min="16138" max="16384" width="9" style="1139"/>
  </cols>
  <sheetData>
    <row r="1" spans="2:11" ht="21.75" customHeight="1" x14ac:dyDescent="0.2">
      <c r="B1" s="253" t="s">
        <v>1948</v>
      </c>
    </row>
    <row r="2" spans="2:11" ht="20.25" customHeight="1" x14ac:dyDescent="0.2">
      <c r="B2" s="1049"/>
      <c r="C2" s="1049"/>
      <c r="D2" s="1049"/>
      <c r="E2" s="1049"/>
      <c r="F2" s="1049"/>
      <c r="G2" s="1049"/>
      <c r="H2" s="1377" t="s">
        <v>723</v>
      </c>
      <c r="I2" s="1377"/>
    </row>
    <row r="3" spans="2:11" ht="28.5" customHeight="1" x14ac:dyDescent="0.2">
      <c r="B3" s="1049"/>
      <c r="C3" s="1049"/>
      <c r="D3" s="1049"/>
      <c r="E3" s="1049"/>
      <c r="F3" s="1049"/>
      <c r="G3" s="1049"/>
      <c r="H3" s="1051"/>
      <c r="I3" s="1051"/>
    </row>
    <row r="4" spans="2:11" ht="35.4" customHeight="1" x14ac:dyDescent="0.2">
      <c r="B4" s="3206" t="s">
        <v>1949</v>
      </c>
      <c r="C4" s="3206"/>
      <c r="D4" s="3206"/>
      <c r="E4" s="3206"/>
      <c r="F4" s="3206"/>
      <c r="G4" s="3206"/>
      <c r="H4" s="3206"/>
      <c r="I4" s="3206"/>
      <c r="J4" s="1140"/>
      <c r="K4" s="1140"/>
    </row>
    <row r="5" spans="2:11" ht="17.25" customHeight="1" x14ac:dyDescent="0.2">
      <c r="B5" s="1053"/>
      <c r="C5" s="1053"/>
      <c r="D5" s="1053"/>
      <c r="E5" s="1053"/>
      <c r="F5" s="1053"/>
      <c r="G5" s="1053"/>
      <c r="H5" s="1053"/>
      <c r="I5" s="1053"/>
      <c r="J5" s="1140"/>
      <c r="K5" s="1140"/>
    </row>
    <row r="6" spans="2:11" ht="30.9" customHeight="1" x14ac:dyDescent="0.2">
      <c r="B6" s="3204" t="s">
        <v>1950</v>
      </c>
      <c r="C6" s="3204"/>
      <c r="D6" s="1380"/>
      <c r="E6" s="1381"/>
      <c r="F6" s="1381"/>
      <c r="G6" s="1381"/>
      <c r="H6" s="1381"/>
      <c r="I6" s="1382"/>
    </row>
    <row r="7" spans="2:11" s="1050" customFormat="1" ht="30.9" customHeight="1" x14ac:dyDescent="0.2">
      <c r="B7" s="3229" t="s">
        <v>521</v>
      </c>
      <c r="C7" s="3230"/>
      <c r="D7" s="1380" t="s">
        <v>520</v>
      </c>
      <c r="E7" s="1381"/>
      <c r="F7" s="1381"/>
      <c r="G7" s="1381"/>
      <c r="H7" s="1381"/>
      <c r="I7" s="1382"/>
    </row>
    <row r="8" spans="2:11" ht="19.5" customHeight="1" x14ac:dyDescent="0.2">
      <c r="B8" s="1049"/>
      <c r="C8" s="1049"/>
      <c r="D8" s="1049"/>
      <c r="E8" s="1049"/>
      <c r="F8" s="1049"/>
      <c r="G8" s="1049"/>
      <c r="H8" s="1049"/>
      <c r="I8" s="1049"/>
    </row>
    <row r="9" spans="2:11" ht="30.9" customHeight="1" x14ac:dyDescent="0.2">
      <c r="B9" s="3204" t="s">
        <v>54</v>
      </c>
      <c r="C9" s="3204"/>
      <c r="D9" s="3204"/>
      <c r="E9" s="1141" t="s">
        <v>198</v>
      </c>
      <c r="F9" s="3204" t="s">
        <v>199</v>
      </c>
      <c r="G9" s="3204"/>
      <c r="H9" s="3204" t="s">
        <v>200</v>
      </c>
      <c r="I9" s="3204"/>
    </row>
    <row r="10" spans="2:11" ht="30.9" customHeight="1" x14ac:dyDescent="0.2">
      <c r="B10" s="1141">
        <v>1</v>
      </c>
      <c r="C10" s="3204"/>
      <c r="D10" s="3204"/>
      <c r="E10" s="1141"/>
      <c r="F10" s="3204"/>
      <c r="G10" s="3204"/>
      <c r="H10" s="3204"/>
      <c r="I10" s="3204"/>
    </row>
    <row r="11" spans="2:11" ht="30.9" customHeight="1" x14ac:dyDescent="0.2">
      <c r="B11" s="1141">
        <v>2</v>
      </c>
      <c r="C11" s="3204"/>
      <c r="D11" s="3204"/>
      <c r="E11" s="1141"/>
      <c r="F11" s="3204"/>
      <c r="G11" s="3204"/>
      <c r="H11" s="3204"/>
      <c r="I11" s="3204"/>
    </row>
    <row r="12" spans="2:11" ht="30.9" customHeight="1" x14ac:dyDescent="0.2">
      <c r="B12" s="1141">
        <v>3</v>
      </c>
      <c r="C12" s="3204"/>
      <c r="D12" s="3204"/>
      <c r="E12" s="1141"/>
      <c r="F12" s="3204"/>
      <c r="G12" s="3204"/>
      <c r="H12" s="3204"/>
      <c r="I12" s="3204"/>
    </row>
    <row r="13" spans="2:11" ht="30.9" customHeight="1" x14ac:dyDescent="0.2">
      <c r="B13" s="1141">
        <v>4</v>
      </c>
      <c r="C13" s="3204"/>
      <c r="D13" s="3204"/>
      <c r="E13" s="1141"/>
      <c r="F13" s="3204"/>
      <c r="G13" s="3204"/>
      <c r="H13" s="3204"/>
      <c r="I13" s="3204"/>
    </row>
    <row r="14" spans="2:11" ht="30.9" customHeight="1" x14ac:dyDescent="0.2">
      <c r="B14" s="1141">
        <v>5</v>
      </c>
      <c r="C14" s="3204"/>
      <c r="D14" s="3204"/>
      <c r="E14" s="1141"/>
      <c r="F14" s="3204"/>
      <c r="G14" s="3204"/>
      <c r="H14" s="3204"/>
      <c r="I14" s="3204"/>
    </row>
    <row r="15" spans="2:11" ht="30.9" customHeight="1" x14ac:dyDescent="0.2">
      <c r="B15" s="1141">
        <v>6</v>
      </c>
      <c r="C15" s="3204"/>
      <c r="D15" s="3204"/>
      <c r="E15" s="1141"/>
      <c r="F15" s="3204"/>
      <c r="G15" s="3204"/>
      <c r="H15" s="3204"/>
      <c r="I15" s="3204"/>
    </row>
    <row r="16" spans="2:11" ht="30.9" customHeight="1" x14ac:dyDescent="0.2">
      <c r="B16" s="1141">
        <v>7</v>
      </c>
      <c r="C16" s="3204"/>
      <c r="D16" s="3204"/>
      <c r="E16" s="1141"/>
      <c r="F16" s="3204"/>
      <c r="G16" s="3204"/>
      <c r="H16" s="3204"/>
      <c r="I16" s="3204"/>
    </row>
    <row r="17" spans="2:9" ht="30.9" customHeight="1" x14ac:dyDescent="0.2">
      <c r="B17" s="1141">
        <v>8</v>
      </c>
      <c r="C17" s="3204"/>
      <c r="D17" s="3204"/>
      <c r="E17" s="1141"/>
      <c r="F17" s="3204"/>
      <c r="G17" s="3204"/>
      <c r="H17" s="3204"/>
      <c r="I17" s="3204"/>
    </row>
    <row r="18" spans="2:9" ht="30.9" customHeight="1" x14ac:dyDescent="0.2">
      <c r="B18" s="1141">
        <v>9</v>
      </c>
      <c r="C18" s="3204"/>
      <c r="D18" s="3204"/>
      <c r="E18" s="1141"/>
      <c r="F18" s="3204"/>
      <c r="G18" s="3204"/>
      <c r="H18" s="3204"/>
      <c r="I18" s="3204"/>
    </row>
    <row r="19" spans="2:9" ht="30.9" customHeight="1" x14ac:dyDescent="0.2">
      <c r="B19" s="1141">
        <v>10</v>
      </c>
      <c r="C19" s="3204"/>
      <c r="D19" s="3204"/>
      <c r="E19" s="1141"/>
      <c r="F19" s="3204"/>
      <c r="G19" s="3204"/>
      <c r="H19" s="3204"/>
      <c r="I19" s="3204"/>
    </row>
    <row r="20" spans="2:9" x14ac:dyDescent="0.2">
      <c r="B20" s="1049"/>
      <c r="C20" s="1049"/>
      <c r="D20" s="1049"/>
      <c r="E20" s="1049"/>
      <c r="F20" s="1049"/>
      <c r="G20" s="1049"/>
      <c r="H20" s="1049"/>
      <c r="I20" s="1049"/>
    </row>
    <row r="21" spans="2:9" ht="20.25" customHeight="1" x14ac:dyDescent="0.2">
      <c r="B21" s="1162" t="s">
        <v>1776</v>
      </c>
      <c r="C21" s="3213" t="s">
        <v>1951</v>
      </c>
      <c r="D21" s="3213"/>
      <c r="E21" s="3213"/>
      <c r="F21" s="3213"/>
      <c r="G21" s="3213"/>
      <c r="H21" s="3213"/>
      <c r="I21" s="1049"/>
    </row>
    <row r="22" spans="2:9" ht="65.25" customHeight="1" x14ac:dyDescent="0.2">
      <c r="B22" s="1055" t="s">
        <v>1952</v>
      </c>
      <c r="C22" s="1386" t="s">
        <v>1953</v>
      </c>
      <c r="D22" s="1386"/>
      <c r="E22" s="1386"/>
      <c r="F22" s="1386"/>
      <c r="G22" s="1386"/>
      <c r="H22" s="1386"/>
      <c r="I22" s="1163"/>
    </row>
    <row r="23" spans="2:9" ht="37.5" customHeight="1" x14ac:dyDescent="0.2">
      <c r="B23" s="1159" t="s">
        <v>1954</v>
      </c>
      <c r="C23" s="1386" t="s">
        <v>1955</v>
      </c>
      <c r="D23" s="1386"/>
      <c r="E23" s="1386"/>
      <c r="F23" s="1386"/>
      <c r="G23" s="1386"/>
      <c r="H23" s="1386"/>
      <c r="I23" s="1049"/>
    </row>
  </sheetData>
  <mergeCells count="42">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6"/>
  <pageMargins left="0.7" right="0.7" top="0.75" bottom="0.75" header="0.3" footer="0.3"/>
  <pageSetup paperSize="9" scale="94"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8"/>
  <sheetViews>
    <sheetView showGridLines="0" view="pageBreakPreview" zoomScaleNormal="100" zoomScaleSheetLayoutView="100" workbookViewId="0">
      <selection activeCell="A3" sqref="A3:J3"/>
    </sheetView>
  </sheetViews>
  <sheetFormatPr defaultRowHeight="13.2" x14ac:dyDescent="0.2"/>
  <cols>
    <col min="1" max="1" width="1.6640625" style="1166" customWidth="1"/>
    <col min="2" max="2" width="27.44140625" style="1166" customWidth="1"/>
    <col min="3" max="3" width="5.109375" style="1166" customWidth="1"/>
    <col min="4" max="6" width="21.6640625" style="1166" customWidth="1"/>
    <col min="7" max="7" width="3.109375" style="1166" customWidth="1"/>
    <col min="8" max="8" width="1.6640625" style="1166" customWidth="1"/>
    <col min="9" max="256" width="9" style="1166"/>
    <col min="257" max="257" width="1.6640625" style="1166" customWidth="1"/>
    <col min="258" max="258" width="27.44140625" style="1166" customWidth="1"/>
    <col min="259" max="259" width="5.109375" style="1166" customWidth="1"/>
    <col min="260" max="262" width="21.6640625" style="1166" customWidth="1"/>
    <col min="263" max="263" width="3.109375" style="1166" customWidth="1"/>
    <col min="264" max="512" width="9" style="1166"/>
    <col min="513" max="513" width="1.6640625" style="1166" customWidth="1"/>
    <col min="514" max="514" width="27.44140625" style="1166" customWidth="1"/>
    <col min="515" max="515" width="5.109375" style="1166" customWidth="1"/>
    <col min="516" max="518" width="21.6640625" style="1166" customWidth="1"/>
    <col min="519" max="519" width="3.109375" style="1166" customWidth="1"/>
    <col min="520" max="768" width="9" style="1166"/>
    <col min="769" max="769" width="1.6640625" style="1166" customWidth="1"/>
    <col min="770" max="770" width="27.44140625" style="1166" customWidth="1"/>
    <col min="771" max="771" width="5.109375" style="1166" customWidth="1"/>
    <col min="772" max="774" width="21.6640625" style="1166" customWidth="1"/>
    <col min="775" max="775" width="3.109375" style="1166" customWidth="1"/>
    <col min="776" max="1024" width="9" style="1166"/>
    <col min="1025" max="1025" width="1.6640625" style="1166" customWidth="1"/>
    <col min="1026" max="1026" width="27.44140625" style="1166" customWidth="1"/>
    <col min="1027" max="1027" width="5.109375" style="1166" customWidth="1"/>
    <col min="1028" max="1030" width="21.6640625" style="1166" customWidth="1"/>
    <col min="1031" max="1031" width="3.109375" style="1166" customWidth="1"/>
    <col min="1032" max="1280" width="9" style="1166"/>
    <col min="1281" max="1281" width="1.6640625" style="1166" customWidth="1"/>
    <col min="1282" max="1282" width="27.44140625" style="1166" customWidth="1"/>
    <col min="1283" max="1283" width="5.109375" style="1166" customWidth="1"/>
    <col min="1284" max="1286" width="21.6640625" style="1166" customWidth="1"/>
    <col min="1287" max="1287" width="3.109375" style="1166" customWidth="1"/>
    <col min="1288" max="1536" width="9" style="1166"/>
    <col min="1537" max="1537" width="1.6640625" style="1166" customWidth="1"/>
    <col min="1538" max="1538" width="27.44140625" style="1166" customWidth="1"/>
    <col min="1539" max="1539" width="5.109375" style="1166" customWidth="1"/>
    <col min="1540" max="1542" width="21.6640625" style="1166" customWidth="1"/>
    <col min="1543" max="1543" width="3.109375" style="1166" customWidth="1"/>
    <col min="1544" max="1792" width="9" style="1166"/>
    <col min="1793" max="1793" width="1.6640625" style="1166" customWidth="1"/>
    <col min="1794" max="1794" width="27.44140625" style="1166" customWidth="1"/>
    <col min="1795" max="1795" width="5.109375" style="1166" customWidth="1"/>
    <col min="1796" max="1798" width="21.6640625" style="1166" customWidth="1"/>
    <col min="1799" max="1799" width="3.109375" style="1166" customWidth="1"/>
    <col min="1800" max="2048" width="9" style="1166"/>
    <col min="2049" max="2049" width="1.6640625" style="1166" customWidth="1"/>
    <col min="2050" max="2050" width="27.44140625" style="1166" customWidth="1"/>
    <col min="2051" max="2051" width="5.109375" style="1166" customWidth="1"/>
    <col min="2052" max="2054" width="21.6640625" style="1166" customWidth="1"/>
    <col min="2055" max="2055" width="3.109375" style="1166" customWidth="1"/>
    <col min="2056" max="2304" width="9" style="1166"/>
    <col min="2305" max="2305" width="1.6640625" style="1166" customWidth="1"/>
    <col min="2306" max="2306" width="27.44140625" style="1166" customWidth="1"/>
    <col min="2307" max="2307" width="5.109375" style="1166" customWidth="1"/>
    <col min="2308" max="2310" width="21.6640625" style="1166" customWidth="1"/>
    <col min="2311" max="2311" width="3.109375" style="1166" customWidth="1"/>
    <col min="2312" max="2560" width="9" style="1166"/>
    <col min="2561" max="2561" width="1.6640625" style="1166" customWidth="1"/>
    <col min="2562" max="2562" width="27.44140625" style="1166" customWidth="1"/>
    <col min="2563" max="2563" width="5.109375" style="1166" customWidth="1"/>
    <col min="2564" max="2566" width="21.6640625" style="1166" customWidth="1"/>
    <col min="2567" max="2567" width="3.109375" style="1166" customWidth="1"/>
    <col min="2568" max="2816" width="9" style="1166"/>
    <col min="2817" max="2817" width="1.6640625" style="1166" customWidth="1"/>
    <col min="2818" max="2818" width="27.44140625" style="1166" customWidth="1"/>
    <col min="2819" max="2819" width="5.109375" style="1166" customWidth="1"/>
    <col min="2820" max="2822" width="21.6640625" style="1166" customWidth="1"/>
    <col min="2823" max="2823" width="3.109375" style="1166" customWidth="1"/>
    <col min="2824" max="3072" width="9" style="1166"/>
    <col min="3073" max="3073" width="1.6640625" style="1166" customWidth="1"/>
    <col min="3074" max="3074" width="27.44140625" style="1166" customWidth="1"/>
    <col min="3075" max="3075" width="5.109375" style="1166" customWidth="1"/>
    <col min="3076" max="3078" width="21.6640625" style="1166" customWidth="1"/>
    <col min="3079" max="3079" width="3.109375" style="1166" customWidth="1"/>
    <col min="3080" max="3328" width="9" style="1166"/>
    <col min="3329" max="3329" width="1.6640625" style="1166" customWidth="1"/>
    <col min="3330" max="3330" width="27.44140625" style="1166" customWidth="1"/>
    <col min="3331" max="3331" width="5.109375" style="1166" customWidth="1"/>
    <col min="3332" max="3334" width="21.6640625" style="1166" customWidth="1"/>
    <col min="3335" max="3335" width="3.109375" style="1166" customWidth="1"/>
    <col min="3336" max="3584" width="9" style="1166"/>
    <col min="3585" max="3585" width="1.6640625" style="1166" customWidth="1"/>
    <col min="3586" max="3586" width="27.44140625" style="1166" customWidth="1"/>
    <col min="3587" max="3587" width="5.109375" style="1166" customWidth="1"/>
    <col min="3588" max="3590" width="21.6640625" style="1166" customWidth="1"/>
    <col min="3591" max="3591" width="3.109375" style="1166" customWidth="1"/>
    <col min="3592" max="3840" width="9" style="1166"/>
    <col min="3841" max="3841" width="1.6640625" style="1166" customWidth="1"/>
    <col min="3842" max="3842" width="27.44140625" style="1166" customWidth="1"/>
    <col min="3843" max="3843" width="5.109375" style="1166" customWidth="1"/>
    <col min="3844" max="3846" width="21.6640625" style="1166" customWidth="1"/>
    <col min="3847" max="3847" width="3.109375" style="1166" customWidth="1"/>
    <col min="3848" max="4096" width="9" style="1166"/>
    <col min="4097" max="4097" width="1.6640625" style="1166" customWidth="1"/>
    <col min="4098" max="4098" width="27.44140625" style="1166" customWidth="1"/>
    <col min="4099" max="4099" width="5.109375" style="1166" customWidth="1"/>
    <col min="4100" max="4102" width="21.6640625" style="1166" customWidth="1"/>
    <col min="4103" max="4103" width="3.109375" style="1166" customWidth="1"/>
    <col min="4104" max="4352" width="9" style="1166"/>
    <col min="4353" max="4353" width="1.6640625" style="1166" customWidth="1"/>
    <col min="4354" max="4354" width="27.44140625" style="1166" customWidth="1"/>
    <col min="4355" max="4355" width="5.109375" style="1166" customWidth="1"/>
    <col min="4356" max="4358" width="21.6640625" style="1166" customWidth="1"/>
    <col min="4359" max="4359" width="3.109375" style="1166" customWidth="1"/>
    <col min="4360" max="4608" width="9" style="1166"/>
    <col min="4609" max="4609" width="1.6640625" style="1166" customWidth="1"/>
    <col min="4610" max="4610" width="27.44140625" style="1166" customWidth="1"/>
    <col min="4611" max="4611" width="5.109375" style="1166" customWidth="1"/>
    <col min="4612" max="4614" width="21.6640625" style="1166" customWidth="1"/>
    <col min="4615" max="4615" width="3.109375" style="1166" customWidth="1"/>
    <col min="4616" max="4864" width="9" style="1166"/>
    <col min="4865" max="4865" width="1.6640625" style="1166" customWidth="1"/>
    <col min="4866" max="4866" width="27.44140625" style="1166" customWidth="1"/>
    <col min="4867" max="4867" width="5.109375" style="1166" customWidth="1"/>
    <col min="4868" max="4870" width="21.6640625" style="1166" customWidth="1"/>
    <col min="4871" max="4871" width="3.109375" style="1166" customWidth="1"/>
    <col min="4872" max="5120" width="9" style="1166"/>
    <col min="5121" max="5121" width="1.6640625" style="1166" customWidth="1"/>
    <col min="5122" max="5122" width="27.44140625" style="1166" customWidth="1"/>
    <col min="5123" max="5123" width="5.109375" style="1166" customWidth="1"/>
    <col min="5124" max="5126" width="21.6640625" style="1166" customWidth="1"/>
    <col min="5127" max="5127" width="3.109375" style="1166" customWidth="1"/>
    <col min="5128" max="5376" width="9" style="1166"/>
    <col min="5377" max="5377" width="1.6640625" style="1166" customWidth="1"/>
    <col min="5378" max="5378" width="27.44140625" style="1166" customWidth="1"/>
    <col min="5379" max="5379" width="5.109375" style="1166" customWidth="1"/>
    <col min="5380" max="5382" width="21.6640625" style="1166" customWidth="1"/>
    <col min="5383" max="5383" width="3.109375" style="1166" customWidth="1"/>
    <col min="5384" max="5632" width="9" style="1166"/>
    <col min="5633" max="5633" width="1.6640625" style="1166" customWidth="1"/>
    <col min="5634" max="5634" width="27.44140625" style="1166" customWidth="1"/>
    <col min="5635" max="5635" width="5.109375" style="1166" customWidth="1"/>
    <col min="5636" max="5638" width="21.6640625" style="1166" customWidth="1"/>
    <col min="5639" max="5639" width="3.109375" style="1166" customWidth="1"/>
    <col min="5640" max="5888" width="9" style="1166"/>
    <col min="5889" max="5889" width="1.6640625" style="1166" customWidth="1"/>
    <col min="5890" max="5890" width="27.44140625" style="1166" customWidth="1"/>
    <col min="5891" max="5891" width="5.109375" style="1166" customWidth="1"/>
    <col min="5892" max="5894" width="21.6640625" style="1166" customWidth="1"/>
    <col min="5895" max="5895" width="3.109375" style="1166" customWidth="1"/>
    <col min="5896" max="6144" width="9" style="1166"/>
    <col min="6145" max="6145" width="1.6640625" style="1166" customWidth="1"/>
    <col min="6146" max="6146" width="27.44140625" style="1166" customWidth="1"/>
    <col min="6147" max="6147" width="5.109375" style="1166" customWidth="1"/>
    <col min="6148" max="6150" width="21.6640625" style="1166" customWidth="1"/>
    <col min="6151" max="6151" width="3.109375" style="1166" customWidth="1"/>
    <col min="6152" max="6400" width="9" style="1166"/>
    <col min="6401" max="6401" width="1.6640625" style="1166" customWidth="1"/>
    <col min="6402" max="6402" width="27.44140625" style="1166" customWidth="1"/>
    <col min="6403" max="6403" width="5.109375" style="1166" customWidth="1"/>
    <col min="6404" max="6406" width="21.6640625" style="1166" customWidth="1"/>
    <col min="6407" max="6407" width="3.109375" style="1166" customWidth="1"/>
    <col min="6408" max="6656" width="9" style="1166"/>
    <col min="6657" max="6657" width="1.6640625" style="1166" customWidth="1"/>
    <col min="6658" max="6658" width="27.44140625" style="1166" customWidth="1"/>
    <col min="6659" max="6659" width="5.109375" style="1166" customWidth="1"/>
    <col min="6660" max="6662" width="21.6640625" style="1166" customWidth="1"/>
    <col min="6663" max="6663" width="3.109375" style="1166" customWidth="1"/>
    <col min="6664" max="6912" width="9" style="1166"/>
    <col min="6913" max="6913" width="1.6640625" style="1166" customWidth="1"/>
    <col min="6914" max="6914" width="27.44140625" style="1166" customWidth="1"/>
    <col min="6915" max="6915" width="5.109375" style="1166" customWidth="1"/>
    <col min="6916" max="6918" width="21.6640625" style="1166" customWidth="1"/>
    <col min="6919" max="6919" width="3.109375" style="1166" customWidth="1"/>
    <col min="6920" max="7168" width="9" style="1166"/>
    <col min="7169" max="7169" width="1.6640625" style="1166" customWidth="1"/>
    <col min="7170" max="7170" width="27.44140625" style="1166" customWidth="1"/>
    <col min="7171" max="7171" width="5.109375" style="1166" customWidth="1"/>
    <col min="7172" max="7174" width="21.6640625" style="1166" customWidth="1"/>
    <col min="7175" max="7175" width="3.109375" style="1166" customWidth="1"/>
    <col min="7176" max="7424" width="9" style="1166"/>
    <col min="7425" max="7425" width="1.6640625" style="1166" customWidth="1"/>
    <col min="7426" max="7426" width="27.44140625" style="1166" customWidth="1"/>
    <col min="7427" max="7427" width="5.109375" style="1166" customWidth="1"/>
    <col min="7428" max="7430" width="21.6640625" style="1166" customWidth="1"/>
    <col min="7431" max="7431" width="3.109375" style="1166" customWidth="1"/>
    <col min="7432" max="7680" width="9" style="1166"/>
    <col min="7681" max="7681" width="1.6640625" style="1166" customWidth="1"/>
    <col min="7682" max="7682" width="27.44140625" style="1166" customWidth="1"/>
    <col min="7683" max="7683" width="5.109375" style="1166" customWidth="1"/>
    <col min="7684" max="7686" width="21.6640625" style="1166" customWidth="1"/>
    <col min="7687" max="7687" width="3.109375" style="1166" customWidth="1"/>
    <col min="7688" max="7936" width="9" style="1166"/>
    <col min="7937" max="7937" width="1.6640625" style="1166" customWidth="1"/>
    <col min="7938" max="7938" width="27.44140625" style="1166" customWidth="1"/>
    <col min="7939" max="7939" width="5.109375" style="1166" customWidth="1"/>
    <col min="7940" max="7942" width="21.6640625" style="1166" customWidth="1"/>
    <col min="7943" max="7943" width="3.109375" style="1166" customWidth="1"/>
    <col min="7944" max="8192" width="9" style="1166"/>
    <col min="8193" max="8193" width="1.6640625" style="1166" customWidth="1"/>
    <col min="8194" max="8194" width="27.44140625" style="1166" customWidth="1"/>
    <col min="8195" max="8195" width="5.109375" style="1166" customWidth="1"/>
    <col min="8196" max="8198" width="21.6640625" style="1166" customWidth="1"/>
    <col min="8199" max="8199" width="3.109375" style="1166" customWidth="1"/>
    <col min="8200" max="8448" width="9" style="1166"/>
    <col min="8449" max="8449" width="1.6640625" style="1166" customWidth="1"/>
    <col min="8450" max="8450" width="27.44140625" style="1166" customWidth="1"/>
    <col min="8451" max="8451" width="5.109375" style="1166" customWidth="1"/>
    <col min="8452" max="8454" width="21.6640625" style="1166" customWidth="1"/>
    <col min="8455" max="8455" width="3.109375" style="1166" customWidth="1"/>
    <col min="8456" max="8704" width="9" style="1166"/>
    <col min="8705" max="8705" width="1.6640625" style="1166" customWidth="1"/>
    <col min="8706" max="8706" width="27.44140625" style="1166" customWidth="1"/>
    <col min="8707" max="8707" width="5.109375" style="1166" customWidth="1"/>
    <col min="8708" max="8710" width="21.6640625" style="1166" customWidth="1"/>
    <col min="8711" max="8711" width="3.109375" style="1166" customWidth="1"/>
    <col min="8712" max="8960" width="9" style="1166"/>
    <col min="8961" max="8961" width="1.6640625" style="1166" customWidth="1"/>
    <col min="8962" max="8962" width="27.44140625" style="1166" customWidth="1"/>
    <col min="8963" max="8963" width="5.109375" style="1166" customWidth="1"/>
    <col min="8964" max="8966" width="21.6640625" style="1166" customWidth="1"/>
    <col min="8967" max="8967" width="3.109375" style="1166" customWidth="1"/>
    <col min="8968" max="9216" width="9" style="1166"/>
    <col min="9217" max="9217" width="1.6640625" style="1166" customWidth="1"/>
    <col min="9218" max="9218" width="27.44140625" style="1166" customWidth="1"/>
    <col min="9219" max="9219" width="5.109375" style="1166" customWidth="1"/>
    <col min="9220" max="9222" width="21.6640625" style="1166" customWidth="1"/>
    <col min="9223" max="9223" width="3.109375" style="1166" customWidth="1"/>
    <col min="9224" max="9472" width="9" style="1166"/>
    <col min="9473" max="9473" width="1.6640625" style="1166" customWidth="1"/>
    <col min="9474" max="9474" width="27.44140625" style="1166" customWidth="1"/>
    <col min="9475" max="9475" width="5.109375" style="1166" customWidth="1"/>
    <col min="9476" max="9478" width="21.6640625" style="1166" customWidth="1"/>
    <col min="9479" max="9479" width="3.109375" style="1166" customWidth="1"/>
    <col min="9480" max="9728" width="9" style="1166"/>
    <col min="9729" max="9729" width="1.6640625" style="1166" customWidth="1"/>
    <col min="9730" max="9730" width="27.44140625" style="1166" customWidth="1"/>
    <col min="9731" max="9731" width="5.109375" style="1166" customWidth="1"/>
    <col min="9732" max="9734" width="21.6640625" style="1166" customWidth="1"/>
    <col min="9735" max="9735" width="3.109375" style="1166" customWidth="1"/>
    <col min="9736" max="9984" width="9" style="1166"/>
    <col min="9985" max="9985" width="1.6640625" style="1166" customWidth="1"/>
    <col min="9986" max="9986" width="27.44140625" style="1166" customWidth="1"/>
    <col min="9987" max="9987" width="5.109375" style="1166" customWidth="1"/>
    <col min="9988" max="9990" width="21.6640625" style="1166" customWidth="1"/>
    <col min="9991" max="9991" width="3.109375" style="1166" customWidth="1"/>
    <col min="9992" max="10240" width="9" style="1166"/>
    <col min="10241" max="10241" width="1.6640625" style="1166" customWidth="1"/>
    <col min="10242" max="10242" width="27.44140625" style="1166" customWidth="1"/>
    <col min="10243" max="10243" width="5.109375" style="1166" customWidth="1"/>
    <col min="10244" max="10246" width="21.6640625" style="1166" customWidth="1"/>
    <col min="10247" max="10247" width="3.109375" style="1166" customWidth="1"/>
    <col min="10248" max="10496" width="9" style="1166"/>
    <col min="10497" max="10497" width="1.6640625" style="1166" customWidth="1"/>
    <col min="10498" max="10498" width="27.44140625" style="1166" customWidth="1"/>
    <col min="10499" max="10499" width="5.109375" style="1166" customWidth="1"/>
    <col min="10500" max="10502" width="21.6640625" style="1166" customWidth="1"/>
    <col min="10503" max="10503" width="3.109375" style="1166" customWidth="1"/>
    <col min="10504" max="10752" width="9" style="1166"/>
    <col min="10753" max="10753" width="1.6640625" style="1166" customWidth="1"/>
    <col min="10754" max="10754" width="27.44140625" style="1166" customWidth="1"/>
    <col min="10755" max="10755" width="5.109375" style="1166" customWidth="1"/>
    <col min="10756" max="10758" width="21.6640625" style="1166" customWidth="1"/>
    <col min="10759" max="10759" width="3.109375" style="1166" customWidth="1"/>
    <col min="10760" max="11008" width="9" style="1166"/>
    <col min="11009" max="11009" width="1.6640625" style="1166" customWidth="1"/>
    <col min="11010" max="11010" width="27.44140625" style="1166" customWidth="1"/>
    <col min="11011" max="11011" width="5.109375" style="1166" customWidth="1"/>
    <col min="11012" max="11014" width="21.6640625" style="1166" customWidth="1"/>
    <col min="11015" max="11015" width="3.109375" style="1166" customWidth="1"/>
    <col min="11016" max="11264" width="9" style="1166"/>
    <col min="11265" max="11265" width="1.6640625" style="1166" customWidth="1"/>
    <col min="11266" max="11266" width="27.44140625" style="1166" customWidth="1"/>
    <col min="11267" max="11267" width="5.109375" style="1166" customWidth="1"/>
    <col min="11268" max="11270" width="21.6640625" style="1166" customWidth="1"/>
    <col min="11271" max="11271" width="3.109375" style="1166" customWidth="1"/>
    <col min="11272" max="11520" width="9" style="1166"/>
    <col min="11521" max="11521" width="1.6640625" style="1166" customWidth="1"/>
    <col min="11522" max="11522" width="27.44140625" style="1166" customWidth="1"/>
    <col min="11523" max="11523" width="5.109375" style="1166" customWidth="1"/>
    <col min="11524" max="11526" width="21.6640625" style="1166" customWidth="1"/>
    <col min="11527" max="11527" width="3.109375" style="1166" customWidth="1"/>
    <col min="11528" max="11776" width="9" style="1166"/>
    <col min="11777" max="11777" width="1.6640625" style="1166" customWidth="1"/>
    <col min="11778" max="11778" width="27.44140625" style="1166" customWidth="1"/>
    <col min="11779" max="11779" width="5.109375" style="1166" customWidth="1"/>
    <col min="11780" max="11782" width="21.6640625" style="1166" customWidth="1"/>
    <col min="11783" max="11783" width="3.109375" style="1166" customWidth="1"/>
    <col min="11784" max="12032" width="9" style="1166"/>
    <col min="12033" max="12033" width="1.6640625" style="1166" customWidth="1"/>
    <col min="12034" max="12034" width="27.44140625" style="1166" customWidth="1"/>
    <col min="12035" max="12035" width="5.109375" style="1166" customWidth="1"/>
    <col min="12036" max="12038" width="21.6640625" style="1166" customWidth="1"/>
    <col min="12039" max="12039" width="3.109375" style="1166" customWidth="1"/>
    <col min="12040" max="12288" width="9" style="1166"/>
    <col min="12289" max="12289" width="1.6640625" style="1166" customWidth="1"/>
    <col min="12290" max="12290" width="27.44140625" style="1166" customWidth="1"/>
    <col min="12291" max="12291" width="5.109375" style="1166" customWidth="1"/>
    <col min="12292" max="12294" width="21.6640625" style="1166" customWidth="1"/>
    <col min="12295" max="12295" width="3.109375" style="1166" customWidth="1"/>
    <col min="12296" max="12544" width="9" style="1166"/>
    <col min="12545" max="12545" width="1.6640625" style="1166" customWidth="1"/>
    <col min="12546" max="12546" width="27.44140625" style="1166" customWidth="1"/>
    <col min="12547" max="12547" width="5.109375" style="1166" customWidth="1"/>
    <col min="12548" max="12550" width="21.6640625" style="1166" customWidth="1"/>
    <col min="12551" max="12551" width="3.109375" style="1166" customWidth="1"/>
    <col min="12552" max="12800" width="9" style="1166"/>
    <col min="12801" max="12801" width="1.6640625" style="1166" customWidth="1"/>
    <col min="12802" max="12802" width="27.44140625" style="1166" customWidth="1"/>
    <col min="12803" max="12803" width="5.109375" style="1166" customWidth="1"/>
    <col min="12804" max="12806" width="21.6640625" style="1166" customWidth="1"/>
    <col min="12807" max="12807" width="3.109375" style="1166" customWidth="1"/>
    <col min="12808" max="13056" width="9" style="1166"/>
    <col min="13057" max="13057" width="1.6640625" style="1166" customWidth="1"/>
    <col min="13058" max="13058" width="27.44140625" style="1166" customWidth="1"/>
    <col min="13059" max="13059" width="5.109375" style="1166" customWidth="1"/>
    <col min="13060" max="13062" width="21.6640625" style="1166" customWidth="1"/>
    <col min="13063" max="13063" width="3.109375" style="1166" customWidth="1"/>
    <col min="13064" max="13312" width="9" style="1166"/>
    <col min="13313" max="13313" width="1.6640625" style="1166" customWidth="1"/>
    <col min="13314" max="13314" width="27.44140625" style="1166" customWidth="1"/>
    <col min="13315" max="13315" width="5.109375" style="1166" customWidth="1"/>
    <col min="13316" max="13318" width="21.6640625" style="1166" customWidth="1"/>
    <col min="13319" max="13319" width="3.109375" style="1166" customWidth="1"/>
    <col min="13320" max="13568" width="9" style="1166"/>
    <col min="13569" max="13569" width="1.6640625" style="1166" customWidth="1"/>
    <col min="13570" max="13570" width="27.44140625" style="1166" customWidth="1"/>
    <col min="13571" max="13571" width="5.109375" style="1166" customWidth="1"/>
    <col min="13572" max="13574" width="21.6640625" style="1166" customWidth="1"/>
    <col min="13575" max="13575" width="3.109375" style="1166" customWidth="1"/>
    <col min="13576" max="13824" width="9" style="1166"/>
    <col min="13825" max="13825" width="1.6640625" style="1166" customWidth="1"/>
    <col min="13826" max="13826" width="27.44140625" style="1166" customWidth="1"/>
    <col min="13827" max="13827" width="5.109375" style="1166" customWidth="1"/>
    <col min="13828" max="13830" width="21.6640625" style="1166" customWidth="1"/>
    <col min="13831" max="13831" width="3.109375" style="1166" customWidth="1"/>
    <col min="13832" max="14080" width="9" style="1166"/>
    <col min="14081" max="14081" width="1.6640625" style="1166" customWidth="1"/>
    <col min="14082" max="14082" width="27.44140625" style="1166" customWidth="1"/>
    <col min="14083" max="14083" width="5.109375" style="1166" customWidth="1"/>
    <col min="14084" max="14086" width="21.6640625" style="1166" customWidth="1"/>
    <col min="14087" max="14087" width="3.109375" style="1166" customWidth="1"/>
    <col min="14088" max="14336" width="9" style="1166"/>
    <col min="14337" max="14337" width="1.6640625" style="1166" customWidth="1"/>
    <col min="14338" max="14338" width="27.44140625" style="1166" customWidth="1"/>
    <col min="14339" max="14339" width="5.109375" style="1166" customWidth="1"/>
    <col min="14340" max="14342" width="21.6640625" style="1166" customWidth="1"/>
    <col min="14343" max="14343" width="3.109375" style="1166" customWidth="1"/>
    <col min="14344" max="14592" width="9" style="1166"/>
    <col min="14593" max="14593" width="1.6640625" style="1166" customWidth="1"/>
    <col min="14594" max="14594" width="27.44140625" style="1166" customWidth="1"/>
    <col min="14595" max="14595" width="5.109375" style="1166" customWidth="1"/>
    <col min="14596" max="14598" width="21.6640625" style="1166" customWidth="1"/>
    <col min="14599" max="14599" width="3.109375" style="1166" customWidth="1"/>
    <col min="14600" max="14848" width="9" style="1166"/>
    <col min="14849" max="14849" width="1.6640625" style="1166" customWidth="1"/>
    <col min="14850" max="14850" width="27.44140625" style="1166" customWidth="1"/>
    <col min="14851" max="14851" width="5.109375" style="1166" customWidth="1"/>
    <col min="14852" max="14854" width="21.6640625" style="1166" customWidth="1"/>
    <col min="14855" max="14855" width="3.109375" style="1166" customWidth="1"/>
    <col min="14856" max="15104" width="9" style="1166"/>
    <col min="15105" max="15105" width="1.6640625" style="1166" customWidth="1"/>
    <col min="15106" max="15106" width="27.44140625" style="1166" customWidth="1"/>
    <col min="15107" max="15107" width="5.109375" style="1166" customWidth="1"/>
    <col min="15108" max="15110" width="21.6640625" style="1166" customWidth="1"/>
    <col min="15111" max="15111" width="3.109375" style="1166" customWidth="1"/>
    <col min="15112" max="15360" width="9" style="1166"/>
    <col min="15361" max="15361" width="1.6640625" style="1166" customWidth="1"/>
    <col min="15362" max="15362" width="27.44140625" style="1166" customWidth="1"/>
    <col min="15363" max="15363" width="5.109375" style="1166" customWidth="1"/>
    <col min="15364" max="15366" width="21.6640625" style="1166" customWidth="1"/>
    <col min="15367" max="15367" width="3.109375" style="1166" customWidth="1"/>
    <col min="15368" max="15616" width="9" style="1166"/>
    <col min="15617" max="15617" width="1.6640625" style="1166" customWidth="1"/>
    <col min="15618" max="15618" width="27.44140625" style="1166" customWidth="1"/>
    <col min="15619" max="15619" width="5.109375" style="1166" customWidth="1"/>
    <col min="15620" max="15622" width="21.6640625" style="1166" customWidth="1"/>
    <col min="15623" max="15623" width="3.109375" style="1166" customWidth="1"/>
    <col min="15624" max="15872" width="9" style="1166"/>
    <col min="15873" max="15873" width="1.6640625" style="1166" customWidth="1"/>
    <col min="15874" max="15874" width="27.44140625" style="1166" customWidth="1"/>
    <col min="15875" max="15875" width="5.109375" style="1166" customWidth="1"/>
    <col min="15876" max="15878" width="21.6640625" style="1166" customWidth="1"/>
    <col min="15879" max="15879" width="3.109375" style="1166" customWidth="1"/>
    <col min="15880" max="16128" width="9" style="1166"/>
    <col min="16129" max="16129" width="1.6640625" style="1166" customWidth="1"/>
    <col min="16130" max="16130" width="27.44140625" style="1166" customWidth="1"/>
    <col min="16131" max="16131" width="5.109375" style="1166" customWidth="1"/>
    <col min="16132" max="16134" width="21.6640625" style="1166" customWidth="1"/>
    <col min="16135" max="16135" width="3.109375" style="1166" customWidth="1"/>
    <col min="16136" max="16384" width="9" style="1166"/>
  </cols>
  <sheetData>
    <row r="1" spans="1:7" ht="19.5" customHeight="1" x14ac:dyDescent="0.2">
      <c r="A1" s="1164"/>
      <c r="B1" s="1071" t="s">
        <v>1956</v>
      </c>
      <c r="C1" s="1165"/>
      <c r="D1" s="1165"/>
      <c r="E1" s="1165"/>
      <c r="F1" s="1165"/>
      <c r="G1" s="1165"/>
    </row>
    <row r="2" spans="1:7" ht="21.75" customHeight="1" x14ac:dyDescent="0.2">
      <c r="A2" s="1164"/>
      <c r="B2" s="1165"/>
      <c r="C2" s="1165"/>
      <c r="D2" s="1165"/>
      <c r="E2" s="1165"/>
      <c r="F2" s="3235" t="s">
        <v>723</v>
      </c>
      <c r="G2" s="3235"/>
    </row>
    <row r="3" spans="1:7" ht="15.75" customHeight="1" x14ac:dyDescent="0.2">
      <c r="A3" s="1164"/>
      <c r="B3" s="1165"/>
      <c r="C3" s="1165"/>
      <c r="D3" s="1165"/>
      <c r="E3" s="1165"/>
      <c r="F3" s="1167"/>
      <c r="G3" s="1167"/>
    </row>
    <row r="4" spans="1:7" ht="36" customHeight="1" x14ac:dyDescent="0.2">
      <c r="A4" s="3236" t="s">
        <v>1957</v>
      </c>
      <c r="B4" s="3236"/>
      <c r="C4" s="3236"/>
      <c r="D4" s="3236"/>
      <c r="E4" s="3236"/>
      <c r="F4" s="3236"/>
      <c r="G4" s="3236"/>
    </row>
    <row r="5" spans="1:7" ht="12.75" customHeight="1" x14ac:dyDescent="0.2">
      <c r="A5" s="1168"/>
      <c r="B5" s="1168"/>
      <c r="C5" s="1168"/>
      <c r="D5" s="1168"/>
      <c r="E5" s="1168"/>
      <c r="F5" s="1168"/>
      <c r="G5" s="1168"/>
    </row>
    <row r="6" spans="1:7" ht="47.25" customHeight="1" x14ac:dyDescent="0.2">
      <c r="A6" s="1168"/>
      <c r="B6" s="1169" t="s">
        <v>60</v>
      </c>
      <c r="C6" s="1170"/>
      <c r="D6" s="1171"/>
      <c r="E6" s="1171"/>
      <c r="F6" s="1171"/>
      <c r="G6" s="1172"/>
    </row>
    <row r="7" spans="1:7" ht="36" customHeight="1" x14ac:dyDescent="0.2">
      <c r="A7" s="1168"/>
      <c r="B7" s="1173" t="s">
        <v>1958</v>
      </c>
      <c r="C7" s="3237" t="s">
        <v>1959</v>
      </c>
      <c r="D7" s="3238"/>
      <c r="E7" s="3238"/>
      <c r="F7" s="3238"/>
      <c r="G7" s="3239"/>
    </row>
    <row r="8" spans="1:7" ht="47.25" customHeight="1" x14ac:dyDescent="0.2">
      <c r="A8" s="1165"/>
      <c r="B8" s="1174" t="s">
        <v>38</v>
      </c>
      <c r="C8" s="3240" t="s">
        <v>1960</v>
      </c>
      <c r="D8" s="3240"/>
      <c r="E8" s="3240"/>
      <c r="F8" s="3240"/>
      <c r="G8" s="3241"/>
    </row>
    <row r="9" spans="1:7" ht="12" customHeight="1" x14ac:dyDescent="0.2">
      <c r="A9" s="1165"/>
      <c r="B9" s="3231" t="s">
        <v>1961</v>
      </c>
      <c r="C9" s="1175"/>
      <c r="D9" s="1176"/>
      <c r="E9" s="1176"/>
      <c r="F9" s="1176"/>
      <c r="G9" s="1177"/>
    </row>
    <row r="10" spans="1:7" ht="33" customHeight="1" x14ac:dyDescent="0.2">
      <c r="A10" s="1165"/>
      <c r="B10" s="3232"/>
      <c r="C10" s="1178" t="s">
        <v>1962</v>
      </c>
      <c r="D10" s="1179"/>
      <c r="E10" s="1180"/>
      <c r="F10" s="1181"/>
      <c r="G10" s="1182"/>
    </row>
    <row r="11" spans="1:7" ht="33" customHeight="1" x14ac:dyDescent="0.2">
      <c r="A11" s="1165"/>
      <c r="B11" s="3232"/>
      <c r="C11" s="1178"/>
      <c r="D11" s="1183" t="s">
        <v>537</v>
      </c>
      <c r="E11" s="1184" t="s">
        <v>49</v>
      </c>
      <c r="F11" s="1185"/>
      <c r="G11" s="1182"/>
    </row>
    <row r="12" spans="1:7" ht="33" customHeight="1" x14ac:dyDescent="0.2">
      <c r="A12" s="1165"/>
      <c r="B12" s="3232"/>
      <c r="C12" s="1178"/>
      <c r="D12" s="1183" t="s">
        <v>536</v>
      </c>
      <c r="E12" s="1184" t="s">
        <v>49</v>
      </c>
      <c r="F12" s="1185"/>
      <c r="G12" s="1182"/>
    </row>
    <row r="13" spans="1:7" ht="36.75" customHeight="1" x14ac:dyDescent="0.2">
      <c r="A13" s="1165"/>
      <c r="B13" s="3233"/>
      <c r="C13" s="1186"/>
      <c r="D13" s="1179"/>
      <c r="E13" s="1179"/>
      <c r="F13" s="1179"/>
      <c r="G13" s="1187"/>
    </row>
    <row r="14" spans="1:7" ht="12" customHeight="1" x14ac:dyDescent="0.2">
      <c r="A14" s="1165"/>
      <c r="B14" s="3231" t="s">
        <v>1963</v>
      </c>
      <c r="C14" s="1175"/>
      <c r="D14" s="1176"/>
      <c r="E14" s="1176"/>
      <c r="F14" s="1176"/>
      <c r="G14" s="1177"/>
    </row>
    <row r="15" spans="1:7" ht="33" customHeight="1" x14ac:dyDescent="0.2">
      <c r="A15" s="1165"/>
      <c r="B15" s="3232"/>
      <c r="C15" s="1178" t="s">
        <v>1964</v>
      </c>
      <c r="D15" s="1179"/>
      <c r="E15" s="1180"/>
      <c r="F15" s="1181"/>
      <c r="G15" s="1182"/>
    </row>
    <row r="16" spans="1:7" ht="33" customHeight="1" x14ac:dyDescent="0.2">
      <c r="A16" s="1165"/>
      <c r="B16" s="3232"/>
      <c r="C16" s="1178"/>
      <c r="D16" s="1183" t="s">
        <v>27</v>
      </c>
      <c r="E16" s="1184" t="s">
        <v>49</v>
      </c>
      <c r="F16" s="1185"/>
      <c r="G16" s="1182"/>
    </row>
    <row r="17" spans="1:7" ht="36.75" customHeight="1" x14ac:dyDescent="0.2">
      <c r="A17" s="1165"/>
      <c r="B17" s="3233"/>
      <c r="C17" s="1186"/>
      <c r="D17" s="1179"/>
      <c r="E17" s="1179"/>
      <c r="F17" s="1179"/>
      <c r="G17" s="1187"/>
    </row>
    <row r="18" spans="1:7" ht="36.75" customHeight="1" x14ac:dyDescent="0.2">
      <c r="A18" s="1165"/>
      <c r="B18" s="3231" t="s">
        <v>1965</v>
      </c>
      <c r="C18" s="1175" t="s">
        <v>1966</v>
      </c>
      <c r="D18" s="1176"/>
      <c r="E18" s="1176"/>
      <c r="F18" s="1176"/>
      <c r="G18" s="1177"/>
    </row>
    <row r="19" spans="1:7" ht="36.75" customHeight="1" x14ac:dyDescent="0.2">
      <c r="A19" s="1165"/>
      <c r="B19" s="3232"/>
      <c r="C19" s="1178"/>
      <c r="D19" s="1165"/>
      <c r="E19" s="1165"/>
      <c r="F19" s="1165"/>
      <c r="G19" s="1182"/>
    </row>
    <row r="20" spans="1:7" ht="36.75" customHeight="1" x14ac:dyDescent="0.2">
      <c r="A20" s="1165"/>
      <c r="B20" s="3233"/>
      <c r="C20" s="1186"/>
      <c r="D20" s="1179"/>
      <c r="E20" s="1179"/>
      <c r="F20" s="1179"/>
      <c r="G20" s="1187"/>
    </row>
    <row r="21" spans="1:7" x14ac:dyDescent="0.2">
      <c r="A21" s="1165"/>
      <c r="B21" s="1165"/>
      <c r="C21" s="1165"/>
      <c r="D21" s="1165"/>
      <c r="E21" s="1165"/>
      <c r="F21" s="1165"/>
      <c r="G21" s="1165"/>
    </row>
    <row r="22" spans="1:7" ht="24.75" customHeight="1" x14ac:dyDescent="0.2">
      <c r="A22" s="1165"/>
      <c r="B22" s="1165" t="s">
        <v>1887</v>
      </c>
      <c r="C22" s="1165"/>
      <c r="D22" s="1165"/>
      <c r="E22" s="1165"/>
      <c r="F22" s="1165"/>
      <c r="G22" s="1165"/>
    </row>
    <row r="23" spans="1:7" ht="24.75" customHeight="1" x14ac:dyDescent="0.2">
      <c r="B23" s="3234" t="s">
        <v>1967</v>
      </c>
      <c r="C23" s="3234"/>
      <c r="D23" s="3234"/>
      <c r="E23" s="3234"/>
      <c r="F23" s="3234"/>
      <c r="G23" s="3234"/>
    </row>
    <row r="24" spans="1:7" ht="13.5" customHeight="1" x14ac:dyDescent="0.2">
      <c r="B24" s="1188"/>
    </row>
    <row r="28" spans="1:7" x14ac:dyDescent="0.2">
      <c r="C28" s="1166" t="s">
        <v>1852</v>
      </c>
    </row>
  </sheetData>
  <mergeCells count="8">
    <mergeCell ref="B18:B20"/>
    <mergeCell ref="B23:G23"/>
    <mergeCell ref="F2:G2"/>
    <mergeCell ref="A4:G4"/>
    <mergeCell ref="C7:G7"/>
    <mergeCell ref="C8:G8"/>
    <mergeCell ref="B9:B13"/>
    <mergeCell ref="B14:B17"/>
  </mergeCells>
  <phoneticPr fontId="6"/>
  <pageMargins left="0.7" right="0.7" top="0.75" bottom="0.75" header="0.3" footer="0.3"/>
  <pageSetup paperSize="9" scale="85"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view="pageBreakPreview" zoomScale="110" zoomScaleNormal="100" zoomScaleSheetLayoutView="110" workbookViewId="0">
      <selection activeCell="F40" sqref="F40"/>
    </sheetView>
  </sheetViews>
  <sheetFormatPr defaultRowHeight="13.2" x14ac:dyDescent="0.2"/>
  <cols>
    <col min="1" max="1" width="1.21875" style="638" customWidth="1"/>
    <col min="2" max="2" width="22.21875" style="638" customWidth="1"/>
    <col min="3" max="3" width="10.77734375" style="638" customWidth="1"/>
    <col min="4" max="4" width="16.88671875" style="638" customWidth="1"/>
    <col min="5" max="5" width="19.44140625" style="638" customWidth="1"/>
    <col min="6" max="6" width="14.109375" style="638" customWidth="1"/>
    <col min="7" max="7" width="12.21875" style="638" customWidth="1"/>
    <col min="8" max="8" width="5.44140625" style="638" customWidth="1"/>
    <col min="9" max="9" width="4" style="638" customWidth="1"/>
    <col min="10" max="10" width="9.33203125" style="638" customWidth="1"/>
    <col min="11" max="11" width="1.109375" style="638" customWidth="1"/>
    <col min="12" max="12" width="2.77734375" style="638" customWidth="1"/>
    <col min="13" max="259" width="8.88671875" style="638"/>
    <col min="260" max="260" width="1.21875" style="638" customWidth="1"/>
    <col min="261" max="262" width="17.33203125" style="638" customWidth="1"/>
    <col min="263" max="263" width="16.88671875" style="638" customWidth="1"/>
    <col min="264" max="264" width="19.44140625" style="638" customWidth="1"/>
    <col min="265" max="265" width="16.77734375" style="638" customWidth="1"/>
    <col min="266" max="266" width="16.88671875" style="638" customWidth="1"/>
    <col min="267" max="267" width="4.109375" style="638" customWidth="1"/>
    <col min="268" max="268" width="2.77734375" style="638" customWidth="1"/>
    <col min="269" max="515" width="8.88671875" style="638"/>
    <col min="516" max="516" width="1.21875" style="638" customWidth="1"/>
    <col min="517" max="518" width="17.33203125" style="638" customWidth="1"/>
    <col min="519" max="519" width="16.88671875" style="638" customWidth="1"/>
    <col min="520" max="520" width="19.44140625" style="638" customWidth="1"/>
    <col min="521" max="521" width="16.77734375" style="638" customWidth="1"/>
    <col min="522" max="522" width="16.88671875" style="638" customWidth="1"/>
    <col min="523" max="523" width="4.109375" style="638" customWidth="1"/>
    <col min="524" max="524" width="2.77734375" style="638" customWidth="1"/>
    <col min="525" max="771" width="8.88671875" style="638"/>
    <col min="772" max="772" width="1.21875" style="638" customWidth="1"/>
    <col min="773" max="774" width="17.33203125" style="638" customWidth="1"/>
    <col min="775" max="775" width="16.88671875" style="638" customWidth="1"/>
    <col min="776" max="776" width="19.44140625" style="638" customWidth="1"/>
    <col min="777" max="777" width="16.77734375" style="638" customWidth="1"/>
    <col min="778" max="778" width="16.88671875" style="638" customWidth="1"/>
    <col min="779" max="779" width="4.109375" style="638" customWidth="1"/>
    <col min="780" max="780" width="2.77734375" style="638" customWidth="1"/>
    <col min="781" max="1027" width="8.88671875" style="638"/>
    <col min="1028" max="1028" width="1.21875" style="638" customWidth="1"/>
    <col min="1029" max="1030" width="17.33203125" style="638" customWidth="1"/>
    <col min="1031" max="1031" width="16.88671875" style="638" customWidth="1"/>
    <col min="1032" max="1032" width="19.44140625" style="638" customWidth="1"/>
    <col min="1033" max="1033" width="16.77734375" style="638" customWidth="1"/>
    <col min="1034" max="1034" width="16.88671875" style="638" customWidth="1"/>
    <col min="1035" max="1035" width="4.109375" style="638" customWidth="1"/>
    <col min="1036" max="1036" width="2.77734375" style="638" customWidth="1"/>
    <col min="1037" max="1283" width="8.88671875" style="638"/>
    <col min="1284" max="1284" width="1.21875" style="638" customWidth="1"/>
    <col min="1285" max="1286" width="17.33203125" style="638" customWidth="1"/>
    <col min="1287" max="1287" width="16.88671875" style="638" customWidth="1"/>
    <col min="1288" max="1288" width="19.44140625" style="638" customWidth="1"/>
    <col min="1289" max="1289" width="16.77734375" style="638" customWidth="1"/>
    <col min="1290" max="1290" width="16.88671875" style="638" customWidth="1"/>
    <col min="1291" max="1291" width="4.109375" style="638" customWidth="1"/>
    <col min="1292" max="1292" width="2.77734375" style="638" customWidth="1"/>
    <col min="1293" max="1539" width="8.88671875" style="638"/>
    <col min="1540" max="1540" width="1.21875" style="638" customWidth="1"/>
    <col min="1541" max="1542" width="17.33203125" style="638" customWidth="1"/>
    <col min="1543" max="1543" width="16.88671875" style="638" customWidth="1"/>
    <col min="1544" max="1544" width="19.44140625" style="638" customWidth="1"/>
    <col min="1545" max="1545" width="16.77734375" style="638" customWidth="1"/>
    <col min="1546" max="1546" width="16.88671875" style="638" customWidth="1"/>
    <col min="1547" max="1547" width="4.109375" style="638" customWidth="1"/>
    <col min="1548" max="1548" width="2.77734375" style="638" customWidth="1"/>
    <col min="1549" max="1795" width="8.88671875" style="638"/>
    <col min="1796" max="1796" width="1.21875" style="638" customWidth="1"/>
    <col min="1797" max="1798" width="17.33203125" style="638" customWidth="1"/>
    <col min="1799" max="1799" width="16.88671875" style="638" customWidth="1"/>
    <col min="1800" max="1800" width="19.44140625" style="638" customWidth="1"/>
    <col min="1801" max="1801" width="16.77734375" style="638" customWidth="1"/>
    <col min="1802" max="1802" width="16.88671875" style="638" customWidth="1"/>
    <col min="1803" max="1803" width="4.109375" style="638" customWidth="1"/>
    <col min="1804" max="1804" width="2.77734375" style="638" customWidth="1"/>
    <col min="1805" max="2051" width="8.88671875" style="638"/>
    <col min="2052" max="2052" width="1.21875" style="638" customWidth="1"/>
    <col min="2053" max="2054" width="17.33203125" style="638" customWidth="1"/>
    <col min="2055" max="2055" width="16.88671875" style="638" customWidth="1"/>
    <col min="2056" max="2056" width="19.44140625" style="638" customWidth="1"/>
    <col min="2057" max="2057" width="16.77734375" style="638" customWidth="1"/>
    <col min="2058" max="2058" width="16.88671875" style="638" customWidth="1"/>
    <col min="2059" max="2059" width="4.109375" style="638" customWidth="1"/>
    <col min="2060" max="2060" width="2.77734375" style="638" customWidth="1"/>
    <col min="2061" max="2307" width="8.88671875" style="638"/>
    <col min="2308" max="2308" width="1.21875" style="638" customWidth="1"/>
    <col min="2309" max="2310" width="17.33203125" style="638" customWidth="1"/>
    <col min="2311" max="2311" width="16.88671875" style="638" customWidth="1"/>
    <col min="2312" max="2312" width="19.44140625" style="638" customWidth="1"/>
    <col min="2313" max="2313" width="16.77734375" style="638" customWidth="1"/>
    <col min="2314" max="2314" width="16.88671875" style="638" customWidth="1"/>
    <col min="2315" max="2315" width="4.109375" style="638" customWidth="1"/>
    <col min="2316" max="2316" width="2.77734375" style="638" customWidth="1"/>
    <col min="2317" max="2563" width="8.88671875" style="638"/>
    <col min="2564" max="2564" width="1.21875" style="638" customWidth="1"/>
    <col min="2565" max="2566" width="17.33203125" style="638" customWidth="1"/>
    <col min="2567" max="2567" width="16.88671875" style="638" customWidth="1"/>
    <col min="2568" max="2568" width="19.44140625" style="638" customWidth="1"/>
    <col min="2569" max="2569" width="16.77734375" style="638" customWidth="1"/>
    <col min="2570" max="2570" width="16.88671875" style="638" customWidth="1"/>
    <col min="2571" max="2571" width="4.109375" style="638" customWidth="1"/>
    <col min="2572" max="2572" width="2.77734375" style="638" customWidth="1"/>
    <col min="2573" max="2819" width="8.88671875" style="638"/>
    <col min="2820" max="2820" width="1.21875" style="638" customWidth="1"/>
    <col min="2821" max="2822" width="17.33203125" style="638" customWidth="1"/>
    <col min="2823" max="2823" width="16.88671875" style="638" customWidth="1"/>
    <col min="2824" max="2824" width="19.44140625" style="638" customWidth="1"/>
    <col min="2825" max="2825" width="16.77734375" style="638" customWidth="1"/>
    <col min="2826" max="2826" width="16.88671875" style="638" customWidth="1"/>
    <col min="2827" max="2827" width="4.109375" style="638" customWidth="1"/>
    <col min="2828" max="2828" width="2.77734375" style="638" customWidth="1"/>
    <col min="2829" max="3075" width="8.88671875" style="638"/>
    <col min="3076" max="3076" width="1.21875" style="638" customWidth="1"/>
    <col min="3077" max="3078" width="17.33203125" style="638" customWidth="1"/>
    <col min="3079" max="3079" width="16.88671875" style="638" customWidth="1"/>
    <col min="3080" max="3080" width="19.44140625" style="638" customWidth="1"/>
    <col min="3081" max="3081" width="16.77734375" style="638" customWidth="1"/>
    <col min="3082" max="3082" width="16.88671875" style="638" customWidth="1"/>
    <col min="3083" max="3083" width="4.109375" style="638" customWidth="1"/>
    <col min="3084" max="3084" width="2.77734375" style="638" customWidth="1"/>
    <col min="3085" max="3331" width="8.88671875" style="638"/>
    <col min="3332" max="3332" width="1.21875" style="638" customWidth="1"/>
    <col min="3333" max="3334" width="17.33203125" style="638" customWidth="1"/>
    <col min="3335" max="3335" width="16.88671875" style="638" customWidth="1"/>
    <col min="3336" max="3336" width="19.44140625" style="638" customWidth="1"/>
    <col min="3337" max="3337" width="16.77734375" style="638" customWidth="1"/>
    <col min="3338" max="3338" width="16.88671875" style="638" customWidth="1"/>
    <col min="3339" max="3339" width="4.109375" style="638" customWidth="1"/>
    <col min="3340" max="3340" width="2.77734375" style="638" customWidth="1"/>
    <col min="3341" max="3587" width="8.88671875" style="638"/>
    <col min="3588" max="3588" width="1.21875" style="638" customWidth="1"/>
    <col min="3589" max="3590" width="17.33203125" style="638" customWidth="1"/>
    <col min="3591" max="3591" width="16.88671875" style="638" customWidth="1"/>
    <col min="3592" max="3592" width="19.44140625" style="638" customWidth="1"/>
    <col min="3593" max="3593" width="16.77734375" style="638" customWidth="1"/>
    <col min="3594" max="3594" width="16.88671875" style="638" customWidth="1"/>
    <col min="3595" max="3595" width="4.109375" style="638" customWidth="1"/>
    <col min="3596" max="3596" width="2.77734375" style="638" customWidth="1"/>
    <col min="3597" max="3843" width="8.88671875" style="638"/>
    <col min="3844" max="3844" width="1.21875" style="638" customWidth="1"/>
    <col min="3845" max="3846" width="17.33203125" style="638" customWidth="1"/>
    <col min="3847" max="3847" width="16.88671875" style="638" customWidth="1"/>
    <col min="3848" max="3848" width="19.44140625" style="638" customWidth="1"/>
    <col min="3849" max="3849" width="16.77734375" style="638" customWidth="1"/>
    <col min="3850" max="3850" width="16.88671875" style="638" customWidth="1"/>
    <col min="3851" max="3851" width="4.109375" style="638" customWidth="1"/>
    <col min="3852" max="3852" width="2.77734375" style="638" customWidth="1"/>
    <col min="3853" max="4099" width="8.88671875" style="638"/>
    <col min="4100" max="4100" width="1.21875" style="638" customWidth="1"/>
    <col min="4101" max="4102" width="17.33203125" style="638" customWidth="1"/>
    <col min="4103" max="4103" width="16.88671875" style="638" customWidth="1"/>
    <col min="4104" max="4104" width="19.44140625" style="638" customWidth="1"/>
    <col min="4105" max="4105" width="16.77734375" style="638" customWidth="1"/>
    <col min="4106" max="4106" width="16.88671875" style="638" customWidth="1"/>
    <col min="4107" max="4107" width="4.109375" style="638" customWidth="1"/>
    <col min="4108" max="4108" width="2.77734375" style="638" customWidth="1"/>
    <col min="4109" max="4355" width="8.88671875" style="638"/>
    <col min="4356" max="4356" width="1.21875" style="638" customWidth="1"/>
    <col min="4357" max="4358" width="17.33203125" style="638" customWidth="1"/>
    <col min="4359" max="4359" width="16.88671875" style="638" customWidth="1"/>
    <col min="4360" max="4360" width="19.44140625" style="638" customWidth="1"/>
    <col min="4361" max="4361" width="16.77734375" style="638" customWidth="1"/>
    <col min="4362" max="4362" width="16.88671875" style="638" customWidth="1"/>
    <col min="4363" max="4363" width="4.109375" style="638" customWidth="1"/>
    <col min="4364" max="4364" width="2.77734375" style="638" customWidth="1"/>
    <col min="4365" max="4611" width="8.88671875" style="638"/>
    <col min="4612" max="4612" width="1.21875" style="638" customWidth="1"/>
    <col min="4613" max="4614" width="17.33203125" style="638" customWidth="1"/>
    <col min="4615" max="4615" width="16.88671875" style="638" customWidth="1"/>
    <col min="4616" max="4616" width="19.44140625" style="638" customWidth="1"/>
    <col min="4617" max="4617" width="16.77734375" style="638" customWidth="1"/>
    <col min="4618" max="4618" width="16.88671875" style="638" customWidth="1"/>
    <col min="4619" max="4619" width="4.109375" style="638" customWidth="1"/>
    <col min="4620" max="4620" width="2.77734375" style="638" customWidth="1"/>
    <col min="4621" max="4867" width="8.88671875" style="638"/>
    <col min="4868" max="4868" width="1.21875" style="638" customWidth="1"/>
    <col min="4869" max="4870" width="17.33203125" style="638" customWidth="1"/>
    <col min="4871" max="4871" width="16.88671875" style="638" customWidth="1"/>
    <col min="4872" max="4872" width="19.44140625" style="638" customWidth="1"/>
    <col min="4873" max="4873" width="16.77734375" style="638" customWidth="1"/>
    <col min="4874" max="4874" width="16.88671875" style="638" customWidth="1"/>
    <col min="4875" max="4875" width="4.109375" style="638" customWidth="1"/>
    <col min="4876" max="4876" width="2.77734375" style="638" customWidth="1"/>
    <col min="4877" max="5123" width="8.88671875" style="638"/>
    <col min="5124" max="5124" width="1.21875" style="638" customWidth="1"/>
    <col min="5125" max="5126" width="17.33203125" style="638" customWidth="1"/>
    <col min="5127" max="5127" width="16.88671875" style="638" customWidth="1"/>
    <col min="5128" max="5128" width="19.44140625" style="638" customWidth="1"/>
    <col min="5129" max="5129" width="16.77734375" style="638" customWidth="1"/>
    <col min="5130" max="5130" width="16.88671875" style="638" customWidth="1"/>
    <col min="5131" max="5131" width="4.109375" style="638" customWidth="1"/>
    <col min="5132" max="5132" width="2.77734375" style="638" customWidth="1"/>
    <col min="5133" max="5379" width="8.88671875" style="638"/>
    <col min="5380" max="5380" width="1.21875" style="638" customWidth="1"/>
    <col min="5381" max="5382" width="17.33203125" style="638" customWidth="1"/>
    <col min="5383" max="5383" width="16.88671875" style="638" customWidth="1"/>
    <col min="5384" max="5384" width="19.44140625" style="638" customWidth="1"/>
    <col min="5385" max="5385" width="16.77734375" style="638" customWidth="1"/>
    <col min="5386" max="5386" width="16.88671875" style="638" customWidth="1"/>
    <col min="5387" max="5387" width="4.109375" style="638" customWidth="1"/>
    <col min="5388" max="5388" width="2.77734375" style="638" customWidth="1"/>
    <col min="5389" max="5635" width="8.88671875" style="638"/>
    <col min="5636" max="5636" width="1.21875" style="638" customWidth="1"/>
    <col min="5637" max="5638" width="17.33203125" style="638" customWidth="1"/>
    <col min="5639" max="5639" width="16.88671875" style="638" customWidth="1"/>
    <col min="5640" max="5640" width="19.44140625" style="638" customWidth="1"/>
    <col min="5641" max="5641" width="16.77734375" style="638" customWidth="1"/>
    <col min="5642" max="5642" width="16.88671875" style="638" customWidth="1"/>
    <col min="5643" max="5643" width="4.109375" style="638" customWidth="1"/>
    <col min="5644" max="5644" width="2.77734375" style="638" customWidth="1"/>
    <col min="5645" max="5891" width="8.88671875" style="638"/>
    <col min="5892" max="5892" width="1.21875" style="638" customWidth="1"/>
    <col min="5893" max="5894" width="17.33203125" style="638" customWidth="1"/>
    <col min="5895" max="5895" width="16.88671875" style="638" customWidth="1"/>
    <col min="5896" max="5896" width="19.44140625" style="638" customWidth="1"/>
    <col min="5897" max="5897" width="16.77734375" style="638" customWidth="1"/>
    <col min="5898" max="5898" width="16.88671875" style="638" customWidth="1"/>
    <col min="5899" max="5899" width="4.109375" style="638" customWidth="1"/>
    <col min="5900" max="5900" width="2.77734375" style="638" customWidth="1"/>
    <col min="5901" max="6147" width="8.88671875" style="638"/>
    <col min="6148" max="6148" width="1.21875" style="638" customWidth="1"/>
    <col min="6149" max="6150" width="17.33203125" style="638" customWidth="1"/>
    <col min="6151" max="6151" width="16.88671875" style="638" customWidth="1"/>
    <col min="6152" max="6152" width="19.44140625" style="638" customWidth="1"/>
    <col min="6153" max="6153" width="16.77734375" style="638" customWidth="1"/>
    <col min="6154" max="6154" width="16.88671875" style="638" customWidth="1"/>
    <col min="6155" max="6155" width="4.109375" style="638" customWidth="1"/>
    <col min="6156" max="6156" width="2.77734375" style="638" customWidth="1"/>
    <col min="6157" max="6403" width="8.88671875" style="638"/>
    <col min="6404" max="6404" width="1.21875" style="638" customWidth="1"/>
    <col min="6405" max="6406" width="17.33203125" style="638" customWidth="1"/>
    <col min="6407" max="6407" width="16.88671875" style="638" customWidth="1"/>
    <col min="6408" max="6408" width="19.44140625" style="638" customWidth="1"/>
    <col min="6409" max="6409" width="16.77734375" style="638" customWidth="1"/>
    <col min="6410" max="6410" width="16.88671875" style="638" customWidth="1"/>
    <col min="6411" max="6411" width="4.109375" style="638" customWidth="1"/>
    <col min="6412" max="6412" width="2.77734375" style="638" customWidth="1"/>
    <col min="6413" max="6659" width="8.88671875" style="638"/>
    <col min="6660" max="6660" width="1.21875" style="638" customWidth="1"/>
    <col min="6661" max="6662" width="17.33203125" style="638" customWidth="1"/>
    <col min="6663" max="6663" width="16.88671875" style="638" customWidth="1"/>
    <col min="6664" max="6664" width="19.44140625" style="638" customWidth="1"/>
    <col min="6665" max="6665" width="16.77734375" style="638" customWidth="1"/>
    <col min="6666" max="6666" width="16.88671875" style="638" customWidth="1"/>
    <col min="6667" max="6667" width="4.109375" style="638" customWidth="1"/>
    <col min="6668" max="6668" width="2.77734375" style="638" customWidth="1"/>
    <col min="6669" max="6915" width="8.88671875" style="638"/>
    <col min="6916" max="6916" width="1.21875" style="638" customWidth="1"/>
    <col min="6917" max="6918" width="17.33203125" style="638" customWidth="1"/>
    <col min="6919" max="6919" width="16.88671875" style="638" customWidth="1"/>
    <col min="6920" max="6920" width="19.44140625" style="638" customWidth="1"/>
    <col min="6921" max="6921" width="16.77734375" style="638" customWidth="1"/>
    <col min="6922" max="6922" width="16.88671875" style="638" customWidth="1"/>
    <col min="6923" max="6923" width="4.109375" style="638" customWidth="1"/>
    <col min="6924" max="6924" width="2.77734375" style="638" customWidth="1"/>
    <col min="6925" max="7171" width="8.88671875" style="638"/>
    <col min="7172" max="7172" width="1.21875" style="638" customWidth="1"/>
    <col min="7173" max="7174" width="17.33203125" style="638" customWidth="1"/>
    <col min="7175" max="7175" width="16.88671875" style="638" customWidth="1"/>
    <col min="7176" max="7176" width="19.44140625" style="638" customWidth="1"/>
    <col min="7177" max="7177" width="16.77734375" style="638" customWidth="1"/>
    <col min="7178" max="7178" width="16.88671875" style="638" customWidth="1"/>
    <col min="7179" max="7179" width="4.109375" style="638" customWidth="1"/>
    <col min="7180" max="7180" width="2.77734375" style="638" customWidth="1"/>
    <col min="7181" max="7427" width="8.88671875" style="638"/>
    <col min="7428" max="7428" width="1.21875" style="638" customWidth="1"/>
    <col min="7429" max="7430" width="17.33203125" style="638" customWidth="1"/>
    <col min="7431" max="7431" width="16.88671875" style="638" customWidth="1"/>
    <col min="7432" max="7432" width="19.44140625" style="638" customWidth="1"/>
    <col min="7433" max="7433" width="16.77734375" style="638" customWidth="1"/>
    <col min="7434" max="7434" width="16.88671875" style="638" customWidth="1"/>
    <col min="7435" max="7435" width="4.109375" style="638" customWidth="1"/>
    <col min="7436" max="7436" width="2.77734375" style="638" customWidth="1"/>
    <col min="7437" max="7683" width="8.88671875" style="638"/>
    <col min="7684" max="7684" width="1.21875" style="638" customWidth="1"/>
    <col min="7685" max="7686" width="17.33203125" style="638" customWidth="1"/>
    <col min="7687" max="7687" width="16.88671875" style="638" customWidth="1"/>
    <col min="7688" max="7688" width="19.44140625" style="638" customWidth="1"/>
    <col min="7689" max="7689" width="16.77734375" style="638" customWidth="1"/>
    <col min="7690" max="7690" width="16.88671875" style="638" customWidth="1"/>
    <col min="7691" max="7691" width="4.109375" style="638" customWidth="1"/>
    <col min="7692" max="7692" width="2.77734375" style="638" customWidth="1"/>
    <col min="7693" max="7939" width="8.88671875" style="638"/>
    <col min="7940" max="7940" width="1.21875" style="638" customWidth="1"/>
    <col min="7941" max="7942" width="17.33203125" style="638" customWidth="1"/>
    <col min="7943" max="7943" width="16.88671875" style="638" customWidth="1"/>
    <col min="7944" max="7944" width="19.44140625" style="638" customWidth="1"/>
    <col min="7945" max="7945" width="16.77734375" style="638" customWidth="1"/>
    <col min="7946" max="7946" width="16.88671875" style="638" customWidth="1"/>
    <col min="7947" max="7947" width="4.109375" style="638" customWidth="1"/>
    <col min="7948" max="7948" width="2.77734375" style="638" customWidth="1"/>
    <col min="7949" max="8195" width="8.88671875" style="638"/>
    <col min="8196" max="8196" width="1.21875" style="638" customWidth="1"/>
    <col min="8197" max="8198" width="17.33203125" style="638" customWidth="1"/>
    <col min="8199" max="8199" width="16.88671875" style="638" customWidth="1"/>
    <col min="8200" max="8200" width="19.44140625" style="638" customWidth="1"/>
    <col min="8201" max="8201" width="16.77734375" style="638" customWidth="1"/>
    <col min="8202" max="8202" width="16.88671875" style="638" customWidth="1"/>
    <col min="8203" max="8203" width="4.109375" style="638" customWidth="1"/>
    <col min="8204" max="8204" width="2.77734375" style="638" customWidth="1"/>
    <col min="8205" max="8451" width="8.88671875" style="638"/>
    <col min="8452" max="8452" width="1.21875" style="638" customWidth="1"/>
    <col min="8453" max="8454" width="17.33203125" style="638" customWidth="1"/>
    <col min="8455" max="8455" width="16.88671875" style="638" customWidth="1"/>
    <col min="8456" max="8456" width="19.44140625" style="638" customWidth="1"/>
    <col min="8457" max="8457" width="16.77734375" style="638" customWidth="1"/>
    <col min="8458" max="8458" width="16.88671875" style="638" customWidth="1"/>
    <col min="8459" max="8459" width="4.109375" style="638" customWidth="1"/>
    <col min="8460" max="8460" width="2.77734375" style="638" customWidth="1"/>
    <col min="8461" max="8707" width="8.88671875" style="638"/>
    <col min="8708" max="8708" width="1.21875" style="638" customWidth="1"/>
    <col min="8709" max="8710" width="17.33203125" style="638" customWidth="1"/>
    <col min="8711" max="8711" width="16.88671875" style="638" customWidth="1"/>
    <col min="8712" max="8712" width="19.44140625" style="638" customWidth="1"/>
    <col min="8713" max="8713" width="16.77734375" style="638" customWidth="1"/>
    <col min="8714" max="8714" width="16.88671875" style="638" customWidth="1"/>
    <col min="8715" max="8715" width="4.109375" style="638" customWidth="1"/>
    <col min="8716" max="8716" width="2.77734375" style="638" customWidth="1"/>
    <col min="8717" max="8963" width="8.88671875" style="638"/>
    <col min="8964" max="8964" width="1.21875" style="638" customWidth="1"/>
    <col min="8965" max="8966" width="17.33203125" style="638" customWidth="1"/>
    <col min="8967" max="8967" width="16.88671875" style="638" customWidth="1"/>
    <col min="8968" max="8968" width="19.44140625" style="638" customWidth="1"/>
    <col min="8969" max="8969" width="16.77734375" style="638" customWidth="1"/>
    <col min="8970" max="8970" width="16.88671875" style="638" customWidth="1"/>
    <col min="8971" max="8971" width="4.109375" style="638" customWidth="1"/>
    <col min="8972" max="8972" width="2.77734375" style="638" customWidth="1"/>
    <col min="8973" max="9219" width="8.88671875" style="638"/>
    <col min="9220" max="9220" width="1.21875" style="638" customWidth="1"/>
    <col min="9221" max="9222" width="17.33203125" style="638" customWidth="1"/>
    <col min="9223" max="9223" width="16.88671875" style="638" customWidth="1"/>
    <col min="9224" max="9224" width="19.44140625" style="638" customWidth="1"/>
    <col min="9225" max="9225" width="16.77734375" style="638" customWidth="1"/>
    <col min="9226" max="9226" width="16.88671875" style="638" customWidth="1"/>
    <col min="9227" max="9227" width="4.109375" style="638" customWidth="1"/>
    <col min="9228" max="9228" width="2.77734375" style="638" customWidth="1"/>
    <col min="9229" max="9475" width="8.88671875" style="638"/>
    <col min="9476" max="9476" width="1.21875" style="638" customWidth="1"/>
    <col min="9477" max="9478" width="17.33203125" style="638" customWidth="1"/>
    <col min="9479" max="9479" width="16.88671875" style="638" customWidth="1"/>
    <col min="9480" max="9480" width="19.44140625" style="638" customWidth="1"/>
    <col min="9481" max="9481" width="16.77734375" style="638" customWidth="1"/>
    <col min="9482" max="9482" width="16.88671875" style="638" customWidth="1"/>
    <col min="9483" max="9483" width="4.109375" style="638" customWidth="1"/>
    <col min="9484" max="9484" width="2.77734375" style="638" customWidth="1"/>
    <col min="9485" max="9731" width="8.88671875" style="638"/>
    <col min="9732" max="9732" width="1.21875" style="638" customWidth="1"/>
    <col min="9733" max="9734" width="17.33203125" style="638" customWidth="1"/>
    <col min="9735" max="9735" width="16.88671875" style="638" customWidth="1"/>
    <col min="9736" max="9736" width="19.44140625" style="638" customWidth="1"/>
    <col min="9737" max="9737" width="16.77734375" style="638" customWidth="1"/>
    <col min="9738" max="9738" width="16.88671875" style="638" customWidth="1"/>
    <col min="9739" max="9739" width="4.109375" style="638" customWidth="1"/>
    <col min="9740" max="9740" width="2.77734375" style="638" customWidth="1"/>
    <col min="9741" max="9987" width="8.88671875" style="638"/>
    <col min="9988" max="9988" width="1.21875" style="638" customWidth="1"/>
    <col min="9989" max="9990" width="17.33203125" style="638" customWidth="1"/>
    <col min="9991" max="9991" width="16.88671875" style="638" customWidth="1"/>
    <col min="9992" max="9992" width="19.44140625" style="638" customWidth="1"/>
    <col min="9993" max="9993" width="16.77734375" style="638" customWidth="1"/>
    <col min="9994" max="9994" width="16.88671875" style="638" customWidth="1"/>
    <col min="9995" max="9995" width="4.109375" style="638" customWidth="1"/>
    <col min="9996" max="9996" width="2.77734375" style="638" customWidth="1"/>
    <col min="9997" max="10243" width="8.88671875" style="638"/>
    <col min="10244" max="10244" width="1.21875" style="638" customWidth="1"/>
    <col min="10245" max="10246" width="17.33203125" style="638" customWidth="1"/>
    <col min="10247" max="10247" width="16.88671875" style="638" customWidth="1"/>
    <col min="10248" max="10248" width="19.44140625" style="638" customWidth="1"/>
    <col min="10249" max="10249" width="16.77734375" style="638" customWidth="1"/>
    <col min="10250" max="10250" width="16.88671875" style="638" customWidth="1"/>
    <col min="10251" max="10251" width="4.109375" style="638" customWidth="1"/>
    <col min="10252" max="10252" width="2.77734375" style="638" customWidth="1"/>
    <col min="10253" max="10499" width="8.88671875" style="638"/>
    <col min="10500" max="10500" width="1.21875" style="638" customWidth="1"/>
    <col min="10501" max="10502" width="17.33203125" style="638" customWidth="1"/>
    <col min="10503" max="10503" width="16.88671875" style="638" customWidth="1"/>
    <col min="10504" max="10504" width="19.44140625" style="638" customWidth="1"/>
    <col min="10505" max="10505" width="16.77734375" style="638" customWidth="1"/>
    <col min="10506" max="10506" width="16.88671875" style="638" customWidth="1"/>
    <col min="10507" max="10507" width="4.109375" style="638" customWidth="1"/>
    <col min="10508" max="10508" width="2.77734375" style="638" customWidth="1"/>
    <col min="10509" max="10755" width="8.88671875" style="638"/>
    <col min="10756" max="10756" width="1.21875" style="638" customWidth="1"/>
    <col min="10757" max="10758" width="17.33203125" style="638" customWidth="1"/>
    <col min="10759" max="10759" width="16.88671875" style="638" customWidth="1"/>
    <col min="10760" max="10760" width="19.44140625" style="638" customWidth="1"/>
    <col min="10761" max="10761" width="16.77734375" style="638" customWidth="1"/>
    <col min="10762" max="10762" width="16.88671875" style="638" customWidth="1"/>
    <col min="10763" max="10763" width="4.109375" style="638" customWidth="1"/>
    <col min="10764" max="10764" width="2.77734375" style="638" customWidth="1"/>
    <col min="10765" max="11011" width="8.88671875" style="638"/>
    <col min="11012" max="11012" width="1.21875" style="638" customWidth="1"/>
    <col min="11013" max="11014" width="17.33203125" style="638" customWidth="1"/>
    <col min="11015" max="11015" width="16.88671875" style="638" customWidth="1"/>
    <col min="11016" max="11016" width="19.44140625" style="638" customWidth="1"/>
    <col min="11017" max="11017" width="16.77734375" style="638" customWidth="1"/>
    <col min="11018" max="11018" width="16.88671875" style="638" customWidth="1"/>
    <col min="11019" max="11019" width="4.109375" style="638" customWidth="1"/>
    <col min="11020" max="11020" width="2.77734375" style="638" customWidth="1"/>
    <col min="11021" max="11267" width="8.88671875" style="638"/>
    <col min="11268" max="11268" width="1.21875" style="638" customWidth="1"/>
    <col min="11269" max="11270" width="17.33203125" style="638" customWidth="1"/>
    <col min="11271" max="11271" width="16.88671875" style="638" customWidth="1"/>
    <col min="11272" max="11272" width="19.44140625" style="638" customWidth="1"/>
    <col min="11273" max="11273" width="16.77734375" style="638" customWidth="1"/>
    <col min="11274" max="11274" width="16.88671875" style="638" customWidth="1"/>
    <col min="11275" max="11275" width="4.109375" style="638" customWidth="1"/>
    <col min="11276" max="11276" width="2.77734375" style="638" customWidth="1"/>
    <col min="11277" max="11523" width="8.88671875" style="638"/>
    <col min="11524" max="11524" width="1.21875" style="638" customWidth="1"/>
    <col min="11525" max="11526" width="17.33203125" style="638" customWidth="1"/>
    <col min="11527" max="11527" width="16.88671875" style="638" customWidth="1"/>
    <col min="11528" max="11528" width="19.44140625" style="638" customWidth="1"/>
    <col min="11529" max="11529" width="16.77734375" style="638" customWidth="1"/>
    <col min="11530" max="11530" width="16.88671875" style="638" customWidth="1"/>
    <col min="11531" max="11531" width="4.109375" style="638" customWidth="1"/>
    <col min="11532" max="11532" width="2.77734375" style="638" customWidth="1"/>
    <col min="11533" max="11779" width="8.88671875" style="638"/>
    <col min="11780" max="11780" width="1.21875" style="638" customWidth="1"/>
    <col min="11781" max="11782" width="17.33203125" style="638" customWidth="1"/>
    <col min="11783" max="11783" width="16.88671875" style="638" customWidth="1"/>
    <col min="11784" max="11784" width="19.44140625" style="638" customWidth="1"/>
    <col min="11785" max="11785" width="16.77734375" style="638" customWidth="1"/>
    <col min="11786" max="11786" width="16.88671875" style="638" customWidth="1"/>
    <col min="11787" max="11787" width="4.109375" style="638" customWidth="1"/>
    <col min="11788" max="11788" width="2.77734375" style="638" customWidth="1"/>
    <col min="11789" max="12035" width="8.88671875" style="638"/>
    <col min="12036" max="12036" width="1.21875" style="638" customWidth="1"/>
    <col min="12037" max="12038" width="17.33203125" style="638" customWidth="1"/>
    <col min="12039" max="12039" width="16.88671875" style="638" customWidth="1"/>
    <col min="12040" max="12040" width="19.44140625" style="638" customWidth="1"/>
    <col min="12041" max="12041" width="16.77734375" style="638" customWidth="1"/>
    <col min="12042" max="12042" width="16.88671875" style="638" customWidth="1"/>
    <col min="12043" max="12043" width="4.109375" style="638" customWidth="1"/>
    <col min="12044" max="12044" width="2.77734375" style="638" customWidth="1"/>
    <col min="12045" max="12291" width="8.88671875" style="638"/>
    <col min="12292" max="12292" width="1.21875" style="638" customWidth="1"/>
    <col min="12293" max="12294" width="17.33203125" style="638" customWidth="1"/>
    <col min="12295" max="12295" width="16.88671875" style="638" customWidth="1"/>
    <col min="12296" max="12296" width="19.44140625" style="638" customWidth="1"/>
    <col min="12297" max="12297" width="16.77734375" style="638" customWidth="1"/>
    <col min="12298" max="12298" width="16.88671875" style="638" customWidth="1"/>
    <col min="12299" max="12299" width="4.109375" style="638" customWidth="1"/>
    <col min="12300" max="12300" width="2.77734375" style="638" customWidth="1"/>
    <col min="12301" max="12547" width="8.88671875" style="638"/>
    <col min="12548" max="12548" width="1.21875" style="638" customWidth="1"/>
    <col min="12549" max="12550" width="17.33203125" style="638" customWidth="1"/>
    <col min="12551" max="12551" width="16.88671875" style="638" customWidth="1"/>
    <col min="12552" max="12552" width="19.44140625" style="638" customWidth="1"/>
    <col min="12553" max="12553" width="16.77734375" style="638" customWidth="1"/>
    <col min="12554" max="12554" width="16.88671875" style="638" customWidth="1"/>
    <col min="12555" max="12555" width="4.109375" style="638" customWidth="1"/>
    <col min="12556" max="12556" width="2.77734375" style="638" customWidth="1"/>
    <col min="12557" max="12803" width="8.88671875" style="638"/>
    <col min="12804" max="12804" width="1.21875" style="638" customWidth="1"/>
    <col min="12805" max="12806" width="17.33203125" style="638" customWidth="1"/>
    <col min="12807" max="12807" width="16.88671875" style="638" customWidth="1"/>
    <col min="12808" max="12808" width="19.44140625" style="638" customWidth="1"/>
    <col min="12809" max="12809" width="16.77734375" style="638" customWidth="1"/>
    <col min="12810" max="12810" width="16.88671875" style="638" customWidth="1"/>
    <col min="12811" max="12811" width="4.109375" style="638" customWidth="1"/>
    <col min="12812" max="12812" width="2.77734375" style="638" customWidth="1"/>
    <col min="12813" max="13059" width="8.88671875" style="638"/>
    <col min="13060" max="13060" width="1.21875" style="638" customWidth="1"/>
    <col min="13061" max="13062" width="17.33203125" style="638" customWidth="1"/>
    <col min="13063" max="13063" width="16.88671875" style="638" customWidth="1"/>
    <col min="13064" max="13064" width="19.44140625" style="638" customWidth="1"/>
    <col min="13065" max="13065" width="16.77734375" style="638" customWidth="1"/>
    <col min="13066" max="13066" width="16.88671875" style="638" customWidth="1"/>
    <col min="13067" max="13067" width="4.109375" style="638" customWidth="1"/>
    <col min="13068" max="13068" width="2.77734375" style="638" customWidth="1"/>
    <col min="13069" max="13315" width="8.88671875" style="638"/>
    <col min="13316" max="13316" width="1.21875" style="638" customWidth="1"/>
    <col min="13317" max="13318" width="17.33203125" style="638" customWidth="1"/>
    <col min="13319" max="13319" width="16.88671875" style="638" customWidth="1"/>
    <col min="13320" max="13320" width="19.44140625" style="638" customWidth="1"/>
    <col min="13321" max="13321" width="16.77734375" style="638" customWidth="1"/>
    <col min="13322" max="13322" width="16.88671875" style="638" customWidth="1"/>
    <col min="13323" max="13323" width="4.109375" style="638" customWidth="1"/>
    <col min="13324" max="13324" width="2.77734375" style="638" customWidth="1"/>
    <col min="13325" max="13571" width="8.88671875" style="638"/>
    <col min="13572" max="13572" width="1.21875" style="638" customWidth="1"/>
    <col min="13573" max="13574" width="17.33203125" style="638" customWidth="1"/>
    <col min="13575" max="13575" width="16.88671875" style="638" customWidth="1"/>
    <col min="13576" max="13576" width="19.44140625" style="638" customWidth="1"/>
    <col min="13577" max="13577" width="16.77734375" style="638" customWidth="1"/>
    <col min="13578" max="13578" width="16.88671875" style="638" customWidth="1"/>
    <col min="13579" max="13579" width="4.109375" style="638" customWidth="1"/>
    <col min="13580" max="13580" width="2.77734375" style="638" customWidth="1"/>
    <col min="13581" max="13827" width="8.88671875" style="638"/>
    <col min="13828" max="13828" width="1.21875" style="638" customWidth="1"/>
    <col min="13829" max="13830" width="17.33203125" style="638" customWidth="1"/>
    <col min="13831" max="13831" width="16.88671875" style="638" customWidth="1"/>
    <col min="13832" max="13832" width="19.44140625" style="638" customWidth="1"/>
    <col min="13833" max="13833" width="16.77734375" style="638" customWidth="1"/>
    <col min="13834" max="13834" width="16.88671875" style="638" customWidth="1"/>
    <col min="13835" max="13835" width="4.109375" style="638" customWidth="1"/>
    <col min="13836" max="13836" width="2.77734375" style="638" customWidth="1"/>
    <col min="13837" max="14083" width="8.88671875" style="638"/>
    <col min="14084" max="14084" width="1.21875" style="638" customWidth="1"/>
    <col min="14085" max="14086" width="17.33203125" style="638" customWidth="1"/>
    <col min="14087" max="14087" width="16.88671875" style="638" customWidth="1"/>
    <col min="14088" max="14088" width="19.44140625" style="638" customWidth="1"/>
    <col min="14089" max="14089" width="16.77734375" style="638" customWidth="1"/>
    <col min="14090" max="14090" width="16.88671875" style="638" customWidth="1"/>
    <col min="14091" max="14091" width="4.109375" style="638" customWidth="1"/>
    <col min="14092" max="14092" width="2.77734375" style="638" customWidth="1"/>
    <col min="14093" max="14339" width="8.88671875" style="638"/>
    <col min="14340" max="14340" width="1.21875" style="638" customWidth="1"/>
    <col min="14341" max="14342" width="17.33203125" style="638" customWidth="1"/>
    <col min="14343" max="14343" width="16.88671875" style="638" customWidth="1"/>
    <col min="14344" max="14344" width="19.44140625" style="638" customWidth="1"/>
    <col min="14345" max="14345" width="16.77734375" style="638" customWidth="1"/>
    <col min="14346" max="14346" width="16.88671875" style="638" customWidth="1"/>
    <col min="14347" max="14347" width="4.109375" style="638" customWidth="1"/>
    <col min="14348" max="14348" width="2.77734375" style="638" customWidth="1"/>
    <col min="14349" max="14595" width="8.88671875" style="638"/>
    <col min="14596" max="14596" width="1.21875" style="638" customWidth="1"/>
    <col min="14597" max="14598" width="17.33203125" style="638" customWidth="1"/>
    <col min="14599" max="14599" width="16.88671875" style="638" customWidth="1"/>
    <col min="14600" max="14600" width="19.44140625" style="638" customWidth="1"/>
    <col min="14601" max="14601" width="16.77734375" style="638" customWidth="1"/>
    <col min="14602" max="14602" width="16.88671875" style="638" customWidth="1"/>
    <col min="14603" max="14603" width="4.109375" style="638" customWidth="1"/>
    <col min="14604" max="14604" width="2.77734375" style="638" customWidth="1"/>
    <col min="14605" max="14851" width="8.88671875" style="638"/>
    <col min="14852" max="14852" width="1.21875" style="638" customWidth="1"/>
    <col min="14853" max="14854" width="17.33203125" style="638" customWidth="1"/>
    <col min="14855" max="14855" width="16.88671875" style="638" customWidth="1"/>
    <col min="14856" max="14856" width="19.44140625" style="638" customWidth="1"/>
    <col min="14857" max="14857" width="16.77734375" style="638" customWidth="1"/>
    <col min="14858" max="14858" width="16.88671875" style="638" customWidth="1"/>
    <col min="14859" max="14859" width="4.109375" style="638" customWidth="1"/>
    <col min="14860" max="14860" width="2.77734375" style="638" customWidth="1"/>
    <col min="14861" max="15107" width="8.88671875" style="638"/>
    <col min="15108" max="15108" width="1.21875" style="638" customWidth="1"/>
    <col min="15109" max="15110" width="17.33203125" style="638" customWidth="1"/>
    <col min="15111" max="15111" width="16.88671875" style="638" customWidth="1"/>
    <col min="15112" max="15112" width="19.44140625" style="638" customWidth="1"/>
    <col min="15113" max="15113" width="16.77734375" style="638" customWidth="1"/>
    <col min="15114" max="15114" width="16.88671875" style="638" customWidth="1"/>
    <col min="15115" max="15115" width="4.109375" style="638" customWidth="1"/>
    <col min="15116" max="15116" width="2.77734375" style="638" customWidth="1"/>
    <col min="15117" max="15363" width="8.88671875" style="638"/>
    <col min="15364" max="15364" width="1.21875" style="638" customWidth="1"/>
    <col min="15365" max="15366" width="17.33203125" style="638" customWidth="1"/>
    <col min="15367" max="15367" width="16.88671875" style="638" customWidth="1"/>
    <col min="15368" max="15368" width="19.44140625" style="638" customWidth="1"/>
    <col min="15369" max="15369" width="16.77734375" style="638" customWidth="1"/>
    <col min="15370" max="15370" width="16.88671875" style="638" customWidth="1"/>
    <col min="15371" max="15371" width="4.109375" style="638" customWidth="1"/>
    <col min="15372" max="15372" width="2.77734375" style="638" customWidth="1"/>
    <col min="15373" max="15619" width="8.88671875" style="638"/>
    <col min="15620" max="15620" width="1.21875" style="638" customWidth="1"/>
    <col min="15621" max="15622" width="17.33203125" style="638" customWidth="1"/>
    <col min="15623" max="15623" width="16.88671875" style="638" customWidth="1"/>
    <col min="15624" max="15624" width="19.44140625" style="638" customWidth="1"/>
    <col min="15625" max="15625" width="16.77734375" style="638" customWidth="1"/>
    <col min="15626" max="15626" width="16.88671875" style="638" customWidth="1"/>
    <col min="15627" max="15627" width="4.109375" style="638" customWidth="1"/>
    <col min="15628" max="15628" width="2.77734375" style="638" customWidth="1"/>
    <col min="15629" max="15875" width="8.88671875" style="638"/>
    <col min="15876" max="15876" width="1.21875" style="638" customWidth="1"/>
    <col min="15877" max="15878" width="17.33203125" style="638" customWidth="1"/>
    <col min="15879" max="15879" width="16.88671875" style="638" customWidth="1"/>
    <col min="15880" max="15880" width="19.44140625" style="638" customWidth="1"/>
    <col min="15881" max="15881" width="16.77734375" style="638" customWidth="1"/>
    <col min="15882" max="15882" width="16.88671875" style="638" customWidth="1"/>
    <col min="15883" max="15883" width="4.109375" style="638" customWidth="1"/>
    <col min="15884" max="15884" width="2.77734375" style="638" customWidth="1"/>
    <col min="15885" max="16131" width="8.88671875" style="638"/>
    <col min="16132" max="16132" width="1.21875" style="638" customWidth="1"/>
    <col min="16133" max="16134" width="17.33203125" style="638" customWidth="1"/>
    <col min="16135" max="16135" width="16.88671875" style="638" customWidth="1"/>
    <col min="16136" max="16136" width="19.44140625" style="638" customWidth="1"/>
    <col min="16137" max="16137" width="16.77734375" style="638" customWidth="1"/>
    <col min="16138" max="16138" width="16.88671875" style="638" customWidth="1"/>
    <col min="16139" max="16139" width="4.109375" style="638" customWidth="1"/>
    <col min="16140" max="16140" width="2.77734375" style="638" customWidth="1"/>
    <col min="16141" max="16384" width="8.88671875" style="638"/>
  </cols>
  <sheetData>
    <row r="1" spans="1:11" ht="20.100000000000001" customHeight="1" x14ac:dyDescent="0.2">
      <c r="A1" s="630"/>
      <c r="B1" s="463" t="s">
        <v>783</v>
      </c>
      <c r="C1" s="631"/>
      <c r="D1" s="631"/>
      <c r="E1" s="631"/>
      <c r="F1" s="631"/>
      <c r="G1" s="631"/>
      <c r="H1" s="631"/>
      <c r="I1" s="631"/>
      <c r="J1" s="631"/>
    </row>
    <row r="2" spans="1:11" ht="20.100000000000001" customHeight="1" x14ac:dyDescent="0.2">
      <c r="A2" s="630"/>
      <c r="B2" s="631"/>
      <c r="C2" s="631"/>
      <c r="D2" s="631"/>
      <c r="E2" s="631"/>
      <c r="F2" s="631"/>
      <c r="G2" s="631"/>
      <c r="H2" s="631"/>
      <c r="I2" s="631"/>
      <c r="J2" s="632" t="s">
        <v>723</v>
      </c>
    </row>
    <row r="3" spans="1:11" ht="20.100000000000001" customHeight="1" x14ac:dyDescent="0.2">
      <c r="A3" s="630"/>
      <c r="B3" s="631"/>
      <c r="C3" s="631"/>
      <c r="D3" s="631"/>
      <c r="E3" s="631"/>
      <c r="F3" s="631"/>
      <c r="G3" s="631"/>
      <c r="H3" s="631"/>
      <c r="I3" s="631"/>
      <c r="J3" s="632"/>
    </row>
    <row r="4" spans="1:11" ht="20.100000000000001" customHeight="1" x14ac:dyDescent="0.2">
      <c r="A4" s="2328" t="s">
        <v>782</v>
      </c>
      <c r="B4" s="2328"/>
      <c r="C4" s="2328"/>
      <c r="D4" s="2328"/>
      <c r="E4" s="2328"/>
      <c r="F4" s="2328"/>
      <c r="G4" s="2328"/>
      <c r="H4" s="2328"/>
      <c r="I4" s="2328"/>
      <c r="J4" s="2328"/>
    </row>
    <row r="5" spans="1:11" ht="20.100000000000001" customHeight="1" x14ac:dyDescent="0.2">
      <c r="A5" s="633"/>
      <c r="B5" s="633"/>
      <c r="C5" s="633"/>
      <c r="D5" s="633"/>
      <c r="E5" s="633"/>
      <c r="F5" s="633"/>
      <c r="G5" s="633"/>
      <c r="H5" s="633"/>
      <c r="I5" s="633"/>
      <c r="J5" s="633"/>
    </row>
    <row r="6" spans="1:11" ht="43.5" customHeight="1" x14ac:dyDescent="0.2">
      <c r="A6" s="633"/>
      <c r="B6" s="639" t="s">
        <v>1070</v>
      </c>
      <c r="C6" s="1807"/>
      <c r="D6" s="1808"/>
      <c r="E6" s="1808"/>
      <c r="F6" s="1808"/>
      <c r="G6" s="1808"/>
      <c r="H6" s="1808"/>
      <c r="I6" s="1808"/>
      <c r="J6" s="1809"/>
    </row>
    <row r="7" spans="1:11" ht="43.5" customHeight="1" x14ac:dyDescent="0.2">
      <c r="A7" s="633"/>
      <c r="B7" s="662" t="s">
        <v>1084</v>
      </c>
      <c r="C7" s="1807"/>
      <c r="D7" s="1808"/>
      <c r="E7" s="1808"/>
      <c r="F7" s="1808"/>
      <c r="G7" s="1808"/>
      <c r="H7" s="1808"/>
      <c r="I7" s="1808"/>
      <c r="J7" s="1809"/>
    </row>
    <row r="8" spans="1:11" ht="43.5" customHeight="1" x14ac:dyDescent="0.2">
      <c r="A8" s="631"/>
      <c r="B8" s="650" t="s">
        <v>1085</v>
      </c>
      <c r="C8" s="3243" t="s">
        <v>1071</v>
      </c>
      <c r="D8" s="2331"/>
      <c r="E8" s="2331"/>
      <c r="F8" s="2331"/>
      <c r="G8" s="2331"/>
      <c r="H8" s="2331"/>
      <c r="I8" s="2331"/>
      <c r="J8" s="2332"/>
      <c r="K8" s="663"/>
    </row>
    <row r="9" spans="1:11" ht="19.5" customHeight="1" x14ac:dyDescent="0.2">
      <c r="A9" s="631"/>
      <c r="B9" s="3244" t="s">
        <v>1086</v>
      </c>
      <c r="C9" s="1807" t="s">
        <v>1072</v>
      </c>
      <c r="D9" s="1808"/>
      <c r="E9" s="1808"/>
      <c r="F9" s="1808"/>
      <c r="G9" s="1808"/>
      <c r="H9" s="1808"/>
      <c r="I9" s="1808"/>
      <c r="J9" s="1809"/>
      <c r="K9" s="664"/>
    </row>
    <row r="10" spans="1:11" ht="40.5" customHeight="1" x14ac:dyDescent="0.2">
      <c r="A10" s="631"/>
      <c r="B10" s="3245"/>
      <c r="C10" s="652" t="s">
        <v>53</v>
      </c>
      <c r="D10" s="652" t="s">
        <v>54</v>
      </c>
      <c r="E10" s="3242" t="s">
        <v>773</v>
      </c>
      <c r="F10" s="3242"/>
      <c r="G10" s="3242"/>
      <c r="H10" s="3247" t="s">
        <v>1073</v>
      </c>
      <c r="I10" s="3247"/>
      <c r="J10" s="635" t="s">
        <v>1087</v>
      </c>
    </row>
    <row r="11" spans="1:11" ht="19.5" customHeight="1" x14ac:dyDescent="0.2">
      <c r="A11" s="631"/>
      <c r="B11" s="3245"/>
      <c r="C11" s="636"/>
      <c r="D11" s="636"/>
      <c r="E11" s="3242"/>
      <c r="F11" s="3242"/>
      <c r="G11" s="3242"/>
      <c r="H11" s="641"/>
      <c r="I11" s="647" t="s">
        <v>1040</v>
      </c>
      <c r="J11" s="641"/>
    </row>
    <row r="12" spans="1:11" ht="19.5" customHeight="1" x14ac:dyDescent="0.2">
      <c r="A12" s="631"/>
      <c r="B12" s="3245"/>
      <c r="C12" s="636"/>
      <c r="D12" s="636"/>
      <c r="E12" s="3242"/>
      <c r="F12" s="3242"/>
      <c r="G12" s="3242"/>
      <c r="H12" s="641"/>
      <c r="I12" s="647" t="s">
        <v>1040</v>
      </c>
      <c r="J12" s="641"/>
    </row>
    <row r="13" spans="1:11" ht="19.5" customHeight="1" x14ac:dyDescent="0.2">
      <c r="A13" s="631"/>
      <c r="B13" s="3245"/>
      <c r="C13" s="636"/>
      <c r="D13" s="636"/>
      <c r="E13" s="3242"/>
      <c r="F13" s="3242"/>
      <c r="G13" s="3242"/>
      <c r="H13" s="641"/>
      <c r="I13" s="647" t="s">
        <v>1040</v>
      </c>
      <c r="J13" s="641"/>
    </row>
    <row r="14" spans="1:11" ht="19.5" customHeight="1" x14ac:dyDescent="0.2">
      <c r="A14" s="631"/>
      <c r="B14" s="3245"/>
      <c r="C14" s="665"/>
      <c r="D14" s="646"/>
      <c r="E14" s="666"/>
      <c r="F14" s="666"/>
      <c r="G14" s="666"/>
      <c r="H14" s="637"/>
      <c r="I14" s="666"/>
      <c r="J14" s="667"/>
    </row>
    <row r="15" spans="1:11" ht="19.5" customHeight="1" x14ac:dyDescent="0.2">
      <c r="A15" s="631"/>
      <c r="B15" s="3245"/>
      <c r="C15" s="665"/>
      <c r="D15" s="647"/>
      <c r="E15" s="647" t="s">
        <v>1088</v>
      </c>
      <c r="F15" s="647" t="s">
        <v>1089</v>
      </c>
      <c r="G15" s="647" t="s">
        <v>1090</v>
      </c>
      <c r="H15" s="3248" t="s">
        <v>1091</v>
      </c>
      <c r="I15" s="3249"/>
      <c r="J15" s="667"/>
    </row>
    <row r="16" spans="1:11" ht="19.5" customHeight="1" thickBot="1" x14ac:dyDescent="0.25">
      <c r="A16" s="631"/>
      <c r="B16" s="3245"/>
      <c r="C16" s="665"/>
      <c r="D16" s="647" t="s">
        <v>646</v>
      </c>
      <c r="E16" s="668"/>
      <c r="F16" s="668"/>
      <c r="G16" s="669"/>
      <c r="H16" s="3250"/>
      <c r="I16" s="3251"/>
      <c r="J16" s="667"/>
    </row>
    <row r="17" spans="1:12" ht="19.5" customHeight="1" thickTop="1" thickBot="1" x14ac:dyDescent="0.25">
      <c r="A17" s="631"/>
      <c r="B17" s="3245"/>
      <c r="C17" s="665"/>
      <c r="D17" s="652" t="s">
        <v>1092</v>
      </c>
      <c r="E17" s="668"/>
      <c r="F17" s="670"/>
      <c r="G17" s="671"/>
      <c r="H17" s="3252"/>
      <c r="I17" s="3253"/>
      <c r="J17" s="667"/>
    </row>
    <row r="18" spans="1:12" ht="19.5" customHeight="1" thickTop="1" x14ac:dyDescent="0.2">
      <c r="A18" s="631"/>
      <c r="B18" s="3245"/>
      <c r="C18" s="665"/>
      <c r="D18" s="672"/>
      <c r="E18" s="673"/>
      <c r="F18" s="673"/>
      <c r="G18" s="673"/>
      <c r="H18" s="674"/>
      <c r="I18" s="674"/>
      <c r="J18" s="667"/>
    </row>
    <row r="19" spans="1:12" ht="19.5" customHeight="1" x14ac:dyDescent="0.2">
      <c r="A19" s="631"/>
      <c r="B19" s="3245"/>
      <c r="C19" s="1807" t="s">
        <v>774</v>
      </c>
      <c r="D19" s="1808"/>
      <c r="E19" s="1808"/>
      <c r="F19" s="1808"/>
      <c r="G19" s="1808"/>
      <c r="H19" s="1808"/>
      <c r="I19" s="1808"/>
      <c r="J19" s="1809"/>
    </row>
    <row r="20" spans="1:12" ht="40.5" customHeight="1" x14ac:dyDescent="0.2">
      <c r="A20" s="631"/>
      <c r="B20" s="3245"/>
      <c r="C20" s="652" t="s">
        <v>53</v>
      </c>
      <c r="D20" s="652" t="s">
        <v>54</v>
      </c>
      <c r="E20" s="3242" t="s">
        <v>773</v>
      </c>
      <c r="F20" s="3242"/>
      <c r="G20" s="3242"/>
      <c r="H20" s="3247" t="s">
        <v>1073</v>
      </c>
      <c r="I20" s="3247"/>
      <c r="J20" s="635" t="s">
        <v>1093</v>
      </c>
    </row>
    <row r="21" spans="1:12" ht="19.5" customHeight="1" x14ac:dyDescent="0.2">
      <c r="A21" s="631"/>
      <c r="B21" s="3245"/>
      <c r="C21" s="636"/>
      <c r="D21" s="636"/>
      <c r="E21" s="3242"/>
      <c r="F21" s="3242"/>
      <c r="G21" s="3242"/>
      <c r="H21" s="641"/>
      <c r="I21" s="647" t="s">
        <v>1040</v>
      </c>
      <c r="J21" s="641"/>
      <c r="K21" s="664"/>
    </row>
    <row r="22" spans="1:12" ht="19.5" customHeight="1" x14ac:dyDescent="0.2">
      <c r="A22" s="631"/>
      <c r="B22" s="3245"/>
      <c r="C22" s="636"/>
      <c r="D22" s="636"/>
      <c r="E22" s="3242"/>
      <c r="F22" s="3242"/>
      <c r="G22" s="3242"/>
      <c r="H22" s="641"/>
      <c r="I22" s="647" t="s">
        <v>1040</v>
      </c>
      <c r="J22" s="641"/>
    </row>
    <row r="23" spans="1:12" ht="19.5" customHeight="1" x14ac:dyDescent="0.2">
      <c r="A23" s="631"/>
      <c r="B23" s="3245"/>
      <c r="C23" s="636"/>
      <c r="D23" s="636"/>
      <c r="E23" s="3242"/>
      <c r="F23" s="3242"/>
      <c r="G23" s="3242"/>
      <c r="H23" s="641"/>
      <c r="I23" s="647" t="s">
        <v>1040</v>
      </c>
      <c r="J23" s="641"/>
    </row>
    <row r="24" spans="1:12" ht="19.5" customHeight="1" x14ac:dyDescent="0.2">
      <c r="A24" s="631"/>
      <c r="B24" s="3245"/>
      <c r="C24" s="675"/>
      <c r="D24" s="676"/>
      <c r="E24" s="648"/>
      <c r="F24" s="648"/>
      <c r="G24" s="648"/>
      <c r="H24" s="677"/>
      <c r="I24" s="648"/>
      <c r="J24" s="678"/>
    </row>
    <row r="25" spans="1:12" ht="19.5" customHeight="1" x14ac:dyDescent="0.2">
      <c r="A25" s="631"/>
      <c r="B25" s="3245"/>
      <c r="C25" s="665"/>
      <c r="D25" s="647"/>
      <c r="E25" s="647" t="s">
        <v>1088</v>
      </c>
      <c r="F25" s="647" t="s">
        <v>1089</v>
      </c>
      <c r="G25" s="647" t="s">
        <v>1090</v>
      </c>
      <c r="H25" s="3248" t="s">
        <v>1091</v>
      </c>
      <c r="I25" s="3249"/>
      <c r="J25" s="667"/>
    </row>
    <row r="26" spans="1:12" ht="19.5" customHeight="1" thickBot="1" x14ac:dyDescent="0.25">
      <c r="A26" s="631"/>
      <c r="B26" s="3245"/>
      <c r="C26" s="665"/>
      <c r="D26" s="647" t="s">
        <v>646</v>
      </c>
      <c r="E26" s="668"/>
      <c r="F26" s="668"/>
      <c r="G26" s="669"/>
      <c r="H26" s="3250"/>
      <c r="I26" s="3251"/>
      <c r="J26" s="667"/>
    </row>
    <row r="27" spans="1:12" ht="19.5" customHeight="1" thickTop="1" thickBot="1" x14ac:dyDescent="0.25">
      <c r="A27" s="631"/>
      <c r="B27" s="3245"/>
      <c r="C27" s="665"/>
      <c r="D27" s="652" t="s">
        <v>1092</v>
      </c>
      <c r="E27" s="668"/>
      <c r="F27" s="670"/>
      <c r="G27" s="671"/>
      <c r="H27" s="3252"/>
      <c r="I27" s="3253"/>
      <c r="J27" s="667"/>
    </row>
    <row r="28" spans="1:12" ht="19.5" customHeight="1" thickTop="1" x14ac:dyDescent="0.2">
      <c r="A28" s="631"/>
      <c r="B28" s="3246"/>
      <c r="C28" s="679"/>
      <c r="D28" s="680"/>
      <c r="E28" s="649"/>
      <c r="F28" s="649"/>
      <c r="G28" s="649"/>
      <c r="H28" s="681"/>
      <c r="I28" s="649"/>
      <c r="J28" s="682"/>
    </row>
    <row r="29" spans="1:12" ht="19.5" customHeight="1" x14ac:dyDescent="0.2">
      <c r="A29" s="631"/>
      <c r="B29" s="3257" t="s">
        <v>1074</v>
      </c>
      <c r="C29" s="3259" t="s">
        <v>1094</v>
      </c>
      <c r="D29" s="3255"/>
      <c r="E29" s="3255"/>
      <c r="F29" s="3255"/>
      <c r="G29" s="3260"/>
      <c r="H29" s="3264" t="s">
        <v>1075</v>
      </c>
      <c r="I29" s="3265"/>
      <c r="J29" s="3266"/>
    </row>
    <row r="30" spans="1:12" ht="30.75" customHeight="1" x14ac:dyDescent="0.2">
      <c r="A30" s="631"/>
      <c r="B30" s="3258"/>
      <c r="C30" s="3261"/>
      <c r="D30" s="3262"/>
      <c r="E30" s="3262"/>
      <c r="F30" s="3262"/>
      <c r="G30" s="3263"/>
      <c r="H30" s="3267"/>
      <c r="I30" s="3268"/>
      <c r="J30" s="3269"/>
    </row>
    <row r="31" spans="1:12" ht="6" customHeight="1" x14ac:dyDescent="0.2">
      <c r="A31" s="631"/>
      <c r="B31" s="631"/>
      <c r="C31" s="631"/>
      <c r="D31" s="631"/>
      <c r="E31" s="631"/>
      <c r="F31" s="631"/>
      <c r="G31" s="631"/>
      <c r="H31" s="631"/>
      <c r="I31" s="631"/>
      <c r="J31" s="631"/>
    </row>
    <row r="32" spans="1:12" ht="64.5" customHeight="1" x14ac:dyDescent="0.2">
      <c r="A32" s="631"/>
      <c r="B32" s="3254" t="s">
        <v>1095</v>
      </c>
      <c r="C32" s="3254"/>
      <c r="D32" s="3254"/>
      <c r="E32" s="3254"/>
      <c r="F32" s="3254"/>
      <c r="G32" s="3254"/>
      <c r="H32" s="3254"/>
      <c r="I32" s="3254"/>
      <c r="J32" s="3254"/>
      <c r="K32" s="683"/>
      <c r="L32" s="683"/>
    </row>
    <row r="33" spans="1:12" ht="33.75" customHeight="1" x14ac:dyDescent="0.2">
      <c r="A33" s="631"/>
      <c r="B33" s="3254" t="s">
        <v>1096</v>
      </c>
      <c r="C33" s="3254"/>
      <c r="D33" s="3254"/>
      <c r="E33" s="3254"/>
      <c r="F33" s="3254"/>
      <c r="G33" s="3254"/>
      <c r="H33" s="3254"/>
      <c r="I33" s="3254"/>
      <c r="J33" s="3254"/>
      <c r="K33" s="683"/>
      <c r="L33" s="683"/>
    </row>
    <row r="34" spans="1:12" ht="17.25" customHeight="1" x14ac:dyDescent="0.2">
      <c r="A34" s="631"/>
      <c r="B34" s="3255" t="s">
        <v>1097</v>
      </c>
      <c r="C34" s="3255"/>
      <c r="D34" s="3255"/>
      <c r="E34" s="3255"/>
      <c r="F34" s="3255"/>
      <c r="G34" s="3255"/>
      <c r="H34" s="3255"/>
      <c r="I34" s="3255"/>
      <c r="J34" s="3255"/>
      <c r="K34" s="683"/>
      <c r="L34" s="683"/>
    </row>
    <row r="35" spans="1:12" ht="7.5" customHeight="1" x14ac:dyDescent="0.2">
      <c r="A35" s="631"/>
      <c r="B35" s="3256"/>
      <c r="C35" s="3256"/>
      <c r="D35" s="3256"/>
      <c r="E35" s="3256"/>
      <c r="F35" s="3256"/>
      <c r="G35" s="3256"/>
      <c r="H35" s="3256"/>
      <c r="I35" s="3256"/>
      <c r="J35" s="3256"/>
    </row>
    <row r="36" spans="1:12" x14ac:dyDescent="0.2">
      <c r="B36" s="683"/>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6"/>
  <pageMargins left="0.70866141732283472" right="0.70866141732283472" top="0.74803149606299213" bottom="0.74803149606299213" header="0.31496062992125984" footer="0.31496062992125984"/>
  <pageSetup paperSize="9" scale="71"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election activeCell="J20" sqref="J20"/>
    </sheetView>
  </sheetViews>
  <sheetFormatPr defaultRowHeight="13.2" x14ac:dyDescent="0.2"/>
  <cols>
    <col min="1" max="1" width="1.109375" style="447" customWidth="1"/>
    <col min="2" max="2" width="24.21875" style="447" customWidth="1"/>
    <col min="3" max="3" width="4" style="447" customWidth="1"/>
    <col min="4" max="5" width="15.21875" style="447" customWidth="1"/>
    <col min="6" max="6" width="15.109375" style="447" customWidth="1"/>
    <col min="7" max="7" width="15.21875" style="447" customWidth="1"/>
    <col min="8" max="8" width="3.109375" style="447" customWidth="1"/>
    <col min="9" max="9" width="3.77734375" style="447" customWidth="1"/>
    <col min="10" max="10" width="2.44140625" style="447" customWidth="1"/>
    <col min="11" max="256" width="9" style="447"/>
    <col min="257" max="257" width="1.109375" style="447" customWidth="1"/>
    <col min="258" max="258" width="24.21875" style="447" customWidth="1"/>
    <col min="259" max="259" width="4" style="447" customWidth="1"/>
    <col min="260" max="261" width="15.21875" style="447" customWidth="1"/>
    <col min="262" max="262" width="15.109375" style="447" customWidth="1"/>
    <col min="263" max="263" width="15.21875" style="447" customWidth="1"/>
    <col min="264" max="264" width="3.109375" style="447" customWidth="1"/>
    <col min="265" max="265" width="3.77734375" style="447" customWidth="1"/>
    <col min="266" max="266" width="2.44140625" style="447" customWidth="1"/>
    <col min="267" max="512" width="9" style="447"/>
    <col min="513" max="513" width="1.109375" style="447" customWidth="1"/>
    <col min="514" max="514" width="24.21875" style="447" customWidth="1"/>
    <col min="515" max="515" width="4" style="447" customWidth="1"/>
    <col min="516" max="517" width="15.21875" style="447" customWidth="1"/>
    <col min="518" max="518" width="15.109375" style="447" customWidth="1"/>
    <col min="519" max="519" width="15.21875" style="447" customWidth="1"/>
    <col min="520" max="520" width="3.109375" style="447" customWidth="1"/>
    <col min="521" max="521" width="3.77734375" style="447" customWidth="1"/>
    <col min="522" max="522" width="2.44140625" style="447" customWidth="1"/>
    <col min="523" max="768" width="9" style="447"/>
    <col min="769" max="769" width="1.109375" style="447" customWidth="1"/>
    <col min="770" max="770" width="24.21875" style="447" customWidth="1"/>
    <col min="771" max="771" width="4" style="447" customWidth="1"/>
    <col min="772" max="773" width="15.21875" style="447" customWidth="1"/>
    <col min="774" max="774" width="15.109375" style="447" customWidth="1"/>
    <col min="775" max="775" width="15.21875" style="447" customWidth="1"/>
    <col min="776" max="776" width="3.109375" style="447" customWidth="1"/>
    <col min="777" max="777" width="3.77734375" style="447" customWidth="1"/>
    <col min="778" max="778" width="2.44140625" style="447" customWidth="1"/>
    <col min="779" max="1024" width="9" style="447"/>
    <col min="1025" max="1025" width="1.109375" style="447" customWidth="1"/>
    <col min="1026" max="1026" width="24.21875" style="447" customWidth="1"/>
    <col min="1027" max="1027" width="4" style="447" customWidth="1"/>
    <col min="1028" max="1029" width="15.21875" style="447" customWidth="1"/>
    <col min="1030" max="1030" width="15.109375" style="447" customWidth="1"/>
    <col min="1031" max="1031" width="15.21875" style="447" customWidth="1"/>
    <col min="1032" max="1032" width="3.109375" style="447" customWidth="1"/>
    <col min="1033" max="1033" width="3.77734375" style="447" customWidth="1"/>
    <col min="1034" max="1034" width="2.44140625" style="447" customWidth="1"/>
    <col min="1035" max="1280" width="9" style="447"/>
    <col min="1281" max="1281" width="1.109375" style="447" customWidth="1"/>
    <col min="1282" max="1282" width="24.21875" style="447" customWidth="1"/>
    <col min="1283" max="1283" width="4" style="447" customWidth="1"/>
    <col min="1284" max="1285" width="15.21875" style="447" customWidth="1"/>
    <col min="1286" max="1286" width="15.109375" style="447" customWidth="1"/>
    <col min="1287" max="1287" width="15.21875" style="447" customWidth="1"/>
    <col min="1288" max="1288" width="3.109375" style="447" customWidth="1"/>
    <col min="1289" max="1289" width="3.77734375" style="447" customWidth="1"/>
    <col min="1290" max="1290" width="2.44140625" style="447" customWidth="1"/>
    <col min="1291" max="1536" width="9" style="447"/>
    <col min="1537" max="1537" width="1.109375" style="447" customWidth="1"/>
    <col min="1538" max="1538" width="24.21875" style="447" customWidth="1"/>
    <col min="1539" max="1539" width="4" style="447" customWidth="1"/>
    <col min="1540" max="1541" width="15.21875" style="447" customWidth="1"/>
    <col min="1542" max="1542" width="15.109375" style="447" customWidth="1"/>
    <col min="1543" max="1543" width="15.21875" style="447" customWidth="1"/>
    <col min="1544" max="1544" width="3.109375" style="447" customWidth="1"/>
    <col min="1545" max="1545" width="3.77734375" style="447" customWidth="1"/>
    <col min="1546" max="1546" width="2.44140625" style="447" customWidth="1"/>
    <col min="1547" max="1792" width="9" style="447"/>
    <col min="1793" max="1793" width="1.109375" style="447" customWidth="1"/>
    <col min="1794" max="1794" width="24.21875" style="447" customWidth="1"/>
    <col min="1795" max="1795" width="4" style="447" customWidth="1"/>
    <col min="1796" max="1797" width="15.21875" style="447" customWidth="1"/>
    <col min="1798" max="1798" width="15.109375" style="447" customWidth="1"/>
    <col min="1799" max="1799" width="15.21875" style="447" customWidth="1"/>
    <col min="1800" max="1800" width="3.109375" style="447" customWidth="1"/>
    <col min="1801" max="1801" width="3.77734375" style="447" customWidth="1"/>
    <col min="1802" max="1802" width="2.44140625" style="447" customWidth="1"/>
    <col min="1803" max="2048" width="9" style="447"/>
    <col min="2049" max="2049" width="1.109375" style="447" customWidth="1"/>
    <col min="2050" max="2050" width="24.21875" style="447" customWidth="1"/>
    <col min="2051" max="2051" width="4" style="447" customWidth="1"/>
    <col min="2052" max="2053" width="15.21875" style="447" customWidth="1"/>
    <col min="2054" max="2054" width="15.109375" style="447" customWidth="1"/>
    <col min="2055" max="2055" width="15.21875" style="447" customWidth="1"/>
    <col min="2056" max="2056" width="3.109375" style="447" customWidth="1"/>
    <col min="2057" max="2057" width="3.77734375" style="447" customWidth="1"/>
    <col min="2058" max="2058" width="2.44140625" style="447" customWidth="1"/>
    <col min="2059" max="2304" width="9" style="447"/>
    <col min="2305" max="2305" width="1.109375" style="447" customWidth="1"/>
    <col min="2306" max="2306" width="24.21875" style="447" customWidth="1"/>
    <col min="2307" max="2307" width="4" style="447" customWidth="1"/>
    <col min="2308" max="2309" width="15.21875" style="447" customWidth="1"/>
    <col min="2310" max="2310" width="15.109375" style="447" customWidth="1"/>
    <col min="2311" max="2311" width="15.21875" style="447" customWidth="1"/>
    <col min="2312" max="2312" width="3.109375" style="447" customWidth="1"/>
    <col min="2313" max="2313" width="3.77734375" style="447" customWidth="1"/>
    <col min="2314" max="2314" width="2.44140625" style="447" customWidth="1"/>
    <col min="2315" max="2560" width="9" style="447"/>
    <col min="2561" max="2561" width="1.109375" style="447" customWidth="1"/>
    <col min="2562" max="2562" width="24.21875" style="447" customWidth="1"/>
    <col min="2563" max="2563" width="4" style="447" customWidth="1"/>
    <col min="2564" max="2565" width="15.21875" style="447" customWidth="1"/>
    <col min="2566" max="2566" width="15.109375" style="447" customWidth="1"/>
    <col min="2567" max="2567" width="15.21875" style="447" customWidth="1"/>
    <col min="2568" max="2568" width="3.109375" style="447" customWidth="1"/>
    <col min="2569" max="2569" width="3.77734375" style="447" customWidth="1"/>
    <col min="2570" max="2570" width="2.44140625" style="447" customWidth="1"/>
    <col min="2571" max="2816" width="9" style="447"/>
    <col min="2817" max="2817" width="1.109375" style="447" customWidth="1"/>
    <col min="2818" max="2818" width="24.21875" style="447" customWidth="1"/>
    <col min="2819" max="2819" width="4" style="447" customWidth="1"/>
    <col min="2820" max="2821" width="15.21875" style="447" customWidth="1"/>
    <col min="2822" max="2822" width="15.109375" style="447" customWidth="1"/>
    <col min="2823" max="2823" width="15.21875" style="447" customWidth="1"/>
    <col min="2824" max="2824" width="3.109375" style="447" customWidth="1"/>
    <col min="2825" max="2825" width="3.77734375" style="447" customWidth="1"/>
    <col min="2826" max="2826" width="2.44140625" style="447" customWidth="1"/>
    <col min="2827" max="3072" width="9" style="447"/>
    <col min="3073" max="3073" width="1.109375" style="447" customWidth="1"/>
    <col min="3074" max="3074" width="24.21875" style="447" customWidth="1"/>
    <col min="3075" max="3075" width="4" style="447" customWidth="1"/>
    <col min="3076" max="3077" width="15.21875" style="447" customWidth="1"/>
    <col min="3078" max="3078" width="15.109375" style="447" customWidth="1"/>
    <col min="3079" max="3079" width="15.21875" style="447" customWidth="1"/>
    <col min="3080" max="3080" width="3.109375" style="447" customWidth="1"/>
    <col min="3081" max="3081" width="3.77734375" style="447" customWidth="1"/>
    <col min="3082" max="3082" width="2.44140625" style="447" customWidth="1"/>
    <col min="3083" max="3328" width="9" style="447"/>
    <col min="3329" max="3329" width="1.109375" style="447" customWidth="1"/>
    <col min="3330" max="3330" width="24.21875" style="447" customWidth="1"/>
    <col min="3331" max="3331" width="4" style="447" customWidth="1"/>
    <col min="3332" max="3333" width="15.21875" style="447" customWidth="1"/>
    <col min="3334" max="3334" width="15.109375" style="447" customWidth="1"/>
    <col min="3335" max="3335" width="15.21875" style="447" customWidth="1"/>
    <col min="3336" max="3336" width="3.109375" style="447" customWidth="1"/>
    <col min="3337" max="3337" width="3.77734375" style="447" customWidth="1"/>
    <col min="3338" max="3338" width="2.44140625" style="447" customWidth="1"/>
    <col min="3339" max="3584" width="9" style="447"/>
    <col min="3585" max="3585" width="1.109375" style="447" customWidth="1"/>
    <col min="3586" max="3586" width="24.21875" style="447" customWidth="1"/>
    <col min="3587" max="3587" width="4" style="447" customWidth="1"/>
    <col min="3588" max="3589" width="15.21875" style="447" customWidth="1"/>
    <col min="3590" max="3590" width="15.109375" style="447" customWidth="1"/>
    <col min="3591" max="3591" width="15.21875" style="447" customWidth="1"/>
    <col min="3592" max="3592" width="3.109375" style="447" customWidth="1"/>
    <col min="3593" max="3593" width="3.77734375" style="447" customWidth="1"/>
    <col min="3594" max="3594" width="2.44140625" style="447" customWidth="1"/>
    <col min="3595" max="3840" width="9" style="447"/>
    <col min="3841" max="3841" width="1.109375" style="447" customWidth="1"/>
    <col min="3842" max="3842" width="24.21875" style="447" customWidth="1"/>
    <col min="3843" max="3843" width="4" style="447" customWidth="1"/>
    <col min="3844" max="3845" width="15.21875" style="447" customWidth="1"/>
    <col min="3846" max="3846" width="15.109375" style="447" customWidth="1"/>
    <col min="3847" max="3847" width="15.21875" style="447" customWidth="1"/>
    <col min="3848" max="3848" width="3.109375" style="447" customWidth="1"/>
    <col min="3849" max="3849" width="3.77734375" style="447" customWidth="1"/>
    <col min="3850" max="3850" width="2.44140625" style="447" customWidth="1"/>
    <col min="3851" max="4096" width="9" style="447"/>
    <col min="4097" max="4097" width="1.109375" style="447" customWidth="1"/>
    <col min="4098" max="4098" width="24.21875" style="447" customWidth="1"/>
    <col min="4099" max="4099" width="4" style="447" customWidth="1"/>
    <col min="4100" max="4101" width="15.21875" style="447" customWidth="1"/>
    <col min="4102" max="4102" width="15.109375" style="447" customWidth="1"/>
    <col min="4103" max="4103" width="15.21875" style="447" customWidth="1"/>
    <col min="4104" max="4104" width="3.109375" style="447" customWidth="1"/>
    <col min="4105" max="4105" width="3.77734375" style="447" customWidth="1"/>
    <col min="4106" max="4106" width="2.44140625" style="447" customWidth="1"/>
    <col min="4107" max="4352" width="9" style="447"/>
    <col min="4353" max="4353" width="1.109375" style="447" customWidth="1"/>
    <col min="4354" max="4354" width="24.21875" style="447" customWidth="1"/>
    <col min="4355" max="4355" width="4" style="447" customWidth="1"/>
    <col min="4356" max="4357" width="15.21875" style="447" customWidth="1"/>
    <col min="4358" max="4358" width="15.109375" style="447" customWidth="1"/>
    <col min="4359" max="4359" width="15.21875" style="447" customWidth="1"/>
    <col min="4360" max="4360" width="3.109375" style="447" customWidth="1"/>
    <col min="4361" max="4361" width="3.77734375" style="447" customWidth="1"/>
    <col min="4362" max="4362" width="2.44140625" style="447" customWidth="1"/>
    <col min="4363" max="4608" width="9" style="447"/>
    <col min="4609" max="4609" width="1.109375" style="447" customWidth="1"/>
    <col min="4610" max="4610" width="24.21875" style="447" customWidth="1"/>
    <col min="4611" max="4611" width="4" style="447" customWidth="1"/>
    <col min="4612" max="4613" width="15.21875" style="447" customWidth="1"/>
    <col min="4614" max="4614" width="15.109375" style="447" customWidth="1"/>
    <col min="4615" max="4615" width="15.21875" style="447" customWidth="1"/>
    <col min="4616" max="4616" width="3.109375" style="447" customWidth="1"/>
    <col min="4617" max="4617" width="3.77734375" style="447" customWidth="1"/>
    <col min="4618" max="4618" width="2.44140625" style="447" customWidth="1"/>
    <col min="4619" max="4864" width="9" style="447"/>
    <col min="4865" max="4865" width="1.109375" style="447" customWidth="1"/>
    <col min="4866" max="4866" width="24.21875" style="447" customWidth="1"/>
    <col min="4867" max="4867" width="4" style="447" customWidth="1"/>
    <col min="4868" max="4869" width="15.21875" style="447" customWidth="1"/>
    <col min="4870" max="4870" width="15.109375" style="447" customWidth="1"/>
    <col min="4871" max="4871" width="15.21875" style="447" customWidth="1"/>
    <col min="4872" max="4872" width="3.109375" style="447" customWidth="1"/>
    <col min="4873" max="4873" width="3.77734375" style="447" customWidth="1"/>
    <col min="4874" max="4874" width="2.44140625" style="447" customWidth="1"/>
    <col min="4875" max="5120" width="9" style="447"/>
    <col min="5121" max="5121" width="1.109375" style="447" customWidth="1"/>
    <col min="5122" max="5122" width="24.21875" style="447" customWidth="1"/>
    <col min="5123" max="5123" width="4" style="447" customWidth="1"/>
    <col min="5124" max="5125" width="15.21875" style="447" customWidth="1"/>
    <col min="5126" max="5126" width="15.109375" style="447" customWidth="1"/>
    <col min="5127" max="5127" width="15.21875" style="447" customWidth="1"/>
    <col min="5128" max="5128" width="3.109375" style="447" customWidth="1"/>
    <col min="5129" max="5129" width="3.77734375" style="447" customWidth="1"/>
    <col min="5130" max="5130" width="2.44140625" style="447" customWidth="1"/>
    <col min="5131" max="5376" width="9" style="447"/>
    <col min="5377" max="5377" width="1.109375" style="447" customWidth="1"/>
    <col min="5378" max="5378" width="24.21875" style="447" customWidth="1"/>
    <col min="5379" max="5379" width="4" style="447" customWidth="1"/>
    <col min="5380" max="5381" width="15.21875" style="447" customWidth="1"/>
    <col min="5382" max="5382" width="15.109375" style="447" customWidth="1"/>
    <col min="5383" max="5383" width="15.21875" style="447" customWidth="1"/>
    <col min="5384" max="5384" width="3.109375" style="447" customWidth="1"/>
    <col min="5385" max="5385" width="3.77734375" style="447" customWidth="1"/>
    <col min="5386" max="5386" width="2.44140625" style="447" customWidth="1"/>
    <col min="5387" max="5632" width="9" style="447"/>
    <col min="5633" max="5633" width="1.109375" style="447" customWidth="1"/>
    <col min="5634" max="5634" width="24.21875" style="447" customWidth="1"/>
    <col min="5635" max="5635" width="4" style="447" customWidth="1"/>
    <col min="5636" max="5637" width="15.21875" style="447" customWidth="1"/>
    <col min="5638" max="5638" width="15.109375" style="447" customWidth="1"/>
    <col min="5639" max="5639" width="15.21875" style="447" customWidth="1"/>
    <col min="5640" max="5640" width="3.109375" style="447" customWidth="1"/>
    <col min="5641" max="5641" width="3.77734375" style="447" customWidth="1"/>
    <col min="5642" max="5642" width="2.44140625" style="447" customWidth="1"/>
    <col min="5643" max="5888" width="9" style="447"/>
    <col min="5889" max="5889" width="1.109375" style="447" customWidth="1"/>
    <col min="5890" max="5890" width="24.21875" style="447" customWidth="1"/>
    <col min="5891" max="5891" width="4" style="447" customWidth="1"/>
    <col min="5892" max="5893" width="15.21875" style="447" customWidth="1"/>
    <col min="5894" max="5894" width="15.109375" style="447" customWidth="1"/>
    <col min="5895" max="5895" width="15.21875" style="447" customWidth="1"/>
    <col min="5896" max="5896" width="3.109375" style="447" customWidth="1"/>
    <col min="5897" max="5897" width="3.77734375" style="447" customWidth="1"/>
    <col min="5898" max="5898" width="2.44140625" style="447" customWidth="1"/>
    <col min="5899" max="6144" width="9" style="447"/>
    <col min="6145" max="6145" width="1.109375" style="447" customWidth="1"/>
    <col min="6146" max="6146" width="24.21875" style="447" customWidth="1"/>
    <col min="6147" max="6147" width="4" style="447" customWidth="1"/>
    <col min="6148" max="6149" width="15.21875" style="447" customWidth="1"/>
    <col min="6150" max="6150" width="15.109375" style="447" customWidth="1"/>
    <col min="6151" max="6151" width="15.21875" style="447" customWidth="1"/>
    <col min="6152" max="6152" width="3.109375" style="447" customWidth="1"/>
    <col min="6153" max="6153" width="3.77734375" style="447" customWidth="1"/>
    <col min="6154" max="6154" width="2.44140625" style="447" customWidth="1"/>
    <col min="6155" max="6400" width="9" style="447"/>
    <col min="6401" max="6401" width="1.109375" style="447" customWidth="1"/>
    <col min="6402" max="6402" width="24.21875" style="447" customWidth="1"/>
    <col min="6403" max="6403" width="4" style="447" customWidth="1"/>
    <col min="6404" max="6405" width="15.21875" style="447" customWidth="1"/>
    <col min="6406" max="6406" width="15.109375" style="447" customWidth="1"/>
    <col min="6407" max="6407" width="15.21875" style="447" customWidth="1"/>
    <col min="6408" max="6408" width="3.109375" style="447" customWidth="1"/>
    <col min="6409" max="6409" width="3.77734375" style="447" customWidth="1"/>
    <col min="6410" max="6410" width="2.44140625" style="447" customWidth="1"/>
    <col min="6411" max="6656" width="9" style="447"/>
    <col min="6657" max="6657" width="1.109375" style="447" customWidth="1"/>
    <col min="6658" max="6658" width="24.21875" style="447" customWidth="1"/>
    <col min="6659" max="6659" width="4" style="447" customWidth="1"/>
    <col min="6660" max="6661" width="15.21875" style="447" customWidth="1"/>
    <col min="6662" max="6662" width="15.109375" style="447" customWidth="1"/>
    <col min="6663" max="6663" width="15.21875" style="447" customWidth="1"/>
    <col min="6664" max="6664" width="3.109375" style="447" customWidth="1"/>
    <col min="6665" max="6665" width="3.77734375" style="447" customWidth="1"/>
    <col min="6666" max="6666" width="2.44140625" style="447" customWidth="1"/>
    <col min="6667" max="6912" width="9" style="447"/>
    <col min="6913" max="6913" width="1.109375" style="447" customWidth="1"/>
    <col min="6914" max="6914" width="24.21875" style="447" customWidth="1"/>
    <col min="6915" max="6915" width="4" style="447" customWidth="1"/>
    <col min="6916" max="6917" width="15.21875" style="447" customWidth="1"/>
    <col min="6918" max="6918" width="15.109375" style="447" customWidth="1"/>
    <col min="6919" max="6919" width="15.21875" style="447" customWidth="1"/>
    <col min="6920" max="6920" width="3.109375" style="447" customWidth="1"/>
    <col min="6921" max="6921" width="3.77734375" style="447" customWidth="1"/>
    <col min="6922" max="6922" width="2.44140625" style="447" customWidth="1"/>
    <col min="6923" max="7168" width="9" style="447"/>
    <col min="7169" max="7169" width="1.109375" style="447" customWidth="1"/>
    <col min="7170" max="7170" width="24.21875" style="447" customWidth="1"/>
    <col min="7171" max="7171" width="4" style="447" customWidth="1"/>
    <col min="7172" max="7173" width="15.21875" style="447" customWidth="1"/>
    <col min="7174" max="7174" width="15.109375" style="447" customWidth="1"/>
    <col min="7175" max="7175" width="15.21875" style="447" customWidth="1"/>
    <col min="7176" max="7176" width="3.109375" style="447" customWidth="1"/>
    <col min="7177" max="7177" width="3.77734375" style="447" customWidth="1"/>
    <col min="7178" max="7178" width="2.44140625" style="447" customWidth="1"/>
    <col min="7179" max="7424" width="9" style="447"/>
    <col min="7425" max="7425" width="1.109375" style="447" customWidth="1"/>
    <col min="7426" max="7426" width="24.21875" style="447" customWidth="1"/>
    <col min="7427" max="7427" width="4" style="447" customWidth="1"/>
    <col min="7428" max="7429" width="15.21875" style="447" customWidth="1"/>
    <col min="7430" max="7430" width="15.109375" style="447" customWidth="1"/>
    <col min="7431" max="7431" width="15.21875" style="447" customWidth="1"/>
    <col min="7432" max="7432" width="3.109375" style="447" customWidth="1"/>
    <col min="7433" max="7433" width="3.77734375" style="447" customWidth="1"/>
    <col min="7434" max="7434" width="2.44140625" style="447" customWidth="1"/>
    <col min="7435" max="7680" width="9" style="447"/>
    <col min="7681" max="7681" width="1.109375" style="447" customWidth="1"/>
    <col min="7682" max="7682" width="24.21875" style="447" customWidth="1"/>
    <col min="7683" max="7683" width="4" style="447" customWidth="1"/>
    <col min="7684" max="7685" width="15.21875" style="447" customWidth="1"/>
    <col min="7686" max="7686" width="15.109375" style="447" customWidth="1"/>
    <col min="7687" max="7687" width="15.21875" style="447" customWidth="1"/>
    <col min="7688" max="7688" width="3.109375" style="447" customWidth="1"/>
    <col min="7689" max="7689" width="3.77734375" style="447" customWidth="1"/>
    <col min="7690" max="7690" width="2.44140625" style="447" customWidth="1"/>
    <col min="7691" max="7936" width="9" style="447"/>
    <col min="7937" max="7937" width="1.109375" style="447" customWidth="1"/>
    <col min="7938" max="7938" width="24.21875" style="447" customWidth="1"/>
    <col min="7939" max="7939" width="4" style="447" customWidth="1"/>
    <col min="7940" max="7941" width="15.21875" style="447" customWidth="1"/>
    <col min="7942" max="7942" width="15.109375" style="447" customWidth="1"/>
    <col min="7943" max="7943" width="15.21875" style="447" customWidth="1"/>
    <col min="7944" max="7944" width="3.109375" style="447" customWidth="1"/>
    <col min="7945" max="7945" width="3.77734375" style="447" customWidth="1"/>
    <col min="7946" max="7946" width="2.44140625" style="447" customWidth="1"/>
    <col min="7947" max="8192" width="9" style="447"/>
    <col min="8193" max="8193" width="1.109375" style="447" customWidth="1"/>
    <col min="8194" max="8194" width="24.21875" style="447" customWidth="1"/>
    <col min="8195" max="8195" width="4" style="447" customWidth="1"/>
    <col min="8196" max="8197" width="15.21875" style="447" customWidth="1"/>
    <col min="8198" max="8198" width="15.109375" style="447" customWidth="1"/>
    <col min="8199" max="8199" width="15.21875" style="447" customWidth="1"/>
    <col min="8200" max="8200" width="3.109375" style="447" customWidth="1"/>
    <col min="8201" max="8201" width="3.77734375" style="447" customWidth="1"/>
    <col min="8202" max="8202" width="2.44140625" style="447" customWidth="1"/>
    <col min="8203" max="8448" width="9" style="447"/>
    <col min="8449" max="8449" width="1.109375" style="447" customWidth="1"/>
    <col min="8450" max="8450" width="24.21875" style="447" customWidth="1"/>
    <col min="8451" max="8451" width="4" style="447" customWidth="1"/>
    <col min="8452" max="8453" width="15.21875" style="447" customWidth="1"/>
    <col min="8454" max="8454" width="15.109375" style="447" customWidth="1"/>
    <col min="8455" max="8455" width="15.21875" style="447" customWidth="1"/>
    <col min="8456" max="8456" width="3.109375" style="447" customWidth="1"/>
    <col min="8457" max="8457" width="3.77734375" style="447" customWidth="1"/>
    <col min="8458" max="8458" width="2.44140625" style="447" customWidth="1"/>
    <col min="8459" max="8704" width="9" style="447"/>
    <col min="8705" max="8705" width="1.109375" style="447" customWidth="1"/>
    <col min="8706" max="8706" width="24.21875" style="447" customWidth="1"/>
    <col min="8707" max="8707" width="4" style="447" customWidth="1"/>
    <col min="8708" max="8709" width="15.21875" style="447" customWidth="1"/>
    <col min="8710" max="8710" width="15.109375" style="447" customWidth="1"/>
    <col min="8711" max="8711" width="15.21875" style="447" customWidth="1"/>
    <col min="8712" max="8712" width="3.109375" style="447" customWidth="1"/>
    <col min="8713" max="8713" width="3.77734375" style="447" customWidth="1"/>
    <col min="8714" max="8714" width="2.44140625" style="447" customWidth="1"/>
    <col min="8715" max="8960" width="9" style="447"/>
    <col min="8961" max="8961" width="1.109375" style="447" customWidth="1"/>
    <col min="8962" max="8962" width="24.21875" style="447" customWidth="1"/>
    <col min="8963" max="8963" width="4" style="447" customWidth="1"/>
    <col min="8964" max="8965" width="15.21875" style="447" customWidth="1"/>
    <col min="8966" max="8966" width="15.109375" style="447" customWidth="1"/>
    <col min="8967" max="8967" width="15.21875" style="447" customWidth="1"/>
    <col min="8968" max="8968" width="3.109375" style="447" customWidth="1"/>
    <col min="8969" max="8969" width="3.77734375" style="447" customWidth="1"/>
    <col min="8970" max="8970" width="2.44140625" style="447" customWidth="1"/>
    <col min="8971" max="9216" width="9" style="447"/>
    <col min="9217" max="9217" width="1.109375" style="447" customWidth="1"/>
    <col min="9218" max="9218" width="24.21875" style="447" customWidth="1"/>
    <col min="9219" max="9219" width="4" style="447" customWidth="1"/>
    <col min="9220" max="9221" width="15.21875" style="447" customWidth="1"/>
    <col min="9222" max="9222" width="15.109375" style="447" customWidth="1"/>
    <col min="9223" max="9223" width="15.21875" style="447" customWidth="1"/>
    <col min="9224" max="9224" width="3.109375" style="447" customWidth="1"/>
    <col min="9225" max="9225" width="3.77734375" style="447" customWidth="1"/>
    <col min="9226" max="9226" width="2.44140625" style="447" customWidth="1"/>
    <col min="9227" max="9472" width="9" style="447"/>
    <col min="9473" max="9473" width="1.109375" style="447" customWidth="1"/>
    <col min="9474" max="9474" width="24.21875" style="447" customWidth="1"/>
    <col min="9475" max="9475" width="4" style="447" customWidth="1"/>
    <col min="9476" max="9477" width="15.21875" style="447" customWidth="1"/>
    <col min="9478" max="9478" width="15.109375" style="447" customWidth="1"/>
    <col min="9479" max="9479" width="15.21875" style="447" customWidth="1"/>
    <col min="9480" max="9480" width="3.109375" style="447" customWidth="1"/>
    <col min="9481" max="9481" width="3.77734375" style="447" customWidth="1"/>
    <col min="9482" max="9482" width="2.44140625" style="447" customWidth="1"/>
    <col min="9483" max="9728" width="9" style="447"/>
    <col min="9729" max="9729" width="1.109375" style="447" customWidth="1"/>
    <col min="9730" max="9730" width="24.21875" style="447" customWidth="1"/>
    <col min="9731" max="9731" width="4" style="447" customWidth="1"/>
    <col min="9732" max="9733" width="15.21875" style="447" customWidth="1"/>
    <col min="9734" max="9734" width="15.109375" style="447" customWidth="1"/>
    <col min="9735" max="9735" width="15.21875" style="447" customWidth="1"/>
    <col min="9736" max="9736" width="3.109375" style="447" customWidth="1"/>
    <col min="9737" max="9737" width="3.77734375" style="447" customWidth="1"/>
    <col min="9738" max="9738" width="2.44140625" style="447" customWidth="1"/>
    <col min="9739" max="9984" width="9" style="447"/>
    <col min="9985" max="9985" width="1.109375" style="447" customWidth="1"/>
    <col min="9986" max="9986" width="24.21875" style="447" customWidth="1"/>
    <col min="9987" max="9987" width="4" style="447" customWidth="1"/>
    <col min="9988" max="9989" width="15.21875" style="447" customWidth="1"/>
    <col min="9990" max="9990" width="15.109375" style="447" customWidth="1"/>
    <col min="9991" max="9991" width="15.21875" style="447" customWidth="1"/>
    <col min="9992" max="9992" width="3.109375" style="447" customWidth="1"/>
    <col min="9993" max="9993" width="3.77734375" style="447" customWidth="1"/>
    <col min="9994" max="9994" width="2.44140625" style="447" customWidth="1"/>
    <col min="9995" max="10240" width="9" style="447"/>
    <col min="10241" max="10241" width="1.109375" style="447" customWidth="1"/>
    <col min="10242" max="10242" width="24.21875" style="447" customWidth="1"/>
    <col min="10243" max="10243" width="4" style="447" customWidth="1"/>
    <col min="10244" max="10245" width="15.21875" style="447" customWidth="1"/>
    <col min="10246" max="10246" width="15.109375" style="447" customWidth="1"/>
    <col min="10247" max="10247" width="15.21875" style="447" customWidth="1"/>
    <col min="10248" max="10248" width="3.109375" style="447" customWidth="1"/>
    <col min="10249" max="10249" width="3.77734375" style="447" customWidth="1"/>
    <col min="10250" max="10250" width="2.44140625" style="447" customWidth="1"/>
    <col min="10251" max="10496" width="9" style="447"/>
    <col min="10497" max="10497" width="1.109375" style="447" customWidth="1"/>
    <col min="10498" max="10498" width="24.21875" style="447" customWidth="1"/>
    <col min="10499" max="10499" width="4" style="447" customWidth="1"/>
    <col min="10500" max="10501" width="15.21875" style="447" customWidth="1"/>
    <col min="10502" max="10502" width="15.109375" style="447" customWidth="1"/>
    <col min="10503" max="10503" width="15.21875" style="447" customWidth="1"/>
    <col min="10504" max="10504" width="3.109375" style="447" customWidth="1"/>
    <col min="10505" max="10505" width="3.77734375" style="447" customWidth="1"/>
    <col min="10506" max="10506" width="2.44140625" style="447" customWidth="1"/>
    <col min="10507" max="10752" width="9" style="447"/>
    <col min="10753" max="10753" width="1.109375" style="447" customWidth="1"/>
    <col min="10754" max="10754" width="24.21875" style="447" customWidth="1"/>
    <col min="10755" max="10755" width="4" style="447" customWidth="1"/>
    <col min="10756" max="10757" width="15.21875" style="447" customWidth="1"/>
    <col min="10758" max="10758" width="15.109375" style="447" customWidth="1"/>
    <col min="10759" max="10759" width="15.21875" style="447" customWidth="1"/>
    <col min="10760" max="10760" width="3.109375" style="447" customWidth="1"/>
    <col min="10761" max="10761" width="3.77734375" style="447" customWidth="1"/>
    <col min="10762" max="10762" width="2.44140625" style="447" customWidth="1"/>
    <col min="10763" max="11008" width="9" style="447"/>
    <col min="11009" max="11009" width="1.109375" style="447" customWidth="1"/>
    <col min="11010" max="11010" width="24.21875" style="447" customWidth="1"/>
    <col min="11011" max="11011" width="4" style="447" customWidth="1"/>
    <col min="11012" max="11013" width="15.21875" style="447" customWidth="1"/>
    <col min="11014" max="11014" width="15.109375" style="447" customWidth="1"/>
    <col min="11015" max="11015" width="15.21875" style="447" customWidth="1"/>
    <col min="11016" max="11016" width="3.109375" style="447" customWidth="1"/>
    <col min="11017" max="11017" width="3.77734375" style="447" customWidth="1"/>
    <col min="11018" max="11018" width="2.44140625" style="447" customWidth="1"/>
    <col min="11019" max="11264" width="9" style="447"/>
    <col min="11265" max="11265" width="1.109375" style="447" customWidth="1"/>
    <col min="11266" max="11266" width="24.21875" style="447" customWidth="1"/>
    <col min="11267" max="11267" width="4" style="447" customWidth="1"/>
    <col min="11268" max="11269" width="15.21875" style="447" customWidth="1"/>
    <col min="11270" max="11270" width="15.109375" style="447" customWidth="1"/>
    <col min="11271" max="11271" width="15.21875" style="447" customWidth="1"/>
    <col min="11272" max="11272" width="3.109375" style="447" customWidth="1"/>
    <col min="11273" max="11273" width="3.77734375" style="447" customWidth="1"/>
    <col min="11274" max="11274" width="2.44140625" style="447" customWidth="1"/>
    <col min="11275" max="11520" width="9" style="447"/>
    <col min="11521" max="11521" width="1.109375" style="447" customWidth="1"/>
    <col min="11522" max="11522" width="24.21875" style="447" customWidth="1"/>
    <col min="11523" max="11523" width="4" style="447" customWidth="1"/>
    <col min="11524" max="11525" width="15.21875" style="447" customWidth="1"/>
    <col min="11526" max="11526" width="15.109375" style="447" customWidth="1"/>
    <col min="11527" max="11527" width="15.21875" style="447" customWidth="1"/>
    <col min="11528" max="11528" width="3.109375" style="447" customWidth="1"/>
    <col min="11529" max="11529" width="3.77734375" style="447" customWidth="1"/>
    <col min="11530" max="11530" width="2.44140625" style="447" customWidth="1"/>
    <col min="11531" max="11776" width="9" style="447"/>
    <col min="11777" max="11777" width="1.109375" style="447" customWidth="1"/>
    <col min="11778" max="11778" width="24.21875" style="447" customWidth="1"/>
    <col min="11779" max="11779" width="4" style="447" customWidth="1"/>
    <col min="11780" max="11781" width="15.21875" style="447" customWidth="1"/>
    <col min="11782" max="11782" width="15.109375" style="447" customWidth="1"/>
    <col min="11783" max="11783" width="15.21875" style="447" customWidth="1"/>
    <col min="11784" max="11784" width="3.109375" style="447" customWidth="1"/>
    <col min="11785" max="11785" width="3.77734375" style="447" customWidth="1"/>
    <col min="11786" max="11786" width="2.44140625" style="447" customWidth="1"/>
    <col min="11787" max="12032" width="9" style="447"/>
    <col min="12033" max="12033" width="1.109375" style="447" customWidth="1"/>
    <col min="12034" max="12034" width="24.21875" style="447" customWidth="1"/>
    <col min="12035" max="12035" width="4" style="447" customWidth="1"/>
    <col min="12036" max="12037" width="15.21875" style="447" customWidth="1"/>
    <col min="12038" max="12038" width="15.109375" style="447" customWidth="1"/>
    <col min="12039" max="12039" width="15.21875" style="447" customWidth="1"/>
    <col min="12040" max="12040" width="3.109375" style="447" customWidth="1"/>
    <col min="12041" max="12041" width="3.77734375" style="447" customWidth="1"/>
    <col min="12042" max="12042" width="2.44140625" style="447" customWidth="1"/>
    <col min="12043" max="12288" width="9" style="447"/>
    <col min="12289" max="12289" width="1.109375" style="447" customWidth="1"/>
    <col min="12290" max="12290" width="24.21875" style="447" customWidth="1"/>
    <col min="12291" max="12291" width="4" style="447" customWidth="1"/>
    <col min="12292" max="12293" width="15.21875" style="447" customWidth="1"/>
    <col min="12294" max="12294" width="15.109375" style="447" customWidth="1"/>
    <col min="12295" max="12295" width="15.21875" style="447" customWidth="1"/>
    <col min="12296" max="12296" width="3.109375" style="447" customWidth="1"/>
    <col min="12297" max="12297" width="3.77734375" style="447" customWidth="1"/>
    <col min="12298" max="12298" width="2.44140625" style="447" customWidth="1"/>
    <col min="12299" max="12544" width="9" style="447"/>
    <col min="12545" max="12545" width="1.109375" style="447" customWidth="1"/>
    <col min="12546" max="12546" width="24.21875" style="447" customWidth="1"/>
    <col min="12547" max="12547" width="4" style="447" customWidth="1"/>
    <col min="12548" max="12549" width="15.21875" style="447" customWidth="1"/>
    <col min="12550" max="12550" width="15.109375" style="447" customWidth="1"/>
    <col min="12551" max="12551" width="15.21875" style="447" customWidth="1"/>
    <col min="12552" max="12552" width="3.109375" style="447" customWidth="1"/>
    <col min="12553" max="12553" width="3.77734375" style="447" customWidth="1"/>
    <col min="12554" max="12554" width="2.44140625" style="447" customWidth="1"/>
    <col min="12555" max="12800" width="9" style="447"/>
    <col min="12801" max="12801" width="1.109375" style="447" customWidth="1"/>
    <col min="12802" max="12802" width="24.21875" style="447" customWidth="1"/>
    <col min="12803" max="12803" width="4" style="447" customWidth="1"/>
    <col min="12804" max="12805" width="15.21875" style="447" customWidth="1"/>
    <col min="12806" max="12806" width="15.109375" style="447" customWidth="1"/>
    <col min="12807" max="12807" width="15.21875" style="447" customWidth="1"/>
    <col min="12808" max="12808" width="3.109375" style="447" customWidth="1"/>
    <col min="12809" max="12809" width="3.77734375" style="447" customWidth="1"/>
    <col min="12810" max="12810" width="2.44140625" style="447" customWidth="1"/>
    <col min="12811" max="13056" width="9" style="447"/>
    <col min="13057" max="13057" width="1.109375" style="447" customWidth="1"/>
    <col min="13058" max="13058" width="24.21875" style="447" customWidth="1"/>
    <col min="13059" max="13059" width="4" style="447" customWidth="1"/>
    <col min="13060" max="13061" width="15.21875" style="447" customWidth="1"/>
    <col min="13062" max="13062" width="15.109375" style="447" customWidth="1"/>
    <col min="13063" max="13063" width="15.21875" style="447" customWidth="1"/>
    <col min="13064" max="13064" width="3.109375" style="447" customWidth="1"/>
    <col min="13065" max="13065" width="3.77734375" style="447" customWidth="1"/>
    <col min="13066" max="13066" width="2.44140625" style="447" customWidth="1"/>
    <col min="13067" max="13312" width="9" style="447"/>
    <col min="13313" max="13313" width="1.109375" style="447" customWidth="1"/>
    <col min="13314" max="13314" width="24.21875" style="447" customWidth="1"/>
    <col min="13315" max="13315" width="4" style="447" customWidth="1"/>
    <col min="13316" max="13317" width="15.21875" style="447" customWidth="1"/>
    <col min="13318" max="13318" width="15.109375" style="447" customWidth="1"/>
    <col min="13319" max="13319" width="15.21875" style="447" customWidth="1"/>
    <col min="13320" max="13320" width="3.109375" style="447" customWidth="1"/>
    <col min="13321" max="13321" width="3.77734375" style="447" customWidth="1"/>
    <col min="13322" max="13322" width="2.44140625" style="447" customWidth="1"/>
    <col min="13323" max="13568" width="9" style="447"/>
    <col min="13569" max="13569" width="1.109375" style="447" customWidth="1"/>
    <col min="13570" max="13570" width="24.21875" style="447" customWidth="1"/>
    <col min="13571" max="13571" width="4" style="447" customWidth="1"/>
    <col min="13572" max="13573" width="15.21875" style="447" customWidth="1"/>
    <col min="13574" max="13574" width="15.109375" style="447" customWidth="1"/>
    <col min="13575" max="13575" width="15.21875" style="447" customWidth="1"/>
    <col min="13576" max="13576" width="3.109375" style="447" customWidth="1"/>
    <col min="13577" max="13577" width="3.77734375" style="447" customWidth="1"/>
    <col min="13578" max="13578" width="2.44140625" style="447" customWidth="1"/>
    <col min="13579" max="13824" width="9" style="447"/>
    <col min="13825" max="13825" width="1.109375" style="447" customWidth="1"/>
    <col min="13826" max="13826" width="24.21875" style="447" customWidth="1"/>
    <col min="13827" max="13827" width="4" style="447" customWidth="1"/>
    <col min="13828" max="13829" width="15.21875" style="447" customWidth="1"/>
    <col min="13830" max="13830" width="15.109375" style="447" customWidth="1"/>
    <col min="13831" max="13831" width="15.21875" style="447" customWidth="1"/>
    <col min="13832" max="13832" width="3.109375" style="447" customWidth="1"/>
    <col min="13833" max="13833" width="3.77734375" style="447" customWidth="1"/>
    <col min="13834" max="13834" width="2.44140625" style="447" customWidth="1"/>
    <col min="13835" max="14080" width="9" style="447"/>
    <col min="14081" max="14081" width="1.109375" style="447" customWidth="1"/>
    <col min="14082" max="14082" width="24.21875" style="447" customWidth="1"/>
    <col min="14083" max="14083" width="4" style="447" customWidth="1"/>
    <col min="14084" max="14085" width="15.21875" style="447" customWidth="1"/>
    <col min="14086" max="14086" width="15.109375" style="447" customWidth="1"/>
    <col min="14087" max="14087" width="15.21875" style="447" customWidth="1"/>
    <col min="14088" max="14088" width="3.109375" style="447" customWidth="1"/>
    <col min="14089" max="14089" width="3.77734375" style="447" customWidth="1"/>
    <col min="14090" max="14090" width="2.44140625" style="447" customWidth="1"/>
    <col min="14091" max="14336" width="9" style="447"/>
    <col min="14337" max="14337" width="1.109375" style="447" customWidth="1"/>
    <col min="14338" max="14338" width="24.21875" style="447" customWidth="1"/>
    <col min="14339" max="14339" width="4" style="447" customWidth="1"/>
    <col min="14340" max="14341" width="15.21875" style="447" customWidth="1"/>
    <col min="14342" max="14342" width="15.109375" style="447" customWidth="1"/>
    <col min="14343" max="14343" width="15.21875" style="447" customWidth="1"/>
    <col min="14344" max="14344" width="3.109375" style="447" customWidth="1"/>
    <col min="14345" max="14345" width="3.77734375" style="447" customWidth="1"/>
    <col min="14346" max="14346" width="2.44140625" style="447" customWidth="1"/>
    <col min="14347" max="14592" width="9" style="447"/>
    <col min="14593" max="14593" width="1.109375" style="447" customWidth="1"/>
    <col min="14594" max="14594" width="24.21875" style="447" customWidth="1"/>
    <col min="14595" max="14595" width="4" style="447" customWidth="1"/>
    <col min="14596" max="14597" width="15.21875" style="447" customWidth="1"/>
    <col min="14598" max="14598" width="15.109375" style="447" customWidth="1"/>
    <col min="14599" max="14599" width="15.21875" style="447" customWidth="1"/>
    <col min="14600" max="14600" width="3.109375" style="447" customWidth="1"/>
    <col min="14601" max="14601" width="3.77734375" style="447" customWidth="1"/>
    <col min="14602" max="14602" width="2.44140625" style="447" customWidth="1"/>
    <col min="14603" max="14848" width="9" style="447"/>
    <col min="14849" max="14849" width="1.109375" style="447" customWidth="1"/>
    <col min="14850" max="14850" width="24.21875" style="447" customWidth="1"/>
    <col min="14851" max="14851" width="4" style="447" customWidth="1"/>
    <col min="14852" max="14853" width="15.21875" style="447" customWidth="1"/>
    <col min="14854" max="14854" width="15.109375" style="447" customWidth="1"/>
    <col min="14855" max="14855" width="15.21875" style="447" customWidth="1"/>
    <col min="14856" max="14856" width="3.109375" style="447" customWidth="1"/>
    <col min="14857" max="14857" width="3.77734375" style="447" customWidth="1"/>
    <col min="14858" max="14858" width="2.44140625" style="447" customWidth="1"/>
    <col min="14859" max="15104" width="9" style="447"/>
    <col min="15105" max="15105" width="1.109375" style="447" customWidth="1"/>
    <col min="15106" max="15106" width="24.21875" style="447" customWidth="1"/>
    <col min="15107" max="15107" width="4" style="447" customWidth="1"/>
    <col min="15108" max="15109" width="15.21875" style="447" customWidth="1"/>
    <col min="15110" max="15110" width="15.109375" style="447" customWidth="1"/>
    <col min="15111" max="15111" width="15.21875" style="447" customWidth="1"/>
    <col min="15112" max="15112" width="3.109375" style="447" customWidth="1"/>
    <col min="15113" max="15113" width="3.77734375" style="447" customWidth="1"/>
    <col min="15114" max="15114" width="2.44140625" style="447" customWidth="1"/>
    <col min="15115" max="15360" width="9" style="447"/>
    <col min="15361" max="15361" width="1.109375" style="447" customWidth="1"/>
    <col min="15362" max="15362" width="24.21875" style="447" customWidth="1"/>
    <col min="15363" max="15363" width="4" style="447" customWidth="1"/>
    <col min="15364" max="15365" width="15.21875" style="447" customWidth="1"/>
    <col min="15366" max="15366" width="15.109375" style="447" customWidth="1"/>
    <col min="15367" max="15367" width="15.21875" style="447" customWidth="1"/>
    <col min="15368" max="15368" width="3.109375" style="447" customWidth="1"/>
    <col min="15369" max="15369" width="3.77734375" style="447" customWidth="1"/>
    <col min="15370" max="15370" width="2.44140625" style="447" customWidth="1"/>
    <col min="15371" max="15616" width="9" style="447"/>
    <col min="15617" max="15617" width="1.109375" style="447" customWidth="1"/>
    <col min="15618" max="15618" width="24.21875" style="447" customWidth="1"/>
    <col min="15619" max="15619" width="4" style="447" customWidth="1"/>
    <col min="15620" max="15621" width="15.21875" style="447" customWidth="1"/>
    <col min="15622" max="15622" width="15.109375" style="447" customWidth="1"/>
    <col min="15623" max="15623" width="15.21875" style="447" customWidth="1"/>
    <col min="15624" max="15624" width="3.109375" style="447" customWidth="1"/>
    <col min="15625" max="15625" width="3.77734375" style="447" customWidth="1"/>
    <col min="15626" max="15626" width="2.44140625" style="447" customWidth="1"/>
    <col min="15627" max="15872" width="9" style="447"/>
    <col min="15873" max="15873" width="1.109375" style="447" customWidth="1"/>
    <col min="15874" max="15874" width="24.21875" style="447" customWidth="1"/>
    <col min="15875" max="15875" width="4" style="447" customWidth="1"/>
    <col min="15876" max="15877" width="15.21875" style="447" customWidth="1"/>
    <col min="15878" max="15878" width="15.109375" style="447" customWidth="1"/>
    <col min="15879" max="15879" width="15.21875" style="447" customWidth="1"/>
    <col min="15880" max="15880" width="3.109375" style="447" customWidth="1"/>
    <col min="15881" max="15881" width="3.77734375" style="447" customWidth="1"/>
    <col min="15882" max="15882" width="2.44140625" style="447" customWidth="1"/>
    <col min="15883" max="16128" width="9" style="447"/>
    <col min="16129" max="16129" width="1.109375" style="447" customWidth="1"/>
    <col min="16130" max="16130" width="24.21875" style="447" customWidth="1"/>
    <col min="16131" max="16131" width="4" style="447" customWidth="1"/>
    <col min="16132" max="16133" width="15.21875" style="447" customWidth="1"/>
    <col min="16134" max="16134" width="15.109375" style="447" customWidth="1"/>
    <col min="16135" max="16135" width="15.21875" style="447" customWidth="1"/>
    <col min="16136" max="16136" width="3.109375" style="447" customWidth="1"/>
    <col min="16137" max="16137" width="3.77734375" style="447" customWidth="1"/>
    <col min="16138" max="16138" width="2.44140625" style="447" customWidth="1"/>
    <col min="16139" max="16384" width="9" style="447"/>
  </cols>
  <sheetData>
    <row r="1" spans="1:10" ht="27.75" customHeight="1" x14ac:dyDescent="0.2">
      <c r="A1" s="451"/>
      <c r="B1" s="463" t="s">
        <v>838</v>
      </c>
    </row>
    <row r="2" spans="1:10" ht="27.75" customHeight="1" x14ac:dyDescent="0.2">
      <c r="A2" s="451"/>
      <c r="G2" s="3273" t="s">
        <v>723</v>
      </c>
      <c r="H2" s="3273"/>
    </row>
    <row r="3" spans="1:10" ht="36" customHeight="1" x14ac:dyDescent="0.2">
      <c r="A3" s="3274" t="s">
        <v>839</v>
      </c>
      <c r="B3" s="3275"/>
      <c r="C3" s="3275"/>
      <c r="D3" s="3275"/>
      <c r="E3" s="3275"/>
      <c r="F3" s="3275"/>
      <c r="G3" s="3275"/>
      <c r="H3" s="3275"/>
    </row>
    <row r="4" spans="1:10" ht="36" customHeight="1" x14ac:dyDescent="0.2">
      <c r="A4" s="450"/>
      <c r="B4" s="450"/>
      <c r="C4" s="450"/>
      <c r="D4" s="450"/>
      <c r="E4" s="450"/>
      <c r="F4" s="450"/>
      <c r="G4" s="450"/>
      <c r="H4" s="450"/>
    </row>
    <row r="5" spans="1:10" ht="43.5" customHeight="1" x14ac:dyDescent="0.2">
      <c r="A5" s="450"/>
      <c r="B5" s="523" t="s">
        <v>60</v>
      </c>
      <c r="C5" s="3276"/>
      <c r="D5" s="3277"/>
      <c r="E5" s="3277"/>
      <c r="F5" s="3277"/>
      <c r="G5" s="3277"/>
      <c r="H5" s="3278"/>
    </row>
    <row r="6" spans="1:10" ht="43.5" customHeight="1" x14ac:dyDescent="0.2">
      <c r="B6" s="522" t="s">
        <v>46</v>
      </c>
      <c r="C6" s="2173" t="s">
        <v>549</v>
      </c>
      <c r="D6" s="2173"/>
      <c r="E6" s="2173"/>
      <c r="F6" s="2173"/>
      <c r="G6" s="2173"/>
      <c r="H6" s="2174"/>
    </row>
    <row r="7" spans="1:10" ht="19.5" customHeight="1" x14ac:dyDescent="0.2">
      <c r="B7" s="3279" t="s">
        <v>647</v>
      </c>
      <c r="C7" s="506"/>
      <c r="D7" s="509"/>
      <c r="E7" s="509"/>
      <c r="F7" s="509"/>
      <c r="G7" s="509"/>
      <c r="H7" s="521"/>
    </row>
    <row r="8" spans="1:10" ht="33" customHeight="1" x14ac:dyDescent="0.2">
      <c r="B8" s="3280"/>
      <c r="C8" s="520"/>
      <c r="D8" s="519"/>
      <c r="E8" s="519" t="s">
        <v>51</v>
      </c>
      <c r="F8" s="519" t="s">
        <v>50</v>
      </c>
      <c r="G8" s="519" t="s">
        <v>63</v>
      </c>
      <c r="H8" s="517"/>
    </row>
    <row r="9" spans="1:10" ht="33" customHeight="1" thickBot="1" x14ac:dyDescent="0.25">
      <c r="B9" s="3280"/>
      <c r="C9" s="520"/>
      <c r="D9" s="519" t="s">
        <v>646</v>
      </c>
      <c r="E9" s="514" t="s">
        <v>644</v>
      </c>
      <c r="F9" s="514" t="s">
        <v>644</v>
      </c>
      <c r="G9" s="518" t="s">
        <v>644</v>
      </c>
      <c r="H9" s="517"/>
    </row>
    <row r="10" spans="1:10" ht="33" customHeight="1" thickTop="1" thickBot="1" x14ac:dyDescent="0.25">
      <c r="B10" s="3280"/>
      <c r="C10" s="516"/>
      <c r="D10" s="515" t="s">
        <v>645</v>
      </c>
      <c r="E10" s="514" t="s">
        <v>644</v>
      </c>
      <c r="F10" s="513" t="s">
        <v>644</v>
      </c>
      <c r="G10" s="512" t="s">
        <v>643</v>
      </c>
      <c r="H10" s="511"/>
    </row>
    <row r="11" spans="1:10" ht="19.5" customHeight="1" thickTop="1" x14ac:dyDescent="0.2">
      <c r="B11" s="3281"/>
      <c r="C11" s="510"/>
      <c r="D11" s="509"/>
      <c r="E11" s="509"/>
      <c r="F11" s="509"/>
      <c r="G11" s="508"/>
      <c r="H11" s="507"/>
    </row>
    <row r="12" spans="1:10" ht="17.25" customHeight="1" x14ac:dyDescent="0.2">
      <c r="B12" s="3279" t="s">
        <v>642</v>
      </c>
      <c r="C12" s="506"/>
      <c r="D12" s="505"/>
      <c r="E12" s="505"/>
      <c r="F12" s="505"/>
      <c r="G12" s="505"/>
      <c r="H12" s="504"/>
    </row>
    <row r="13" spans="1:10" ht="42" customHeight="1" x14ac:dyDescent="0.2">
      <c r="B13" s="3280"/>
      <c r="C13" s="503" t="s">
        <v>641</v>
      </c>
      <c r="D13" s="501" t="s">
        <v>640</v>
      </c>
      <c r="E13" s="501"/>
      <c r="F13" s="502"/>
      <c r="G13" s="501" t="s">
        <v>69</v>
      </c>
      <c r="H13" s="500"/>
    </row>
    <row r="14" spans="1:10" ht="17.25" customHeight="1" x14ac:dyDescent="0.2">
      <c r="B14" s="3281"/>
      <c r="C14" s="499"/>
      <c r="D14" s="498"/>
      <c r="E14" s="498"/>
      <c r="F14" s="498"/>
      <c r="G14" s="498"/>
      <c r="H14" s="497"/>
    </row>
    <row r="16" spans="1:10" ht="17.25" customHeight="1" x14ac:dyDescent="0.2">
      <c r="B16" s="462" t="s">
        <v>204</v>
      </c>
      <c r="C16" s="449"/>
      <c r="D16" s="449"/>
      <c r="E16" s="449"/>
      <c r="F16" s="449"/>
      <c r="G16" s="449"/>
      <c r="H16" s="449"/>
      <c r="I16" s="449"/>
      <c r="J16" s="449"/>
    </row>
    <row r="17" spans="2:10" ht="36" customHeight="1" x14ac:dyDescent="0.2">
      <c r="B17" s="3270" t="s">
        <v>639</v>
      </c>
      <c r="C17" s="3271"/>
      <c r="D17" s="3271"/>
      <c r="E17" s="3271"/>
      <c r="F17" s="3271"/>
      <c r="G17" s="3271"/>
      <c r="H17" s="3271"/>
      <c r="I17" s="449"/>
      <c r="J17" s="449"/>
    </row>
    <row r="18" spans="2:10" ht="7.5" customHeight="1" x14ac:dyDescent="0.2">
      <c r="B18" s="3270"/>
      <c r="C18" s="3272"/>
      <c r="D18" s="3272"/>
      <c r="E18" s="3272"/>
      <c r="F18" s="3272"/>
      <c r="G18" s="3272"/>
      <c r="H18" s="3272"/>
    </row>
    <row r="19" spans="2:10" x14ac:dyDescent="0.2">
      <c r="B19" s="448"/>
    </row>
  </sheetData>
  <customSheetViews>
    <customSheetView guid="{FA98832E-F01A-4598-9960-E27C2FDAB118}" showPageBreaks="1" showGridLines="0" view="pageBreakPreview">
      <selection activeCell="J20" sqref="J20"/>
      <pageMargins left="0.7" right="0.7" top="0.75" bottom="0.75" header="0.3" footer="0.3"/>
      <pageSetup paperSize="9" scale="94" orientation="portrait" r:id="rId1"/>
    </customSheetView>
    <customSheetView guid="{8494577A-77FB-45FD-BD2B-C737BCFAD5B3}" showPageBreaks="1" showGridLines="0" view="pageBreakPreview">
      <selection activeCell="J20" sqref="J20"/>
      <pageMargins left="0.7" right="0.7" top="0.75" bottom="0.75" header="0.3" footer="0.3"/>
      <pageSetup paperSize="9" scale="94" orientation="portrait" r:id="rId2"/>
    </customSheetView>
  </customSheetViews>
  <mergeCells count="8">
    <mergeCell ref="B17:H17"/>
    <mergeCell ref="B18:H18"/>
    <mergeCell ref="G2:H2"/>
    <mergeCell ref="A3:H3"/>
    <mergeCell ref="C5:H5"/>
    <mergeCell ref="C6:H6"/>
    <mergeCell ref="B7:B11"/>
    <mergeCell ref="B12:B14"/>
  </mergeCells>
  <phoneticPr fontId="6"/>
  <pageMargins left="0.7" right="0.7" top="0.75" bottom="0.75" header="0.3" footer="0.3"/>
  <pageSetup paperSize="9" scale="94" orientation="portrait" r:id="rId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G20" sqref="G20:N20"/>
    </sheetView>
  </sheetViews>
  <sheetFormatPr defaultRowHeight="13.2" x14ac:dyDescent="0.2"/>
  <cols>
    <col min="1" max="1" width="1.109375" style="103" customWidth="1"/>
    <col min="2" max="14" width="2.6640625" style="103" customWidth="1"/>
    <col min="15" max="16" width="26.6640625" style="103" customWidth="1"/>
    <col min="17" max="45" width="2.6640625" style="103" customWidth="1"/>
    <col min="46" max="256" width="9" style="103"/>
    <col min="257" max="257" width="1.109375" style="103" customWidth="1"/>
    <col min="258" max="270" width="2.6640625" style="103" customWidth="1"/>
    <col min="271" max="272" width="26.6640625" style="103" customWidth="1"/>
    <col min="273" max="301" width="2.6640625" style="103" customWidth="1"/>
    <col min="302" max="512" width="9" style="103"/>
    <col min="513" max="513" width="1.109375" style="103" customWidth="1"/>
    <col min="514" max="526" width="2.6640625" style="103" customWidth="1"/>
    <col min="527" max="528" width="26.6640625" style="103" customWidth="1"/>
    <col min="529" max="557" width="2.6640625" style="103" customWidth="1"/>
    <col min="558" max="768" width="9" style="103"/>
    <col min="769" max="769" width="1.109375" style="103" customWidth="1"/>
    <col min="770" max="782" width="2.6640625" style="103" customWidth="1"/>
    <col min="783" max="784" width="26.6640625" style="103" customWidth="1"/>
    <col min="785" max="813" width="2.6640625" style="103" customWidth="1"/>
    <col min="814" max="1024" width="9" style="103"/>
    <col min="1025" max="1025" width="1.109375" style="103" customWidth="1"/>
    <col min="1026" max="1038" width="2.6640625" style="103" customWidth="1"/>
    <col min="1039" max="1040" width="26.6640625" style="103" customWidth="1"/>
    <col min="1041" max="1069" width="2.6640625" style="103" customWidth="1"/>
    <col min="1070" max="1280" width="9" style="103"/>
    <col min="1281" max="1281" width="1.109375" style="103" customWidth="1"/>
    <col min="1282" max="1294" width="2.6640625" style="103" customWidth="1"/>
    <col min="1295" max="1296" width="26.6640625" style="103" customWidth="1"/>
    <col min="1297" max="1325" width="2.6640625" style="103" customWidth="1"/>
    <col min="1326" max="1536" width="9" style="103"/>
    <col min="1537" max="1537" width="1.109375" style="103" customWidth="1"/>
    <col min="1538" max="1550" width="2.6640625" style="103" customWidth="1"/>
    <col min="1551" max="1552" width="26.6640625" style="103" customWidth="1"/>
    <col min="1553" max="1581" width="2.6640625" style="103" customWidth="1"/>
    <col min="1582" max="1792" width="9" style="103"/>
    <col min="1793" max="1793" width="1.109375" style="103" customWidth="1"/>
    <col min="1794" max="1806" width="2.6640625" style="103" customWidth="1"/>
    <col min="1807" max="1808" width="26.6640625" style="103" customWidth="1"/>
    <col min="1809" max="1837" width="2.6640625" style="103" customWidth="1"/>
    <col min="1838" max="2048" width="9" style="103"/>
    <col min="2049" max="2049" width="1.109375" style="103" customWidth="1"/>
    <col min="2050" max="2062" width="2.6640625" style="103" customWidth="1"/>
    <col min="2063" max="2064" width="26.6640625" style="103" customWidth="1"/>
    <col min="2065" max="2093" width="2.6640625" style="103" customWidth="1"/>
    <col min="2094" max="2304" width="9" style="103"/>
    <col min="2305" max="2305" width="1.109375" style="103" customWidth="1"/>
    <col min="2306" max="2318" width="2.6640625" style="103" customWidth="1"/>
    <col min="2319" max="2320" width="26.6640625" style="103" customWidth="1"/>
    <col min="2321" max="2349" width="2.6640625" style="103" customWidth="1"/>
    <col min="2350" max="2560" width="9" style="103"/>
    <col min="2561" max="2561" width="1.109375" style="103" customWidth="1"/>
    <col min="2562" max="2574" width="2.6640625" style="103" customWidth="1"/>
    <col min="2575" max="2576" width="26.6640625" style="103" customWidth="1"/>
    <col min="2577" max="2605" width="2.6640625" style="103" customWidth="1"/>
    <col min="2606" max="2816" width="9" style="103"/>
    <col min="2817" max="2817" width="1.109375" style="103" customWidth="1"/>
    <col min="2818" max="2830" width="2.6640625" style="103" customWidth="1"/>
    <col min="2831" max="2832" width="26.6640625" style="103" customWidth="1"/>
    <col min="2833" max="2861" width="2.6640625" style="103" customWidth="1"/>
    <col min="2862" max="3072" width="9" style="103"/>
    <col min="3073" max="3073" width="1.109375" style="103" customWidth="1"/>
    <col min="3074" max="3086" width="2.6640625" style="103" customWidth="1"/>
    <col min="3087" max="3088" width="26.6640625" style="103" customWidth="1"/>
    <col min="3089" max="3117" width="2.6640625" style="103" customWidth="1"/>
    <col min="3118" max="3328" width="9" style="103"/>
    <col min="3329" max="3329" width="1.109375" style="103" customWidth="1"/>
    <col min="3330" max="3342" width="2.6640625" style="103" customWidth="1"/>
    <col min="3343" max="3344" width="26.6640625" style="103" customWidth="1"/>
    <col min="3345" max="3373" width="2.6640625" style="103" customWidth="1"/>
    <col min="3374" max="3584" width="9" style="103"/>
    <col min="3585" max="3585" width="1.109375" style="103" customWidth="1"/>
    <col min="3586" max="3598" width="2.6640625" style="103" customWidth="1"/>
    <col min="3599" max="3600" width="26.6640625" style="103" customWidth="1"/>
    <col min="3601" max="3629" width="2.6640625" style="103" customWidth="1"/>
    <col min="3630" max="3840" width="9" style="103"/>
    <col min="3841" max="3841" width="1.109375" style="103" customWidth="1"/>
    <col min="3842" max="3854" width="2.6640625" style="103" customWidth="1"/>
    <col min="3855" max="3856" width="26.6640625" style="103" customWidth="1"/>
    <col min="3857" max="3885" width="2.6640625" style="103" customWidth="1"/>
    <col min="3886" max="4096" width="9" style="103"/>
    <col min="4097" max="4097" width="1.109375" style="103" customWidth="1"/>
    <col min="4098" max="4110" width="2.6640625" style="103" customWidth="1"/>
    <col min="4111" max="4112" width="26.6640625" style="103" customWidth="1"/>
    <col min="4113" max="4141" width="2.6640625" style="103" customWidth="1"/>
    <col min="4142" max="4352" width="9" style="103"/>
    <col min="4353" max="4353" width="1.109375" style="103" customWidth="1"/>
    <col min="4354" max="4366" width="2.6640625" style="103" customWidth="1"/>
    <col min="4367" max="4368" width="26.6640625" style="103" customWidth="1"/>
    <col min="4369" max="4397" width="2.6640625" style="103" customWidth="1"/>
    <col min="4398" max="4608" width="9" style="103"/>
    <col min="4609" max="4609" width="1.109375" style="103" customWidth="1"/>
    <col min="4610" max="4622" width="2.6640625" style="103" customWidth="1"/>
    <col min="4623" max="4624" width="26.6640625" style="103" customWidth="1"/>
    <col min="4625" max="4653" width="2.6640625" style="103" customWidth="1"/>
    <col min="4654" max="4864" width="9" style="103"/>
    <col min="4865" max="4865" width="1.109375" style="103" customWidth="1"/>
    <col min="4866" max="4878" width="2.6640625" style="103" customWidth="1"/>
    <col min="4879" max="4880" width="26.6640625" style="103" customWidth="1"/>
    <col min="4881" max="4909" width="2.6640625" style="103" customWidth="1"/>
    <col min="4910" max="5120" width="9" style="103"/>
    <col min="5121" max="5121" width="1.109375" style="103" customWidth="1"/>
    <col min="5122" max="5134" width="2.6640625" style="103" customWidth="1"/>
    <col min="5135" max="5136" width="26.6640625" style="103" customWidth="1"/>
    <col min="5137" max="5165" width="2.6640625" style="103" customWidth="1"/>
    <col min="5166" max="5376" width="9" style="103"/>
    <col min="5377" max="5377" width="1.109375" style="103" customWidth="1"/>
    <col min="5378" max="5390" width="2.6640625" style="103" customWidth="1"/>
    <col min="5391" max="5392" width="26.6640625" style="103" customWidth="1"/>
    <col min="5393" max="5421" width="2.6640625" style="103" customWidth="1"/>
    <col min="5422" max="5632" width="9" style="103"/>
    <col min="5633" max="5633" width="1.109375" style="103" customWidth="1"/>
    <col min="5634" max="5646" width="2.6640625" style="103" customWidth="1"/>
    <col min="5647" max="5648" width="26.6640625" style="103" customWidth="1"/>
    <col min="5649" max="5677" width="2.6640625" style="103" customWidth="1"/>
    <col min="5678" max="5888" width="9" style="103"/>
    <col min="5889" max="5889" width="1.109375" style="103" customWidth="1"/>
    <col min="5890" max="5902" width="2.6640625" style="103" customWidth="1"/>
    <col min="5903" max="5904" width="26.6640625" style="103" customWidth="1"/>
    <col min="5905" max="5933" width="2.6640625" style="103" customWidth="1"/>
    <col min="5934" max="6144" width="9" style="103"/>
    <col min="6145" max="6145" width="1.109375" style="103" customWidth="1"/>
    <col min="6146" max="6158" width="2.6640625" style="103" customWidth="1"/>
    <col min="6159" max="6160" width="26.6640625" style="103" customWidth="1"/>
    <col min="6161" max="6189" width="2.6640625" style="103" customWidth="1"/>
    <col min="6190" max="6400" width="9" style="103"/>
    <col min="6401" max="6401" width="1.109375" style="103" customWidth="1"/>
    <col min="6402" max="6414" width="2.6640625" style="103" customWidth="1"/>
    <col min="6415" max="6416" width="26.6640625" style="103" customWidth="1"/>
    <col min="6417" max="6445" width="2.6640625" style="103" customWidth="1"/>
    <col min="6446" max="6656" width="9" style="103"/>
    <col min="6657" max="6657" width="1.109375" style="103" customWidth="1"/>
    <col min="6658" max="6670" width="2.6640625" style="103" customWidth="1"/>
    <col min="6671" max="6672" width="26.6640625" style="103" customWidth="1"/>
    <col min="6673" max="6701" width="2.6640625" style="103" customWidth="1"/>
    <col min="6702" max="6912" width="9" style="103"/>
    <col min="6913" max="6913" width="1.109375" style="103" customWidth="1"/>
    <col min="6914" max="6926" width="2.6640625" style="103" customWidth="1"/>
    <col min="6927" max="6928" width="26.6640625" style="103" customWidth="1"/>
    <col min="6929" max="6957" width="2.6640625" style="103" customWidth="1"/>
    <col min="6958" max="7168" width="9" style="103"/>
    <col min="7169" max="7169" width="1.109375" style="103" customWidth="1"/>
    <col min="7170" max="7182" width="2.6640625" style="103" customWidth="1"/>
    <col min="7183" max="7184" width="26.6640625" style="103" customWidth="1"/>
    <col min="7185" max="7213" width="2.6640625" style="103" customWidth="1"/>
    <col min="7214" max="7424" width="9" style="103"/>
    <col min="7425" max="7425" width="1.109375" style="103" customWidth="1"/>
    <col min="7426" max="7438" width="2.6640625" style="103" customWidth="1"/>
    <col min="7439" max="7440" width="26.6640625" style="103" customWidth="1"/>
    <col min="7441" max="7469" width="2.6640625" style="103" customWidth="1"/>
    <col min="7470" max="7680" width="9" style="103"/>
    <col min="7681" max="7681" width="1.109375" style="103" customWidth="1"/>
    <col min="7682" max="7694" width="2.6640625" style="103" customWidth="1"/>
    <col min="7695" max="7696" width="26.6640625" style="103" customWidth="1"/>
    <col min="7697" max="7725" width="2.6640625" style="103" customWidth="1"/>
    <col min="7726" max="7936" width="9" style="103"/>
    <col min="7937" max="7937" width="1.109375" style="103" customWidth="1"/>
    <col min="7938" max="7950" width="2.6640625" style="103" customWidth="1"/>
    <col min="7951" max="7952" width="26.6640625" style="103" customWidth="1"/>
    <col min="7953" max="7981" width="2.6640625" style="103" customWidth="1"/>
    <col min="7982" max="8192" width="9" style="103"/>
    <col min="8193" max="8193" width="1.109375" style="103" customWidth="1"/>
    <col min="8194" max="8206" width="2.6640625" style="103" customWidth="1"/>
    <col min="8207" max="8208" width="26.6640625" style="103" customWidth="1"/>
    <col min="8209" max="8237" width="2.6640625" style="103" customWidth="1"/>
    <col min="8238" max="8448" width="9" style="103"/>
    <col min="8449" max="8449" width="1.109375" style="103" customWidth="1"/>
    <col min="8450" max="8462" width="2.6640625" style="103" customWidth="1"/>
    <col min="8463" max="8464" width="26.6640625" style="103" customWidth="1"/>
    <col min="8465" max="8493" width="2.6640625" style="103" customWidth="1"/>
    <col min="8494" max="8704" width="9" style="103"/>
    <col min="8705" max="8705" width="1.109375" style="103" customWidth="1"/>
    <col min="8706" max="8718" width="2.6640625" style="103" customWidth="1"/>
    <col min="8719" max="8720" width="26.6640625" style="103" customWidth="1"/>
    <col min="8721" max="8749" width="2.6640625" style="103" customWidth="1"/>
    <col min="8750" max="8960" width="9" style="103"/>
    <col min="8961" max="8961" width="1.109375" style="103" customWidth="1"/>
    <col min="8962" max="8974" width="2.6640625" style="103" customWidth="1"/>
    <col min="8975" max="8976" width="26.6640625" style="103" customWidth="1"/>
    <col min="8977" max="9005" width="2.6640625" style="103" customWidth="1"/>
    <col min="9006" max="9216" width="9" style="103"/>
    <col min="9217" max="9217" width="1.109375" style="103" customWidth="1"/>
    <col min="9218" max="9230" width="2.6640625" style="103" customWidth="1"/>
    <col min="9231" max="9232" width="26.6640625" style="103" customWidth="1"/>
    <col min="9233" max="9261" width="2.6640625" style="103" customWidth="1"/>
    <col min="9262" max="9472" width="9" style="103"/>
    <col min="9473" max="9473" width="1.109375" style="103" customWidth="1"/>
    <col min="9474" max="9486" width="2.6640625" style="103" customWidth="1"/>
    <col min="9487" max="9488" width="26.6640625" style="103" customWidth="1"/>
    <col min="9489" max="9517" width="2.6640625" style="103" customWidth="1"/>
    <col min="9518" max="9728" width="9" style="103"/>
    <col min="9729" max="9729" width="1.109375" style="103" customWidth="1"/>
    <col min="9730" max="9742" width="2.6640625" style="103" customWidth="1"/>
    <col min="9743" max="9744" width="26.6640625" style="103" customWidth="1"/>
    <col min="9745" max="9773" width="2.6640625" style="103" customWidth="1"/>
    <col min="9774" max="9984" width="9" style="103"/>
    <col min="9985" max="9985" width="1.109375" style="103" customWidth="1"/>
    <col min="9986" max="9998" width="2.6640625" style="103" customWidth="1"/>
    <col min="9999" max="10000" width="26.6640625" style="103" customWidth="1"/>
    <col min="10001" max="10029" width="2.6640625" style="103" customWidth="1"/>
    <col min="10030" max="10240" width="9" style="103"/>
    <col min="10241" max="10241" width="1.109375" style="103" customWidth="1"/>
    <col min="10242" max="10254" width="2.6640625" style="103" customWidth="1"/>
    <col min="10255" max="10256" width="26.6640625" style="103" customWidth="1"/>
    <col min="10257" max="10285" width="2.6640625" style="103" customWidth="1"/>
    <col min="10286" max="10496" width="9" style="103"/>
    <col min="10497" max="10497" width="1.109375" style="103" customWidth="1"/>
    <col min="10498" max="10510" width="2.6640625" style="103" customWidth="1"/>
    <col min="10511" max="10512" width="26.6640625" style="103" customWidth="1"/>
    <col min="10513" max="10541" width="2.6640625" style="103" customWidth="1"/>
    <col min="10542" max="10752" width="9" style="103"/>
    <col min="10753" max="10753" width="1.109375" style="103" customWidth="1"/>
    <col min="10754" max="10766" width="2.6640625" style="103" customWidth="1"/>
    <col min="10767" max="10768" width="26.6640625" style="103" customWidth="1"/>
    <col min="10769" max="10797" width="2.6640625" style="103" customWidth="1"/>
    <col min="10798" max="11008" width="9" style="103"/>
    <col min="11009" max="11009" width="1.109375" style="103" customWidth="1"/>
    <col min="11010" max="11022" width="2.6640625" style="103" customWidth="1"/>
    <col min="11023" max="11024" width="26.6640625" style="103" customWidth="1"/>
    <col min="11025" max="11053" width="2.6640625" style="103" customWidth="1"/>
    <col min="11054" max="11264" width="9" style="103"/>
    <col min="11265" max="11265" width="1.109375" style="103" customWidth="1"/>
    <col min="11266" max="11278" width="2.6640625" style="103" customWidth="1"/>
    <col min="11279" max="11280" width="26.6640625" style="103" customWidth="1"/>
    <col min="11281" max="11309" width="2.6640625" style="103" customWidth="1"/>
    <col min="11310" max="11520" width="9" style="103"/>
    <col min="11521" max="11521" width="1.109375" style="103" customWidth="1"/>
    <col min="11522" max="11534" width="2.6640625" style="103" customWidth="1"/>
    <col min="11535" max="11536" width="26.6640625" style="103" customWidth="1"/>
    <col min="11537" max="11565" width="2.6640625" style="103" customWidth="1"/>
    <col min="11566" max="11776" width="9" style="103"/>
    <col min="11777" max="11777" width="1.109375" style="103" customWidth="1"/>
    <col min="11778" max="11790" width="2.6640625" style="103" customWidth="1"/>
    <col min="11791" max="11792" width="26.6640625" style="103" customWidth="1"/>
    <col min="11793" max="11821" width="2.6640625" style="103" customWidth="1"/>
    <col min="11822" max="12032" width="9" style="103"/>
    <col min="12033" max="12033" width="1.109375" style="103" customWidth="1"/>
    <col min="12034" max="12046" width="2.6640625" style="103" customWidth="1"/>
    <col min="12047" max="12048" width="26.6640625" style="103" customWidth="1"/>
    <col min="12049" max="12077" width="2.6640625" style="103" customWidth="1"/>
    <col min="12078" max="12288" width="9" style="103"/>
    <col min="12289" max="12289" width="1.109375" style="103" customWidth="1"/>
    <col min="12290" max="12302" width="2.6640625" style="103" customWidth="1"/>
    <col min="12303" max="12304" width="26.6640625" style="103" customWidth="1"/>
    <col min="12305" max="12333" width="2.6640625" style="103" customWidth="1"/>
    <col min="12334" max="12544" width="9" style="103"/>
    <col min="12545" max="12545" width="1.109375" style="103" customWidth="1"/>
    <col min="12546" max="12558" width="2.6640625" style="103" customWidth="1"/>
    <col min="12559" max="12560" width="26.6640625" style="103" customWidth="1"/>
    <col min="12561" max="12589" width="2.6640625" style="103" customWidth="1"/>
    <col min="12590" max="12800" width="9" style="103"/>
    <col min="12801" max="12801" width="1.109375" style="103" customWidth="1"/>
    <col min="12802" max="12814" width="2.6640625" style="103" customWidth="1"/>
    <col min="12815" max="12816" width="26.6640625" style="103" customWidth="1"/>
    <col min="12817" max="12845" width="2.6640625" style="103" customWidth="1"/>
    <col min="12846" max="13056" width="9" style="103"/>
    <col min="13057" max="13057" width="1.109375" style="103" customWidth="1"/>
    <col min="13058" max="13070" width="2.6640625" style="103" customWidth="1"/>
    <col min="13071" max="13072" width="26.6640625" style="103" customWidth="1"/>
    <col min="13073" max="13101" width="2.6640625" style="103" customWidth="1"/>
    <col min="13102" max="13312" width="9" style="103"/>
    <col min="13313" max="13313" width="1.109375" style="103" customWidth="1"/>
    <col min="13314" max="13326" width="2.6640625" style="103" customWidth="1"/>
    <col min="13327" max="13328" width="26.6640625" style="103" customWidth="1"/>
    <col min="13329" max="13357" width="2.6640625" style="103" customWidth="1"/>
    <col min="13358" max="13568" width="9" style="103"/>
    <col min="13569" max="13569" width="1.109375" style="103" customWidth="1"/>
    <col min="13570" max="13582" width="2.6640625" style="103" customWidth="1"/>
    <col min="13583" max="13584" width="26.6640625" style="103" customWidth="1"/>
    <col min="13585" max="13613" width="2.6640625" style="103" customWidth="1"/>
    <col min="13614" max="13824" width="9" style="103"/>
    <col min="13825" max="13825" width="1.109375" style="103" customWidth="1"/>
    <col min="13826" max="13838" width="2.6640625" style="103" customWidth="1"/>
    <col min="13839" max="13840" width="26.6640625" style="103" customWidth="1"/>
    <col min="13841" max="13869" width="2.6640625" style="103" customWidth="1"/>
    <col min="13870" max="14080" width="9" style="103"/>
    <col min="14081" max="14081" width="1.109375" style="103" customWidth="1"/>
    <col min="14082" max="14094" width="2.6640625" style="103" customWidth="1"/>
    <col min="14095" max="14096" width="26.6640625" style="103" customWidth="1"/>
    <col min="14097" max="14125" width="2.6640625" style="103" customWidth="1"/>
    <col min="14126" max="14336" width="9" style="103"/>
    <col min="14337" max="14337" width="1.109375" style="103" customWidth="1"/>
    <col min="14338" max="14350" width="2.6640625" style="103" customWidth="1"/>
    <col min="14351" max="14352" width="26.6640625" style="103" customWidth="1"/>
    <col min="14353" max="14381" width="2.6640625" style="103" customWidth="1"/>
    <col min="14382" max="14592" width="9" style="103"/>
    <col min="14593" max="14593" width="1.109375" style="103" customWidth="1"/>
    <col min="14594" max="14606" width="2.6640625" style="103" customWidth="1"/>
    <col min="14607" max="14608" width="26.6640625" style="103" customWidth="1"/>
    <col min="14609" max="14637" width="2.6640625" style="103" customWidth="1"/>
    <col min="14638" max="14848" width="9" style="103"/>
    <col min="14849" max="14849" width="1.109375" style="103" customWidth="1"/>
    <col min="14850" max="14862" width="2.6640625" style="103" customWidth="1"/>
    <col min="14863" max="14864" width="26.6640625" style="103" customWidth="1"/>
    <col min="14865" max="14893" width="2.6640625" style="103" customWidth="1"/>
    <col min="14894" max="15104" width="9" style="103"/>
    <col min="15105" max="15105" width="1.109375" style="103" customWidth="1"/>
    <col min="15106" max="15118" width="2.6640625" style="103" customWidth="1"/>
    <col min="15119" max="15120" width="26.6640625" style="103" customWidth="1"/>
    <col min="15121" max="15149" width="2.6640625" style="103" customWidth="1"/>
    <col min="15150" max="15360" width="9" style="103"/>
    <col min="15361" max="15361" width="1.109375" style="103" customWidth="1"/>
    <col min="15362" max="15374" width="2.6640625" style="103" customWidth="1"/>
    <col min="15375" max="15376" width="26.6640625" style="103" customWidth="1"/>
    <col min="15377" max="15405" width="2.6640625" style="103" customWidth="1"/>
    <col min="15406" max="15616" width="9" style="103"/>
    <col min="15617" max="15617" width="1.109375" style="103" customWidth="1"/>
    <col min="15618" max="15630" width="2.6640625" style="103" customWidth="1"/>
    <col min="15631" max="15632" width="26.6640625" style="103" customWidth="1"/>
    <col min="15633" max="15661" width="2.6640625" style="103" customWidth="1"/>
    <col min="15662" max="15872" width="9" style="103"/>
    <col min="15873" max="15873" width="1.109375" style="103" customWidth="1"/>
    <col min="15874" max="15886" width="2.6640625" style="103" customWidth="1"/>
    <col min="15887" max="15888" width="26.6640625" style="103" customWidth="1"/>
    <col min="15889" max="15917" width="2.6640625" style="103" customWidth="1"/>
    <col min="15918" max="16128" width="9" style="103"/>
    <col min="16129" max="16129" width="1.109375" style="103" customWidth="1"/>
    <col min="16130" max="16142" width="2.6640625" style="103" customWidth="1"/>
    <col min="16143" max="16144" width="26.6640625" style="103" customWidth="1"/>
    <col min="16145" max="16173" width="2.6640625" style="103" customWidth="1"/>
    <col min="16174" max="16384" width="9" style="103"/>
  </cols>
  <sheetData>
    <row r="1" spans="1:16" s="447" customFormat="1" ht="33" customHeight="1" x14ac:dyDescent="0.2">
      <c r="A1" s="451"/>
      <c r="B1" s="463" t="s">
        <v>842</v>
      </c>
      <c r="C1" s="528"/>
      <c r="D1" s="528"/>
      <c r="E1" s="528"/>
      <c r="F1" s="526"/>
      <c r="G1" s="526"/>
      <c r="H1" s="526"/>
      <c r="I1" s="526"/>
      <c r="J1" s="526"/>
      <c r="K1" s="526"/>
      <c r="L1" s="526"/>
      <c r="M1" s="526"/>
      <c r="N1" s="526"/>
      <c r="O1" s="526"/>
      <c r="P1" s="527" t="s">
        <v>723</v>
      </c>
    </row>
    <row r="2" spans="1:16" s="447" customFormat="1" ht="21.75" customHeight="1" x14ac:dyDescent="0.2">
      <c r="A2" s="451"/>
      <c r="B2" s="3282"/>
      <c r="C2" s="3272"/>
      <c r="D2" s="3272"/>
      <c r="E2" s="3272"/>
      <c r="F2" s="3272"/>
      <c r="G2" s="3272"/>
      <c r="H2" s="3272"/>
      <c r="I2" s="3272"/>
      <c r="J2" s="3272"/>
      <c r="K2" s="3272"/>
      <c r="L2" s="3272"/>
      <c r="M2" s="3272"/>
      <c r="N2" s="3272"/>
      <c r="O2" s="3272"/>
      <c r="P2" s="3272"/>
    </row>
    <row r="3" spans="1:16" s="95" customFormat="1" ht="37.5" customHeight="1" x14ac:dyDescent="0.2">
      <c r="B3" s="3283" t="s">
        <v>843</v>
      </c>
      <c r="C3" s="3284"/>
      <c r="D3" s="3284"/>
      <c r="E3" s="3284"/>
      <c r="F3" s="3284"/>
      <c r="G3" s="3284"/>
      <c r="H3" s="3284"/>
      <c r="I3" s="3284"/>
      <c r="J3" s="3284"/>
      <c r="K3" s="3284"/>
      <c r="L3" s="3284"/>
      <c r="M3" s="3284"/>
      <c r="N3" s="3284"/>
      <c r="O3" s="3284"/>
      <c r="P3" s="3284"/>
    </row>
    <row r="4" spans="1:16" s="447" customFormat="1" ht="11.25" customHeight="1" thickBot="1" x14ac:dyDescent="0.25">
      <c r="A4" s="450"/>
      <c r="B4" s="3285"/>
      <c r="C4" s="3286"/>
      <c r="D4" s="3286"/>
      <c r="E4" s="3286"/>
      <c r="F4" s="3286"/>
      <c r="G4" s="3286"/>
      <c r="H4" s="3286"/>
      <c r="I4" s="3286"/>
      <c r="J4" s="3286"/>
      <c r="K4" s="3286"/>
      <c r="L4" s="3286"/>
      <c r="M4" s="3286"/>
      <c r="N4" s="3286"/>
      <c r="O4" s="3286"/>
      <c r="P4" s="3286"/>
    </row>
    <row r="5" spans="1:16" s="447" customFormat="1" ht="36" customHeight="1" x14ac:dyDescent="0.2">
      <c r="A5" s="450"/>
      <c r="B5" s="3287" t="s">
        <v>60</v>
      </c>
      <c r="C5" s="3288"/>
      <c r="D5" s="3288"/>
      <c r="E5" s="3288"/>
      <c r="F5" s="3288"/>
      <c r="G5" s="3288"/>
      <c r="H5" s="3288"/>
      <c r="I5" s="3288"/>
      <c r="J5" s="3288"/>
      <c r="K5" s="3288"/>
      <c r="L5" s="3288"/>
      <c r="M5" s="3288"/>
      <c r="N5" s="3289"/>
      <c r="O5" s="3290"/>
      <c r="P5" s="3291"/>
    </row>
    <row r="6" spans="1:16" s="447" customFormat="1" ht="36" customHeight="1" x14ac:dyDescent="0.2">
      <c r="B6" s="3292" t="s">
        <v>150</v>
      </c>
      <c r="C6" s="3293"/>
      <c r="D6" s="3293"/>
      <c r="E6" s="3293"/>
      <c r="F6" s="3293"/>
      <c r="G6" s="3293"/>
      <c r="H6" s="3293"/>
      <c r="I6" s="3293"/>
      <c r="J6" s="3293"/>
      <c r="K6" s="3293"/>
      <c r="L6" s="3293"/>
      <c r="M6" s="3293"/>
      <c r="N6" s="3294"/>
      <c r="O6" s="3295" t="s">
        <v>549</v>
      </c>
      <c r="P6" s="3296"/>
    </row>
    <row r="7" spans="1:16" ht="36" customHeight="1" x14ac:dyDescent="0.2">
      <c r="B7" s="3297" t="s">
        <v>439</v>
      </c>
      <c r="C7" s="3298"/>
      <c r="D7" s="3298"/>
      <c r="E7" s="3298"/>
      <c r="F7" s="3298"/>
      <c r="G7" s="3298"/>
      <c r="H7" s="3298"/>
      <c r="I7" s="3298"/>
      <c r="J7" s="3298"/>
      <c r="K7" s="3298"/>
      <c r="L7" s="3298"/>
      <c r="M7" s="3298"/>
      <c r="N7" s="3299"/>
      <c r="O7" s="2921" t="s">
        <v>440</v>
      </c>
      <c r="P7" s="2922"/>
    </row>
    <row r="8" spans="1:16" ht="21" customHeight="1" x14ac:dyDescent="0.2">
      <c r="B8" s="3300" t="s">
        <v>53</v>
      </c>
      <c r="C8" s="3301"/>
      <c r="D8" s="3301"/>
      <c r="E8" s="3301"/>
      <c r="F8" s="3301"/>
      <c r="G8" s="3301" t="s">
        <v>54</v>
      </c>
      <c r="H8" s="3301"/>
      <c r="I8" s="3301"/>
      <c r="J8" s="3301"/>
      <c r="K8" s="3301"/>
      <c r="L8" s="3301"/>
      <c r="M8" s="3301"/>
      <c r="N8" s="3301"/>
      <c r="O8" s="2925" t="s">
        <v>625</v>
      </c>
      <c r="P8" s="2928" t="s">
        <v>841</v>
      </c>
    </row>
    <row r="9" spans="1:16" ht="21" customHeight="1" x14ac:dyDescent="0.2">
      <c r="B9" s="3300"/>
      <c r="C9" s="3301"/>
      <c r="D9" s="3301"/>
      <c r="E9" s="3301"/>
      <c r="F9" s="3301"/>
      <c r="G9" s="3301"/>
      <c r="H9" s="3301"/>
      <c r="I9" s="3301"/>
      <c r="J9" s="3301"/>
      <c r="K9" s="3301"/>
      <c r="L9" s="3301"/>
      <c r="M9" s="3301"/>
      <c r="N9" s="3301"/>
      <c r="O9" s="2926"/>
      <c r="P9" s="2928"/>
    </row>
    <row r="10" spans="1:16" ht="21" customHeight="1" x14ac:dyDescent="0.2">
      <c r="B10" s="3300"/>
      <c r="C10" s="3301"/>
      <c r="D10" s="3301"/>
      <c r="E10" s="3301"/>
      <c r="F10" s="3301"/>
      <c r="G10" s="3301"/>
      <c r="H10" s="3301"/>
      <c r="I10" s="3301"/>
      <c r="J10" s="3301"/>
      <c r="K10" s="3301"/>
      <c r="L10" s="3301"/>
      <c r="M10" s="3301"/>
      <c r="N10" s="3301"/>
      <c r="O10" s="2927"/>
      <c r="P10" s="2928"/>
    </row>
    <row r="11" spans="1:16" ht="21" customHeight="1" x14ac:dyDescent="0.2">
      <c r="B11" s="3302"/>
      <c r="C11" s="3303"/>
      <c r="D11" s="3303"/>
      <c r="E11" s="3303"/>
      <c r="F11" s="3303"/>
      <c r="G11" s="3303"/>
      <c r="H11" s="3303"/>
      <c r="I11" s="3303"/>
      <c r="J11" s="3303"/>
      <c r="K11" s="3303"/>
      <c r="L11" s="3303"/>
      <c r="M11" s="3303"/>
      <c r="N11" s="3303"/>
      <c r="O11" s="265"/>
      <c r="P11" s="235"/>
    </row>
    <row r="12" spans="1:16" ht="21" customHeight="1" x14ac:dyDescent="0.2">
      <c r="B12" s="3302"/>
      <c r="C12" s="3303"/>
      <c r="D12" s="3303"/>
      <c r="E12" s="3303"/>
      <c r="F12" s="3303"/>
      <c r="G12" s="3303"/>
      <c r="H12" s="3303"/>
      <c r="I12" s="3303"/>
      <c r="J12" s="3303"/>
      <c r="K12" s="3303"/>
      <c r="L12" s="3303"/>
      <c r="M12" s="3303"/>
      <c r="N12" s="3303"/>
      <c r="O12" s="265"/>
      <c r="P12" s="235"/>
    </row>
    <row r="13" spans="1:16" ht="21" customHeight="1" x14ac:dyDescent="0.2">
      <c r="B13" s="3302"/>
      <c r="C13" s="3303"/>
      <c r="D13" s="3303"/>
      <c r="E13" s="3303"/>
      <c r="F13" s="3303"/>
      <c r="G13" s="3303"/>
      <c r="H13" s="3303"/>
      <c r="I13" s="3303"/>
      <c r="J13" s="3303"/>
      <c r="K13" s="3303"/>
      <c r="L13" s="3303"/>
      <c r="M13" s="3303"/>
      <c r="N13" s="3303"/>
      <c r="O13" s="265"/>
      <c r="P13" s="235"/>
    </row>
    <row r="14" spans="1:16" ht="21" customHeight="1" x14ac:dyDescent="0.2">
      <c r="B14" s="3302"/>
      <c r="C14" s="3303"/>
      <c r="D14" s="3303"/>
      <c r="E14" s="3303"/>
      <c r="F14" s="3303"/>
      <c r="G14" s="3303"/>
      <c r="H14" s="3303"/>
      <c r="I14" s="3303"/>
      <c r="J14" s="3303"/>
      <c r="K14" s="3303"/>
      <c r="L14" s="3303"/>
      <c r="M14" s="3303"/>
      <c r="N14" s="3303"/>
      <c r="O14" s="265"/>
      <c r="P14" s="234"/>
    </row>
    <row r="15" spans="1:16" ht="21" customHeight="1" x14ac:dyDescent="0.2">
      <c r="B15" s="3302"/>
      <c r="C15" s="3303"/>
      <c r="D15" s="3303"/>
      <c r="E15" s="3303"/>
      <c r="F15" s="3303"/>
      <c r="G15" s="3303"/>
      <c r="H15" s="3303"/>
      <c r="I15" s="3303"/>
      <c r="J15" s="3303"/>
      <c r="K15" s="3303"/>
      <c r="L15" s="3303"/>
      <c r="M15" s="3303"/>
      <c r="N15" s="3303"/>
      <c r="O15" s="265"/>
      <c r="P15" s="234"/>
    </row>
    <row r="16" spans="1:16" ht="21" customHeight="1" x14ac:dyDescent="0.2">
      <c r="B16" s="3302"/>
      <c r="C16" s="3303"/>
      <c r="D16" s="3303"/>
      <c r="E16" s="3303"/>
      <c r="F16" s="3303"/>
      <c r="G16" s="3303"/>
      <c r="H16" s="3303"/>
      <c r="I16" s="3303"/>
      <c r="J16" s="3303"/>
      <c r="K16" s="3303"/>
      <c r="L16" s="3303"/>
      <c r="M16" s="3303"/>
      <c r="N16" s="3303"/>
      <c r="O16" s="265"/>
      <c r="P16" s="234"/>
    </row>
    <row r="17" spans="2:16" ht="21" customHeight="1" x14ac:dyDescent="0.2">
      <c r="B17" s="3302"/>
      <c r="C17" s="3303"/>
      <c r="D17" s="3303"/>
      <c r="E17" s="3303"/>
      <c r="F17" s="3303"/>
      <c r="G17" s="3303"/>
      <c r="H17" s="3303"/>
      <c r="I17" s="3303"/>
      <c r="J17" s="3303"/>
      <c r="K17" s="3303"/>
      <c r="L17" s="3303"/>
      <c r="M17" s="3303"/>
      <c r="N17" s="3303"/>
      <c r="O17" s="265"/>
      <c r="P17" s="234"/>
    </row>
    <row r="18" spans="2:16" ht="21" customHeight="1" x14ac:dyDescent="0.2">
      <c r="B18" s="3302"/>
      <c r="C18" s="3303"/>
      <c r="D18" s="3303"/>
      <c r="E18" s="3303"/>
      <c r="F18" s="3303"/>
      <c r="G18" s="3303"/>
      <c r="H18" s="3303"/>
      <c r="I18" s="3303"/>
      <c r="J18" s="3303"/>
      <c r="K18" s="3303"/>
      <c r="L18" s="3303"/>
      <c r="M18" s="3303"/>
      <c r="N18" s="3303"/>
      <c r="O18" s="265"/>
      <c r="P18" s="234"/>
    </row>
    <row r="19" spans="2:16" ht="21" customHeight="1" x14ac:dyDescent="0.2">
      <c r="B19" s="3302"/>
      <c r="C19" s="3303"/>
      <c r="D19" s="3303"/>
      <c r="E19" s="3303"/>
      <c r="F19" s="3303"/>
      <c r="G19" s="3303"/>
      <c r="H19" s="3303"/>
      <c r="I19" s="3303"/>
      <c r="J19" s="3303"/>
      <c r="K19" s="3303"/>
      <c r="L19" s="3303"/>
      <c r="M19" s="3303"/>
      <c r="N19" s="3303"/>
      <c r="O19" s="265"/>
      <c r="P19" s="234"/>
    </row>
    <row r="20" spans="2:16" ht="21" customHeight="1" x14ac:dyDescent="0.2">
      <c r="B20" s="3306"/>
      <c r="C20" s="3307"/>
      <c r="D20" s="3307"/>
      <c r="E20" s="3307"/>
      <c r="F20" s="3307"/>
      <c r="G20" s="3307"/>
      <c r="H20" s="3307"/>
      <c r="I20" s="3307"/>
      <c r="J20" s="3307"/>
      <c r="K20" s="3307"/>
      <c r="L20" s="3307"/>
      <c r="M20" s="3307"/>
      <c r="N20" s="3307"/>
      <c r="O20" s="266"/>
      <c r="P20" s="233"/>
    </row>
    <row r="21" spans="2:16" ht="21" customHeight="1" x14ac:dyDescent="0.2">
      <c r="B21" s="3306"/>
      <c r="C21" s="3307"/>
      <c r="D21" s="3307"/>
      <c r="E21" s="3307"/>
      <c r="F21" s="3307"/>
      <c r="G21" s="3307"/>
      <c r="H21" s="3307"/>
      <c r="I21" s="3307"/>
      <c r="J21" s="3307"/>
      <c r="K21" s="3307"/>
      <c r="L21" s="3307"/>
      <c r="M21" s="3307"/>
      <c r="N21" s="3307"/>
      <c r="O21" s="266"/>
      <c r="P21" s="233"/>
    </row>
    <row r="22" spans="2:16" ht="21" customHeight="1" thickBot="1" x14ac:dyDescent="0.25">
      <c r="B22" s="3308"/>
      <c r="C22" s="3309"/>
      <c r="D22" s="3309"/>
      <c r="E22" s="3309"/>
      <c r="F22" s="3309"/>
      <c r="G22" s="3309"/>
      <c r="H22" s="3309"/>
      <c r="I22" s="3309"/>
      <c r="J22" s="3309"/>
      <c r="K22" s="3309"/>
      <c r="L22" s="3309"/>
      <c r="M22" s="3309"/>
      <c r="N22" s="3309"/>
      <c r="O22" s="267"/>
      <c r="P22" s="232"/>
    </row>
    <row r="23" spans="2:16" ht="21" customHeight="1" thickBot="1" x14ac:dyDescent="0.25">
      <c r="B23" s="227"/>
      <c r="C23" s="227"/>
      <c r="D23" s="227"/>
      <c r="E23" s="227"/>
      <c r="F23" s="227"/>
      <c r="G23" s="227"/>
      <c r="H23" s="227"/>
      <c r="I23" s="227"/>
      <c r="J23" s="227"/>
      <c r="K23" s="227"/>
      <c r="L23" s="227"/>
      <c r="M23" s="227"/>
      <c r="N23" s="227"/>
      <c r="O23" s="227"/>
      <c r="P23" s="227"/>
    </row>
    <row r="24" spans="2:16" ht="21" customHeight="1" x14ac:dyDescent="0.2">
      <c r="B24" s="3310" t="s">
        <v>623</v>
      </c>
      <c r="C24" s="3311"/>
      <c r="D24" s="3311"/>
      <c r="E24" s="3311"/>
      <c r="F24" s="3311"/>
      <c r="G24" s="3311"/>
      <c r="H24" s="3311"/>
      <c r="I24" s="3311"/>
      <c r="J24" s="3312"/>
      <c r="K24" s="3312"/>
      <c r="L24" s="3312"/>
      <c r="M24" s="3312"/>
      <c r="N24" s="3313"/>
      <c r="O24" s="3316" t="s">
        <v>840</v>
      </c>
      <c r="P24" s="231"/>
    </row>
    <row r="25" spans="2:16" ht="42.75" customHeight="1" x14ac:dyDescent="0.2">
      <c r="B25" s="3314"/>
      <c r="C25" s="3315"/>
      <c r="D25" s="3315"/>
      <c r="E25" s="3315"/>
      <c r="F25" s="3315"/>
      <c r="G25" s="3315"/>
      <c r="H25" s="3315"/>
      <c r="I25" s="3315"/>
      <c r="J25" s="2645"/>
      <c r="K25" s="2645"/>
      <c r="L25" s="2645"/>
      <c r="M25" s="2645"/>
      <c r="N25" s="2646"/>
      <c r="O25" s="2644"/>
      <c r="P25" s="230" t="s">
        <v>621</v>
      </c>
    </row>
    <row r="26" spans="2:16" ht="24.75" customHeight="1" thickBot="1" x14ac:dyDescent="0.25">
      <c r="B26" s="3317"/>
      <c r="C26" s="3318"/>
      <c r="D26" s="3318"/>
      <c r="E26" s="3318"/>
      <c r="F26" s="3318"/>
      <c r="G26" s="3318"/>
      <c r="H26" s="3318"/>
      <c r="I26" s="3318"/>
      <c r="J26" s="3319"/>
      <c r="K26" s="3319"/>
      <c r="L26" s="3319"/>
      <c r="M26" s="3319"/>
      <c r="N26" s="3320"/>
      <c r="O26" s="229"/>
      <c r="P26" s="228"/>
    </row>
    <row r="27" spans="2:16" ht="13.5" customHeight="1" x14ac:dyDescent="0.2">
      <c r="B27" s="227"/>
      <c r="C27" s="227"/>
      <c r="D27" s="227"/>
      <c r="E27" s="227"/>
      <c r="F27" s="227"/>
      <c r="G27" s="227"/>
      <c r="H27" s="227"/>
      <c r="I27" s="227"/>
      <c r="J27" s="525"/>
      <c r="K27" s="525"/>
      <c r="L27" s="525"/>
      <c r="M27" s="525"/>
      <c r="N27" s="525"/>
      <c r="O27" s="226"/>
      <c r="P27" s="226"/>
    </row>
    <row r="28" spans="2:16" ht="27" customHeight="1" x14ac:dyDescent="0.2">
      <c r="B28" s="3321" t="s">
        <v>620</v>
      </c>
      <c r="C28" s="3305"/>
      <c r="D28" s="3305"/>
      <c r="E28" s="3305"/>
      <c r="F28" s="3305"/>
      <c r="G28" s="3305"/>
      <c r="H28" s="3305"/>
      <c r="I28" s="3305"/>
      <c r="J28" s="3305"/>
      <c r="K28" s="3305"/>
      <c r="L28" s="3305"/>
      <c r="M28" s="3305"/>
      <c r="N28" s="3305"/>
      <c r="O28" s="3305"/>
      <c r="P28" s="3305"/>
    </row>
    <row r="29" spans="2:16" ht="20.25" customHeight="1" x14ac:dyDescent="0.2">
      <c r="B29" s="3321" t="s">
        <v>619</v>
      </c>
      <c r="C29" s="3305"/>
      <c r="D29" s="3305"/>
      <c r="E29" s="3305"/>
      <c r="F29" s="3305"/>
      <c r="G29" s="3305"/>
      <c r="H29" s="3305"/>
      <c r="I29" s="3305"/>
      <c r="J29" s="3305"/>
      <c r="K29" s="3305"/>
      <c r="L29" s="3305"/>
      <c r="M29" s="3305"/>
      <c r="N29" s="3305"/>
      <c r="O29" s="3305"/>
      <c r="P29" s="3305"/>
    </row>
    <row r="30" spans="2:16" ht="13.5" customHeight="1" x14ac:dyDescent="0.2">
      <c r="B30" s="268"/>
      <c r="C30" s="524"/>
      <c r="D30" s="524"/>
      <c r="E30" s="524"/>
      <c r="F30" s="524"/>
      <c r="G30" s="524"/>
      <c r="H30" s="524"/>
      <c r="I30" s="524"/>
      <c r="J30" s="524"/>
      <c r="K30" s="524"/>
      <c r="L30" s="524"/>
      <c r="M30" s="524"/>
      <c r="N30" s="524"/>
      <c r="O30" s="524"/>
      <c r="P30" s="524"/>
    </row>
    <row r="31" spans="2:16" ht="21" customHeight="1" x14ac:dyDescent="0.2">
      <c r="B31" s="3304" t="s">
        <v>618</v>
      </c>
      <c r="C31" s="3305"/>
      <c r="D31" s="3305"/>
      <c r="E31" s="3305"/>
      <c r="F31" s="3305"/>
      <c r="G31" s="3305"/>
      <c r="H31" s="3305"/>
      <c r="I31" s="3305"/>
      <c r="J31" s="3305"/>
      <c r="K31" s="3305"/>
      <c r="L31" s="3305"/>
      <c r="M31" s="3305"/>
      <c r="N31" s="3305"/>
      <c r="O31" s="3305"/>
      <c r="P31" s="3305"/>
    </row>
    <row r="32" spans="2:16" ht="21" customHeight="1" x14ac:dyDescent="0.2">
      <c r="B32" s="3305"/>
      <c r="C32" s="3305"/>
      <c r="D32" s="3305"/>
      <c r="E32" s="3305"/>
      <c r="F32" s="3305"/>
      <c r="G32" s="3305"/>
      <c r="H32" s="3305"/>
      <c r="I32" s="3305"/>
      <c r="J32" s="3305"/>
      <c r="K32" s="3305"/>
      <c r="L32" s="3305"/>
      <c r="M32" s="3305"/>
      <c r="N32" s="3305"/>
      <c r="O32" s="3305"/>
      <c r="P32" s="3305"/>
    </row>
    <row r="33" spans="2:16" ht="21" customHeight="1" x14ac:dyDescent="0.2">
      <c r="B33" s="3305"/>
      <c r="C33" s="3305"/>
      <c r="D33" s="3305"/>
      <c r="E33" s="3305"/>
      <c r="F33" s="3305"/>
      <c r="G33" s="3305"/>
      <c r="H33" s="3305"/>
      <c r="I33" s="3305"/>
      <c r="J33" s="3305"/>
      <c r="K33" s="3305"/>
      <c r="L33" s="3305"/>
      <c r="M33" s="3305"/>
      <c r="N33" s="3305"/>
      <c r="O33" s="3305"/>
      <c r="P33" s="3305"/>
    </row>
    <row r="34" spans="2:16" ht="21" customHeight="1" x14ac:dyDescent="0.2">
      <c r="B34" s="3305"/>
      <c r="C34" s="3305"/>
      <c r="D34" s="3305"/>
      <c r="E34" s="3305"/>
      <c r="F34" s="3305"/>
      <c r="G34" s="3305"/>
      <c r="H34" s="3305"/>
      <c r="I34" s="3305"/>
      <c r="J34" s="3305"/>
      <c r="K34" s="3305"/>
      <c r="L34" s="3305"/>
      <c r="M34" s="3305"/>
      <c r="N34" s="3305"/>
      <c r="O34" s="3305"/>
      <c r="P34" s="3305"/>
    </row>
    <row r="35" spans="2:16" ht="21" customHeight="1" x14ac:dyDescent="0.2">
      <c r="B35" s="3305"/>
      <c r="C35" s="3305"/>
      <c r="D35" s="3305"/>
      <c r="E35" s="3305"/>
      <c r="F35" s="3305"/>
      <c r="G35" s="3305"/>
      <c r="H35" s="3305"/>
      <c r="I35" s="3305"/>
      <c r="J35" s="3305"/>
      <c r="K35" s="3305"/>
      <c r="L35" s="3305"/>
      <c r="M35" s="3305"/>
      <c r="N35" s="3305"/>
      <c r="O35" s="3305"/>
      <c r="P35" s="3305"/>
    </row>
    <row r="36" spans="2:16" ht="21" customHeight="1" x14ac:dyDescent="0.2">
      <c r="B36" s="261"/>
      <c r="C36" s="261"/>
      <c r="D36" s="261"/>
      <c r="E36" s="261"/>
      <c r="F36" s="261"/>
      <c r="G36" s="261"/>
      <c r="H36" s="261"/>
      <c r="I36" s="261"/>
      <c r="J36" s="261"/>
      <c r="K36" s="261"/>
      <c r="L36" s="261"/>
      <c r="M36" s="261"/>
      <c r="N36" s="261"/>
      <c r="O36" s="261"/>
      <c r="P36" s="261"/>
    </row>
    <row r="37" spans="2:16" ht="21" customHeight="1" x14ac:dyDescent="0.2">
      <c r="B37" s="261"/>
      <c r="C37" s="261"/>
      <c r="D37" s="261"/>
      <c r="E37" s="261"/>
      <c r="F37" s="261"/>
      <c r="G37" s="261"/>
      <c r="H37" s="261"/>
      <c r="I37" s="261"/>
      <c r="J37" s="261"/>
      <c r="K37" s="261"/>
      <c r="L37" s="261"/>
      <c r="M37" s="261"/>
      <c r="N37" s="261"/>
      <c r="O37" s="261"/>
      <c r="P37" s="261"/>
    </row>
    <row r="38" spans="2:16" ht="21" customHeight="1" x14ac:dyDescent="0.2">
      <c r="B38" s="261"/>
      <c r="C38" s="261"/>
      <c r="D38" s="261"/>
      <c r="E38" s="261"/>
      <c r="F38" s="261"/>
      <c r="G38" s="261"/>
      <c r="H38" s="261"/>
      <c r="I38" s="261"/>
      <c r="J38" s="261"/>
      <c r="K38" s="261"/>
      <c r="L38" s="261"/>
      <c r="M38" s="261"/>
      <c r="N38" s="261"/>
      <c r="O38" s="261"/>
      <c r="P38" s="261"/>
    </row>
    <row r="39" spans="2:16" ht="21" customHeight="1" x14ac:dyDescent="0.2">
      <c r="B39" s="261"/>
      <c r="C39" s="261"/>
      <c r="D39" s="261"/>
      <c r="E39" s="261"/>
      <c r="F39" s="261"/>
      <c r="G39" s="261"/>
      <c r="H39" s="261"/>
      <c r="I39" s="261"/>
      <c r="J39" s="261"/>
      <c r="K39" s="261"/>
      <c r="L39" s="261"/>
      <c r="M39" s="261"/>
      <c r="N39" s="261"/>
      <c r="O39" s="261"/>
      <c r="P39" s="261"/>
    </row>
    <row r="40" spans="2:16" ht="21" customHeight="1" x14ac:dyDescent="0.2">
      <c r="B40" s="261"/>
      <c r="C40" s="261"/>
      <c r="D40" s="261"/>
      <c r="E40" s="261"/>
      <c r="F40" s="261"/>
      <c r="G40" s="261"/>
      <c r="H40" s="261"/>
      <c r="I40" s="261"/>
      <c r="J40" s="261"/>
      <c r="K40" s="261"/>
      <c r="L40" s="261"/>
      <c r="M40" s="261"/>
      <c r="N40" s="261"/>
      <c r="O40" s="261"/>
      <c r="P40" s="261"/>
    </row>
    <row r="41" spans="2:16" ht="16.5" customHeight="1" x14ac:dyDescent="0.2">
      <c r="B41" s="261"/>
      <c r="C41" s="261"/>
      <c r="D41" s="261"/>
      <c r="E41" s="261"/>
      <c r="F41" s="261"/>
      <c r="G41" s="261"/>
      <c r="H41" s="261"/>
      <c r="I41" s="261"/>
      <c r="J41" s="261"/>
      <c r="K41" s="261"/>
      <c r="L41" s="261"/>
      <c r="M41" s="261"/>
      <c r="N41" s="261"/>
      <c r="O41" s="261"/>
      <c r="P41" s="261"/>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customSheetViews>
    <customSheetView guid="{FA98832E-F01A-4598-9960-E27C2FDAB118}" scale="90" showPageBreaks="1" showGridLines="0" view="pageBreakPreview">
      <selection activeCell="J20" sqref="J20"/>
      <pageMargins left="0.7" right="0.7" top="0.75" bottom="0.75" header="0.3" footer="0.3"/>
      <pageSetup paperSize="9" scale="98" orientation="portrait" r:id="rId1"/>
    </customSheetView>
    <customSheetView guid="{8494577A-77FB-45FD-BD2B-C737BCFAD5B3}" scale="90" showPageBreaks="1" showGridLines="0" view="pageBreakPreview">
      <selection activeCell="J20" sqref="J20"/>
      <pageMargins left="0.7" right="0.7" top="0.75" bottom="0.75" header="0.3" footer="0.3"/>
      <pageSetup paperSize="9" scale="98" orientation="portrait" r:id="rId2"/>
    </customSheetView>
  </customSheetViews>
  <mergeCells count="43">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2:P2"/>
    <mergeCell ref="B3:P3"/>
    <mergeCell ref="B4:P4"/>
    <mergeCell ref="B5:N5"/>
    <mergeCell ref="O5:P5"/>
  </mergeCells>
  <phoneticPr fontId="6"/>
  <pageMargins left="0.7" right="0.7" top="0.75" bottom="0.75" header="0.3" footer="0.3"/>
  <pageSetup paperSize="9" scale="98" orientation="portrait" r:id="rId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zoomScale="60" zoomScaleNormal="145" workbookViewId="0">
      <selection activeCell="L23" sqref="L23"/>
    </sheetView>
  </sheetViews>
  <sheetFormatPr defaultRowHeight="13.2" x14ac:dyDescent="0.2"/>
  <cols>
    <col min="1" max="1" width="3.77734375" style="56" customWidth="1"/>
    <col min="2" max="2" width="20.33203125" style="56" customWidth="1"/>
    <col min="3" max="3" width="3.88671875" style="56" bestFit="1" customWidth="1"/>
    <col min="4" max="7" width="16.33203125" style="56" customWidth="1"/>
    <col min="8" max="8" width="3.77734375" style="56" customWidth="1"/>
    <col min="9" max="9" width="2.44140625" style="56" customWidth="1"/>
    <col min="10" max="256" width="9" style="56"/>
    <col min="257" max="257" width="3.77734375" style="56" customWidth="1"/>
    <col min="258" max="258" width="20.33203125" style="56" customWidth="1"/>
    <col min="259" max="259" width="3.88671875" style="56" bestFit="1" customWidth="1"/>
    <col min="260" max="263" width="16.33203125" style="56" customWidth="1"/>
    <col min="264" max="264" width="3.77734375" style="56" customWidth="1"/>
    <col min="265" max="265" width="2.44140625" style="56" customWidth="1"/>
    <col min="266" max="512" width="9" style="56"/>
    <col min="513" max="513" width="3.77734375" style="56" customWidth="1"/>
    <col min="514" max="514" width="20.33203125" style="56" customWidth="1"/>
    <col min="515" max="515" width="3.88671875" style="56" bestFit="1" customWidth="1"/>
    <col min="516" max="519" width="16.33203125" style="56" customWidth="1"/>
    <col min="520" max="520" width="3.77734375" style="56" customWidth="1"/>
    <col min="521" max="521" width="2.44140625" style="56" customWidth="1"/>
    <col min="522" max="768" width="9" style="56"/>
    <col min="769" max="769" width="3.77734375" style="56" customWidth="1"/>
    <col min="770" max="770" width="20.33203125" style="56" customWidth="1"/>
    <col min="771" max="771" width="3.88671875" style="56" bestFit="1" customWidth="1"/>
    <col min="772" max="775" width="16.33203125" style="56" customWidth="1"/>
    <col min="776" max="776" width="3.77734375" style="56" customWidth="1"/>
    <col min="777" max="777" width="2.44140625" style="56" customWidth="1"/>
    <col min="778" max="1024" width="9" style="56"/>
    <col min="1025" max="1025" width="3.77734375" style="56" customWidth="1"/>
    <col min="1026" max="1026" width="20.33203125" style="56" customWidth="1"/>
    <col min="1027" max="1027" width="3.88671875" style="56" bestFit="1" customWidth="1"/>
    <col min="1028" max="1031" width="16.33203125" style="56" customWidth="1"/>
    <col min="1032" max="1032" width="3.77734375" style="56" customWidth="1"/>
    <col min="1033" max="1033" width="2.44140625" style="56" customWidth="1"/>
    <col min="1034" max="1280" width="9" style="56"/>
    <col min="1281" max="1281" width="3.77734375" style="56" customWidth="1"/>
    <col min="1282" max="1282" width="20.33203125" style="56" customWidth="1"/>
    <col min="1283" max="1283" width="3.88671875" style="56" bestFit="1" customWidth="1"/>
    <col min="1284" max="1287" width="16.33203125" style="56" customWidth="1"/>
    <col min="1288" max="1288" width="3.77734375" style="56" customWidth="1"/>
    <col min="1289" max="1289" width="2.44140625" style="56" customWidth="1"/>
    <col min="1290" max="1536" width="9" style="56"/>
    <col min="1537" max="1537" width="3.77734375" style="56" customWidth="1"/>
    <col min="1538" max="1538" width="20.33203125" style="56" customWidth="1"/>
    <col min="1539" max="1539" width="3.88671875" style="56" bestFit="1" customWidth="1"/>
    <col min="1540" max="1543" width="16.33203125" style="56" customWidth="1"/>
    <col min="1544" max="1544" width="3.77734375" style="56" customWidth="1"/>
    <col min="1545" max="1545" width="2.44140625" style="56" customWidth="1"/>
    <col min="1546" max="1792" width="9" style="56"/>
    <col min="1793" max="1793" width="3.77734375" style="56" customWidth="1"/>
    <col min="1794" max="1794" width="20.33203125" style="56" customWidth="1"/>
    <col min="1795" max="1795" width="3.88671875" style="56" bestFit="1" customWidth="1"/>
    <col min="1796" max="1799" width="16.33203125" style="56" customWidth="1"/>
    <col min="1800" max="1800" width="3.77734375" style="56" customWidth="1"/>
    <col min="1801" max="1801" width="2.44140625" style="56" customWidth="1"/>
    <col min="1802" max="2048" width="9" style="56"/>
    <col min="2049" max="2049" width="3.77734375" style="56" customWidth="1"/>
    <col min="2050" max="2050" width="20.33203125" style="56" customWidth="1"/>
    <col min="2051" max="2051" width="3.88671875" style="56" bestFit="1" customWidth="1"/>
    <col min="2052" max="2055" width="16.33203125" style="56" customWidth="1"/>
    <col min="2056" max="2056" width="3.77734375" style="56" customWidth="1"/>
    <col min="2057" max="2057" width="2.44140625" style="56" customWidth="1"/>
    <col min="2058" max="2304" width="9" style="56"/>
    <col min="2305" max="2305" width="3.77734375" style="56" customWidth="1"/>
    <col min="2306" max="2306" width="20.33203125" style="56" customWidth="1"/>
    <col min="2307" max="2307" width="3.88671875" style="56" bestFit="1" customWidth="1"/>
    <col min="2308" max="2311" width="16.33203125" style="56" customWidth="1"/>
    <col min="2312" max="2312" width="3.77734375" style="56" customWidth="1"/>
    <col min="2313" max="2313" width="2.44140625" style="56" customWidth="1"/>
    <col min="2314" max="2560" width="9" style="56"/>
    <col min="2561" max="2561" width="3.77734375" style="56" customWidth="1"/>
    <col min="2562" max="2562" width="20.33203125" style="56" customWidth="1"/>
    <col min="2563" max="2563" width="3.88671875" style="56" bestFit="1" customWidth="1"/>
    <col min="2564" max="2567" width="16.33203125" style="56" customWidth="1"/>
    <col min="2568" max="2568" width="3.77734375" style="56" customWidth="1"/>
    <col min="2569" max="2569" width="2.44140625" style="56" customWidth="1"/>
    <col min="2570" max="2816" width="9" style="56"/>
    <col min="2817" max="2817" width="3.77734375" style="56" customWidth="1"/>
    <col min="2818" max="2818" width="20.33203125" style="56" customWidth="1"/>
    <col min="2819" max="2819" width="3.88671875" style="56" bestFit="1" customWidth="1"/>
    <col min="2820" max="2823" width="16.33203125" style="56" customWidth="1"/>
    <col min="2824" max="2824" width="3.77734375" style="56" customWidth="1"/>
    <col min="2825" max="2825" width="2.44140625" style="56" customWidth="1"/>
    <col min="2826" max="3072" width="9" style="56"/>
    <col min="3073" max="3073" width="3.77734375" style="56" customWidth="1"/>
    <col min="3074" max="3074" width="20.33203125" style="56" customWidth="1"/>
    <col min="3075" max="3075" width="3.88671875" style="56" bestFit="1" customWidth="1"/>
    <col min="3076" max="3079" width="16.33203125" style="56" customWidth="1"/>
    <col min="3080" max="3080" width="3.77734375" style="56" customWidth="1"/>
    <col min="3081" max="3081" width="2.44140625" style="56" customWidth="1"/>
    <col min="3082" max="3328" width="9" style="56"/>
    <col min="3329" max="3329" width="3.77734375" style="56" customWidth="1"/>
    <col min="3330" max="3330" width="20.33203125" style="56" customWidth="1"/>
    <col min="3331" max="3331" width="3.88671875" style="56" bestFit="1" customWidth="1"/>
    <col min="3332" max="3335" width="16.33203125" style="56" customWidth="1"/>
    <col min="3336" max="3336" width="3.77734375" style="56" customWidth="1"/>
    <col min="3337" max="3337" width="2.44140625" style="56" customWidth="1"/>
    <col min="3338" max="3584" width="9" style="56"/>
    <col min="3585" max="3585" width="3.77734375" style="56" customWidth="1"/>
    <col min="3586" max="3586" width="20.33203125" style="56" customWidth="1"/>
    <col min="3587" max="3587" width="3.88671875" style="56" bestFit="1" customWidth="1"/>
    <col min="3588" max="3591" width="16.33203125" style="56" customWidth="1"/>
    <col min="3592" max="3592" width="3.77734375" style="56" customWidth="1"/>
    <col min="3593" max="3593" width="2.44140625" style="56" customWidth="1"/>
    <col min="3594" max="3840" width="9" style="56"/>
    <col min="3841" max="3841" width="3.77734375" style="56" customWidth="1"/>
    <col min="3842" max="3842" width="20.33203125" style="56" customWidth="1"/>
    <col min="3843" max="3843" width="3.88671875" style="56" bestFit="1" customWidth="1"/>
    <col min="3844" max="3847" width="16.33203125" style="56" customWidth="1"/>
    <col min="3848" max="3848" width="3.77734375" style="56" customWidth="1"/>
    <col min="3849" max="3849" width="2.44140625" style="56" customWidth="1"/>
    <col min="3850" max="4096" width="9" style="56"/>
    <col min="4097" max="4097" width="3.77734375" style="56" customWidth="1"/>
    <col min="4098" max="4098" width="20.33203125" style="56" customWidth="1"/>
    <col min="4099" max="4099" width="3.88671875" style="56" bestFit="1" customWidth="1"/>
    <col min="4100" max="4103" width="16.33203125" style="56" customWidth="1"/>
    <col min="4104" max="4104" width="3.77734375" style="56" customWidth="1"/>
    <col min="4105" max="4105" width="2.44140625" style="56" customWidth="1"/>
    <col min="4106" max="4352" width="9" style="56"/>
    <col min="4353" max="4353" width="3.77734375" style="56" customWidth="1"/>
    <col min="4354" max="4354" width="20.33203125" style="56" customWidth="1"/>
    <col min="4355" max="4355" width="3.88671875" style="56" bestFit="1" customWidth="1"/>
    <col min="4356" max="4359" width="16.33203125" style="56" customWidth="1"/>
    <col min="4360" max="4360" width="3.77734375" style="56" customWidth="1"/>
    <col min="4361" max="4361" width="2.44140625" style="56" customWidth="1"/>
    <col min="4362" max="4608" width="9" style="56"/>
    <col min="4609" max="4609" width="3.77734375" style="56" customWidth="1"/>
    <col min="4610" max="4610" width="20.33203125" style="56" customWidth="1"/>
    <col min="4611" max="4611" width="3.88671875" style="56" bestFit="1" customWidth="1"/>
    <col min="4612" max="4615" width="16.33203125" style="56" customWidth="1"/>
    <col min="4616" max="4616" width="3.77734375" style="56" customWidth="1"/>
    <col min="4617" max="4617" width="2.44140625" style="56" customWidth="1"/>
    <col min="4618" max="4864" width="9" style="56"/>
    <col min="4865" max="4865" width="3.77734375" style="56" customWidth="1"/>
    <col min="4866" max="4866" width="20.33203125" style="56" customWidth="1"/>
    <col min="4867" max="4867" width="3.88671875" style="56" bestFit="1" customWidth="1"/>
    <col min="4868" max="4871" width="16.33203125" style="56" customWidth="1"/>
    <col min="4872" max="4872" width="3.77734375" style="56" customWidth="1"/>
    <col min="4873" max="4873" width="2.44140625" style="56" customWidth="1"/>
    <col min="4874" max="5120" width="9" style="56"/>
    <col min="5121" max="5121" width="3.77734375" style="56" customWidth="1"/>
    <col min="5122" max="5122" width="20.33203125" style="56" customWidth="1"/>
    <col min="5123" max="5123" width="3.88671875" style="56" bestFit="1" customWidth="1"/>
    <col min="5124" max="5127" width="16.33203125" style="56" customWidth="1"/>
    <col min="5128" max="5128" width="3.77734375" style="56" customWidth="1"/>
    <col min="5129" max="5129" width="2.44140625" style="56" customWidth="1"/>
    <col min="5130" max="5376" width="9" style="56"/>
    <col min="5377" max="5377" width="3.77734375" style="56" customWidth="1"/>
    <col min="5378" max="5378" width="20.33203125" style="56" customWidth="1"/>
    <col min="5379" max="5379" width="3.88671875" style="56" bestFit="1" customWidth="1"/>
    <col min="5380" max="5383" width="16.33203125" style="56" customWidth="1"/>
    <col min="5384" max="5384" width="3.77734375" style="56" customWidth="1"/>
    <col min="5385" max="5385" width="2.44140625" style="56" customWidth="1"/>
    <col min="5386" max="5632" width="9" style="56"/>
    <col min="5633" max="5633" width="3.77734375" style="56" customWidth="1"/>
    <col min="5634" max="5634" width="20.33203125" style="56" customWidth="1"/>
    <col min="5635" max="5635" width="3.88671875" style="56" bestFit="1" customWidth="1"/>
    <col min="5636" max="5639" width="16.33203125" style="56" customWidth="1"/>
    <col min="5640" max="5640" width="3.77734375" style="56" customWidth="1"/>
    <col min="5641" max="5641" width="2.44140625" style="56" customWidth="1"/>
    <col min="5642" max="5888" width="9" style="56"/>
    <col min="5889" max="5889" width="3.77734375" style="56" customWidth="1"/>
    <col min="5890" max="5890" width="20.33203125" style="56" customWidth="1"/>
    <col min="5891" max="5891" width="3.88671875" style="56" bestFit="1" customWidth="1"/>
    <col min="5892" max="5895" width="16.33203125" style="56" customWidth="1"/>
    <col min="5896" max="5896" width="3.77734375" style="56" customWidth="1"/>
    <col min="5897" max="5897" width="2.44140625" style="56" customWidth="1"/>
    <col min="5898" max="6144" width="9" style="56"/>
    <col min="6145" max="6145" width="3.77734375" style="56" customWidth="1"/>
    <col min="6146" max="6146" width="20.33203125" style="56" customWidth="1"/>
    <col min="6147" max="6147" width="3.88671875" style="56" bestFit="1" customWidth="1"/>
    <col min="6148" max="6151" width="16.33203125" style="56" customWidth="1"/>
    <col min="6152" max="6152" width="3.77734375" style="56" customWidth="1"/>
    <col min="6153" max="6153" width="2.44140625" style="56" customWidth="1"/>
    <col min="6154" max="6400" width="9" style="56"/>
    <col min="6401" max="6401" width="3.77734375" style="56" customWidth="1"/>
    <col min="6402" max="6402" width="20.33203125" style="56" customWidth="1"/>
    <col min="6403" max="6403" width="3.88671875" style="56" bestFit="1" customWidth="1"/>
    <col min="6404" max="6407" width="16.33203125" style="56" customWidth="1"/>
    <col min="6408" max="6408" width="3.77734375" style="56" customWidth="1"/>
    <col min="6409" max="6409" width="2.44140625" style="56" customWidth="1"/>
    <col min="6410" max="6656" width="9" style="56"/>
    <col min="6657" max="6657" width="3.77734375" style="56" customWidth="1"/>
    <col min="6658" max="6658" width="20.33203125" style="56" customWidth="1"/>
    <col min="6659" max="6659" width="3.88671875" style="56" bestFit="1" customWidth="1"/>
    <col min="6660" max="6663" width="16.33203125" style="56" customWidth="1"/>
    <col min="6664" max="6664" width="3.77734375" style="56" customWidth="1"/>
    <col min="6665" max="6665" width="2.44140625" style="56" customWidth="1"/>
    <col min="6666" max="6912" width="9" style="56"/>
    <col min="6913" max="6913" width="3.77734375" style="56" customWidth="1"/>
    <col min="6914" max="6914" width="20.33203125" style="56" customWidth="1"/>
    <col min="6915" max="6915" width="3.88671875" style="56" bestFit="1" customWidth="1"/>
    <col min="6916" max="6919" width="16.33203125" style="56" customWidth="1"/>
    <col min="6920" max="6920" width="3.77734375" style="56" customWidth="1"/>
    <col min="6921" max="6921" width="2.44140625" style="56" customWidth="1"/>
    <col min="6922" max="7168" width="9" style="56"/>
    <col min="7169" max="7169" width="3.77734375" style="56" customWidth="1"/>
    <col min="7170" max="7170" width="20.33203125" style="56" customWidth="1"/>
    <col min="7171" max="7171" width="3.88671875" style="56" bestFit="1" customWidth="1"/>
    <col min="7172" max="7175" width="16.33203125" style="56" customWidth="1"/>
    <col min="7176" max="7176" width="3.77734375" style="56" customWidth="1"/>
    <col min="7177" max="7177" width="2.44140625" style="56" customWidth="1"/>
    <col min="7178" max="7424" width="9" style="56"/>
    <col min="7425" max="7425" width="3.77734375" style="56" customWidth="1"/>
    <col min="7426" max="7426" width="20.33203125" style="56" customWidth="1"/>
    <col min="7427" max="7427" width="3.88671875" style="56" bestFit="1" customWidth="1"/>
    <col min="7428" max="7431" width="16.33203125" style="56" customWidth="1"/>
    <col min="7432" max="7432" width="3.77734375" style="56" customWidth="1"/>
    <col min="7433" max="7433" width="2.44140625" style="56" customWidth="1"/>
    <col min="7434" max="7680" width="9" style="56"/>
    <col min="7681" max="7681" width="3.77734375" style="56" customWidth="1"/>
    <col min="7682" max="7682" width="20.33203125" style="56" customWidth="1"/>
    <col min="7683" max="7683" width="3.88671875" style="56" bestFit="1" customWidth="1"/>
    <col min="7684" max="7687" width="16.33203125" style="56" customWidth="1"/>
    <col min="7688" max="7688" width="3.77734375" style="56" customWidth="1"/>
    <col min="7689" max="7689" width="2.44140625" style="56" customWidth="1"/>
    <col min="7690" max="7936" width="9" style="56"/>
    <col min="7937" max="7937" width="3.77734375" style="56" customWidth="1"/>
    <col min="7938" max="7938" width="20.33203125" style="56" customWidth="1"/>
    <col min="7939" max="7939" width="3.88671875" style="56" bestFit="1" customWidth="1"/>
    <col min="7940" max="7943" width="16.33203125" style="56" customWidth="1"/>
    <col min="7944" max="7944" width="3.77734375" style="56" customWidth="1"/>
    <col min="7945" max="7945" width="2.44140625" style="56" customWidth="1"/>
    <col min="7946" max="8192" width="9" style="56"/>
    <col min="8193" max="8193" width="3.77734375" style="56" customWidth="1"/>
    <col min="8194" max="8194" width="20.33203125" style="56" customWidth="1"/>
    <col min="8195" max="8195" width="3.88671875" style="56" bestFit="1" customWidth="1"/>
    <col min="8196" max="8199" width="16.33203125" style="56" customWidth="1"/>
    <col min="8200" max="8200" width="3.77734375" style="56" customWidth="1"/>
    <col min="8201" max="8201" width="2.44140625" style="56" customWidth="1"/>
    <col min="8202" max="8448" width="9" style="56"/>
    <col min="8449" max="8449" width="3.77734375" style="56" customWidth="1"/>
    <col min="8450" max="8450" width="20.33203125" style="56" customWidth="1"/>
    <col min="8451" max="8451" width="3.88671875" style="56" bestFit="1" customWidth="1"/>
    <col min="8452" max="8455" width="16.33203125" style="56" customWidth="1"/>
    <col min="8456" max="8456" width="3.77734375" style="56" customWidth="1"/>
    <col min="8457" max="8457" width="2.44140625" style="56" customWidth="1"/>
    <col min="8458" max="8704" width="9" style="56"/>
    <col min="8705" max="8705" width="3.77734375" style="56" customWidth="1"/>
    <col min="8706" max="8706" width="20.33203125" style="56" customWidth="1"/>
    <col min="8707" max="8707" width="3.88671875" style="56" bestFit="1" customWidth="1"/>
    <col min="8708" max="8711" width="16.33203125" style="56" customWidth="1"/>
    <col min="8712" max="8712" width="3.77734375" style="56" customWidth="1"/>
    <col min="8713" max="8713" width="2.44140625" style="56" customWidth="1"/>
    <col min="8714" max="8960" width="9" style="56"/>
    <col min="8961" max="8961" width="3.77734375" style="56" customWidth="1"/>
    <col min="8962" max="8962" width="20.33203125" style="56" customWidth="1"/>
    <col min="8963" max="8963" width="3.88671875" style="56" bestFit="1" customWidth="1"/>
    <col min="8964" max="8967" width="16.33203125" style="56" customWidth="1"/>
    <col min="8968" max="8968" width="3.77734375" style="56" customWidth="1"/>
    <col min="8969" max="8969" width="2.44140625" style="56" customWidth="1"/>
    <col min="8970" max="9216" width="9" style="56"/>
    <col min="9217" max="9217" width="3.77734375" style="56" customWidth="1"/>
    <col min="9218" max="9218" width="20.33203125" style="56" customWidth="1"/>
    <col min="9219" max="9219" width="3.88671875" style="56" bestFit="1" customWidth="1"/>
    <col min="9220" max="9223" width="16.33203125" style="56" customWidth="1"/>
    <col min="9224" max="9224" width="3.77734375" style="56" customWidth="1"/>
    <col min="9225" max="9225" width="2.44140625" style="56" customWidth="1"/>
    <col min="9226" max="9472" width="9" style="56"/>
    <col min="9473" max="9473" width="3.77734375" style="56" customWidth="1"/>
    <col min="9474" max="9474" width="20.33203125" style="56" customWidth="1"/>
    <col min="9475" max="9475" width="3.88671875" style="56" bestFit="1" customWidth="1"/>
    <col min="9476" max="9479" width="16.33203125" style="56" customWidth="1"/>
    <col min="9480" max="9480" width="3.77734375" style="56" customWidth="1"/>
    <col min="9481" max="9481" width="2.44140625" style="56" customWidth="1"/>
    <col min="9482" max="9728" width="9" style="56"/>
    <col min="9729" max="9729" width="3.77734375" style="56" customWidth="1"/>
    <col min="9730" max="9730" width="20.33203125" style="56" customWidth="1"/>
    <col min="9731" max="9731" width="3.88671875" style="56" bestFit="1" customWidth="1"/>
    <col min="9732" max="9735" width="16.33203125" style="56" customWidth="1"/>
    <col min="9736" max="9736" width="3.77734375" style="56" customWidth="1"/>
    <col min="9737" max="9737" width="2.44140625" style="56" customWidth="1"/>
    <col min="9738" max="9984" width="9" style="56"/>
    <col min="9985" max="9985" width="3.77734375" style="56" customWidth="1"/>
    <col min="9986" max="9986" width="20.33203125" style="56" customWidth="1"/>
    <col min="9987" max="9987" width="3.88671875" style="56" bestFit="1" customWidth="1"/>
    <col min="9988" max="9991" width="16.33203125" style="56" customWidth="1"/>
    <col min="9992" max="9992" width="3.77734375" style="56" customWidth="1"/>
    <col min="9993" max="9993" width="2.44140625" style="56" customWidth="1"/>
    <col min="9994" max="10240" width="9" style="56"/>
    <col min="10241" max="10241" width="3.77734375" style="56" customWidth="1"/>
    <col min="10242" max="10242" width="20.33203125" style="56" customWidth="1"/>
    <col min="10243" max="10243" width="3.88671875" style="56" bestFit="1" customWidth="1"/>
    <col min="10244" max="10247" width="16.33203125" style="56" customWidth="1"/>
    <col min="10248" max="10248" width="3.77734375" style="56" customWidth="1"/>
    <col min="10249" max="10249" width="2.44140625" style="56" customWidth="1"/>
    <col min="10250" max="10496" width="9" style="56"/>
    <col min="10497" max="10497" width="3.77734375" style="56" customWidth="1"/>
    <col min="10498" max="10498" width="20.33203125" style="56" customWidth="1"/>
    <col min="10499" max="10499" width="3.88671875" style="56" bestFit="1" customWidth="1"/>
    <col min="10500" max="10503" width="16.33203125" style="56" customWidth="1"/>
    <col min="10504" max="10504" width="3.77734375" style="56" customWidth="1"/>
    <col min="10505" max="10505" width="2.44140625" style="56" customWidth="1"/>
    <col min="10506" max="10752" width="9" style="56"/>
    <col min="10753" max="10753" width="3.77734375" style="56" customWidth="1"/>
    <col min="10754" max="10754" width="20.33203125" style="56" customWidth="1"/>
    <col min="10755" max="10755" width="3.88671875" style="56" bestFit="1" customWidth="1"/>
    <col min="10756" max="10759" width="16.33203125" style="56" customWidth="1"/>
    <col min="10760" max="10760" width="3.77734375" style="56" customWidth="1"/>
    <col min="10761" max="10761" width="2.44140625" style="56" customWidth="1"/>
    <col min="10762" max="11008" width="9" style="56"/>
    <col min="11009" max="11009" width="3.77734375" style="56" customWidth="1"/>
    <col min="11010" max="11010" width="20.33203125" style="56" customWidth="1"/>
    <col min="11011" max="11011" width="3.88671875" style="56" bestFit="1" customWidth="1"/>
    <col min="11012" max="11015" width="16.33203125" style="56" customWidth="1"/>
    <col min="11016" max="11016" width="3.77734375" style="56" customWidth="1"/>
    <col min="11017" max="11017" width="2.44140625" style="56" customWidth="1"/>
    <col min="11018" max="11264" width="9" style="56"/>
    <col min="11265" max="11265" width="3.77734375" style="56" customWidth="1"/>
    <col min="11266" max="11266" width="20.33203125" style="56" customWidth="1"/>
    <col min="11267" max="11267" width="3.88671875" style="56" bestFit="1" customWidth="1"/>
    <col min="11268" max="11271" width="16.33203125" style="56" customWidth="1"/>
    <col min="11272" max="11272" width="3.77734375" style="56" customWidth="1"/>
    <col min="11273" max="11273" width="2.44140625" style="56" customWidth="1"/>
    <col min="11274" max="11520" width="9" style="56"/>
    <col min="11521" max="11521" width="3.77734375" style="56" customWidth="1"/>
    <col min="11522" max="11522" width="20.33203125" style="56" customWidth="1"/>
    <col min="11523" max="11523" width="3.88671875" style="56" bestFit="1" customWidth="1"/>
    <col min="11524" max="11527" width="16.33203125" style="56" customWidth="1"/>
    <col min="11528" max="11528" width="3.77734375" style="56" customWidth="1"/>
    <col min="11529" max="11529" width="2.44140625" style="56" customWidth="1"/>
    <col min="11530" max="11776" width="9" style="56"/>
    <col min="11777" max="11777" width="3.77734375" style="56" customWidth="1"/>
    <col min="11778" max="11778" width="20.33203125" style="56" customWidth="1"/>
    <col min="11779" max="11779" width="3.88671875" style="56" bestFit="1" customWidth="1"/>
    <col min="11780" max="11783" width="16.33203125" style="56" customWidth="1"/>
    <col min="11784" max="11784" width="3.77734375" style="56" customWidth="1"/>
    <col min="11785" max="11785" width="2.44140625" style="56" customWidth="1"/>
    <col min="11786" max="12032" width="9" style="56"/>
    <col min="12033" max="12033" width="3.77734375" style="56" customWidth="1"/>
    <col min="12034" max="12034" width="20.33203125" style="56" customWidth="1"/>
    <col min="12035" max="12035" width="3.88671875" style="56" bestFit="1" customWidth="1"/>
    <col min="12036" max="12039" width="16.33203125" style="56" customWidth="1"/>
    <col min="12040" max="12040" width="3.77734375" style="56" customWidth="1"/>
    <col min="12041" max="12041" width="2.44140625" style="56" customWidth="1"/>
    <col min="12042" max="12288" width="9" style="56"/>
    <col min="12289" max="12289" width="3.77734375" style="56" customWidth="1"/>
    <col min="12290" max="12290" width="20.33203125" style="56" customWidth="1"/>
    <col min="12291" max="12291" width="3.88671875" style="56" bestFit="1" customWidth="1"/>
    <col min="12292" max="12295" width="16.33203125" style="56" customWidth="1"/>
    <col min="12296" max="12296" width="3.77734375" style="56" customWidth="1"/>
    <col min="12297" max="12297" width="2.44140625" style="56" customWidth="1"/>
    <col min="12298" max="12544" width="9" style="56"/>
    <col min="12545" max="12545" width="3.77734375" style="56" customWidth="1"/>
    <col min="12546" max="12546" width="20.33203125" style="56" customWidth="1"/>
    <col min="12547" max="12547" width="3.88671875" style="56" bestFit="1" customWidth="1"/>
    <col min="12548" max="12551" width="16.33203125" style="56" customWidth="1"/>
    <col min="12552" max="12552" width="3.77734375" style="56" customWidth="1"/>
    <col min="12553" max="12553" width="2.44140625" style="56" customWidth="1"/>
    <col min="12554" max="12800" width="9" style="56"/>
    <col min="12801" max="12801" width="3.77734375" style="56" customWidth="1"/>
    <col min="12802" max="12802" width="20.33203125" style="56" customWidth="1"/>
    <col min="12803" max="12803" width="3.88671875" style="56" bestFit="1" customWidth="1"/>
    <col min="12804" max="12807" width="16.33203125" style="56" customWidth="1"/>
    <col min="12808" max="12808" width="3.77734375" style="56" customWidth="1"/>
    <col min="12809" max="12809" width="2.44140625" style="56" customWidth="1"/>
    <col min="12810" max="13056" width="9" style="56"/>
    <col min="13057" max="13057" width="3.77734375" style="56" customWidth="1"/>
    <col min="13058" max="13058" width="20.33203125" style="56" customWidth="1"/>
    <col min="13059" max="13059" width="3.88671875" style="56" bestFit="1" customWidth="1"/>
    <col min="13060" max="13063" width="16.33203125" style="56" customWidth="1"/>
    <col min="13064" max="13064" width="3.77734375" style="56" customWidth="1"/>
    <col min="13065" max="13065" width="2.44140625" style="56" customWidth="1"/>
    <col min="13066" max="13312" width="9" style="56"/>
    <col min="13313" max="13313" width="3.77734375" style="56" customWidth="1"/>
    <col min="13314" max="13314" width="20.33203125" style="56" customWidth="1"/>
    <col min="13315" max="13315" width="3.88671875" style="56" bestFit="1" customWidth="1"/>
    <col min="13316" max="13319" width="16.33203125" style="56" customWidth="1"/>
    <col min="13320" max="13320" width="3.77734375" style="56" customWidth="1"/>
    <col min="13321" max="13321" width="2.44140625" style="56" customWidth="1"/>
    <col min="13322" max="13568" width="9" style="56"/>
    <col min="13569" max="13569" width="3.77734375" style="56" customWidth="1"/>
    <col min="13570" max="13570" width="20.33203125" style="56" customWidth="1"/>
    <col min="13571" max="13571" width="3.88671875" style="56" bestFit="1" customWidth="1"/>
    <col min="13572" max="13575" width="16.33203125" style="56" customWidth="1"/>
    <col min="13576" max="13576" width="3.77734375" style="56" customWidth="1"/>
    <col min="13577" max="13577" width="2.44140625" style="56" customWidth="1"/>
    <col min="13578" max="13824" width="9" style="56"/>
    <col min="13825" max="13825" width="3.77734375" style="56" customWidth="1"/>
    <col min="13826" max="13826" width="20.33203125" style="56" customWidth="1"/>
    <col min="13827" max="13827" width="3.88671875" style="56" bestFit="1" customWidth="1"/>
    <col min="13828" max="13831" width="16.33203125" style="56" customWidth="1"/>
    <col min="13832" max="13832" width="3.77734375" style="56" customWidth="1"/>
    <col min="13833" max="13833" width="2.44140625" style="56" customWidth="1"/>
    <col min="13834" max="14080" width="9" style="56"/>
    <col min="14081" max="14081" width="3.77734375" style="56" customWidth="1"/>
    <col min="14082" max="14082" width="20.33203125" style="56" customWidth="1"/>
    <col min="14083" max="14083" width="3.88671875" style="56" bestFit="1" customWidth="1"/>
    <col min="14084" max="14087" width="16.33203125" style="56" customWidth="1"/>
    <col min="14088" max="14088" width="3.77734375" style="56" customWidth="1"/>
    <col min="14089" max="14089" width="2.44140625" style="56" customWidth="1"/>
    <col min="14090" max="14336" width="9" style="56"/>
    <col min="14337" max="14337" width="3.77734375" style="56" customWidth="1"/>
    <col min="14338" max="14338" width="20.33203125" style="56" customWidth="1"/>
    <col min="14339" max="14339" width="3.88671875" style="56" bestFit="1" customWidth="1"/>
    <col min="14340" max="14343" width="16.33203125" style="56" customWidth="1"/>
    <col min="14344" max="14344" width="3.77734375" style="56" customWidth="1"/>
    <col min="14345" max="14345" width="2.44140625" style="56" customWidth="1"/>
    <col min="14346" max="14592" width="9" style="56"/>
    <col min="14593" max="14593" width="3.77734375" style="56" customWidth="1"/>
    <col min="14594" max="14594" width="20.33203125" style="56" customWidth="1"/>
    <col min="14595" max="14595" width="3.88671875" style="56" bestFit="1" customWidth="1"/>
    <col min="14596" max="14599" width="16.33203125" style="56" customWidth="1"/>
    <col min="14600" max="14600" width="3.77734375" style="56" customWidth="1"/>
    <col min="14601" max="14601" width="2.44140625" style="56" customWidth="1"/>
    <col min="14602" max="14848" width="9" style="56"/>
    <col min="14849" max="14849" width="3.77734375" style="56" customWidth="1"/>
    <col min="14850" max="14850" width="20.33203125" style="56" customWidth="1"/>
    <col min="14851" max="14851" width="3.88671875" style="56" bestFit="1" customWidth="1"/>
    <col min="14852" max="14855" width="16.33203125" style="56" customWidth="1"/>
    <col min="14856" max="14856" width="3.77734375" style="56" customWidth="1"/>
    <col min="14857" max="14857" width="2.44140625" style="56" customWidth="1"/>
    <col min="14858" max="15104" width="9" style="56"/>
    <col min="15105" max="15105" width="3.77734375" style="56" customWidth="1"/>
    <col min="15106" max="15106" width="20.33203125" style="56" customWidth="1"/>
    <col min="15107" max="15107" width="3.88671875" style="56" bestFit="1" customWidth="1"/>
    <col min="15108" max="15111" width="16.33203125" style="56" customWidth="1"/>
    <col min="15112" max="15112" width="3.77734375" style="56" customWidth="1"/>
    <col min="15113" max="15113" width="2.44140625" style="56" customWidth="1"/>
    <col min="15114" max="15360" width="9" style="56"/>
    <col min="15361" max="15361" width="3.77734375" style="56" customWidth="1"/>
    <col min="15362" max="15362" width="20.33203125" style="56" customWidth="1"/>
    <col min="15363" max="15363" width="3.88671875" style="56" bestFit="1" customWidth="1"/>
    <col min="15364" max="15367" width="16.33203125" style="56" customWidth="1"/>
    <col min="15368" max="15368" width="3.77734375" style="56" customWidth="1"/>
    <col min="15369" max="15369" width="2.44140625" style="56" customWidth="1"/>
    <col min="15370" max="15616" width="9" style="56"/>
    <col min="15617" max="15617" width="3.77734375" style="56" customWidth="1"/>
    <col min="15618" max="15618" width="20.33203125" style="56" customWidth="1"/>
    <col min="15619" max="15619" width="3.88671875" style="56" bestFit="1" customWidth="1"/>
    <col min="15620" max="15623" width="16.33203125" style="56" customWidth="1"/>
    <col min="15624" max="15624" width="3.77734375" style="56" customWidth="1"/>
    <col min="15625" max="15625" width="2.44140625" style="56" customWidth="1"/>
    <col min="15626" max="15872" width="9" style="56"/>
    <col min="15873" max="15873" width="3.77734375" style="56" customWidth="1"/>
    <col min="15874" max="15874" width="20.33203125" style="56" customWidth="1"/>
    <col min="15875" max="15875" width="3.88671875" style="56" bestFit="1" customWidth="1"/>
    <col min="15876" max="15879" width="16.33203125" style="56" customWidth="1"/>
    <col min="15880" max="15880" width="3.77734375" style="56" customWidth="1"/>
    <col min="15881" max="15881" width="2.44140625" style="56" customWidth="1"/>
    <col min="15882" max="16128" width="9" style="56"/>
    <col min="16129" max="16129" width="3.77734375" style="56" customWidth="1"/>
    <col min="16130" max="16130" width="20.33203125" style="56" customWidth="1"/>
    <col min="16131" max="16131" width="3.88671875" style="56" bestFit="1" customWidth="1"/>
    <col min="16132" max="16135" width="16.33203125" style="56" customWidth="1"/>
    <col min="16136" max="16136" width="3.77734375" style="56" customWidth="1"/>
    <col min="16137" max="16137" width="2.44140625" style="56" customWidth="1"/>
    <col min="16138" max="16384" width="9" style="56"/>
  </cols>
  <sheetData>
    <row r="1" spans="1:15" ht="16.2" x14ac:dyDescent="0.2">
      <c r="A1" s="55"/>
      <c r="B1" s="463" t="s">
        <v>857</v>
      </c>
    </row>
    <row r="2" spans="1:15" ht="16.2" x14ac:dyDescent="0.2">
      <c r="A2" s="55"/>
      <c r="H2" s="254" t="s">
        <v>723</v>
      </c>
    </row>
    <row r="3" spans="1:15" ht="16.2" x14ac:dyDescent="0.2">
      <c r="A3" s="223"/>
      <c r="B3" s="2287" t="s">
        <v>856</v>
      </c>
      <c r="C3" s="2287"/>
      <c r="D3" s="2287"/>
      <c r="E3" s="2287"/>
      <c r="F3" s="2287"/>
      <c r="G3" s="2287"/>
      <c r="H3" s="2287"/>
    </row>
    <row r="4" spans="1:15" ht="16.2" x14ac:dyDescent="0.2">
      <c r="A4" s="255"/>
      <c r="B4" s="255"/>
      <c r="C4" s="255"/>
      <c r="D4" s="255"/>
      <c r="E4" s="255"/>
      <c r="F4" s="255"/>
      <c r="G4" s="255"/>
      <c r="O4" s="58"/>
    </row>
    <row r="5" spans="1:15" ht="30" customHeight="1" x14ac:dyDescent="0.2">
      <c r="A5" s="255"/>
      <c r="B5" s="273" t="s">
        <v>215</v>
      </c>
      <c r="C5" s="2288"/>
      <c r="D5" s="2289"/>
      <c r="E5" s="2289"/>
      <c r="F5" s="2289"/>
      <c r="G5" s="2289"/>
      <c r="H5" s="2290"/>
    </row>
    <row r="6" spans="1:15" ht="30" customHeight="1" x14ac:dyDescent="0.2">
      <c r="A6" s="255"/>
      <c r="B6" s="273" t="s">
        <v>133</v>
      </c>
      <c r="C6" s="2288"/>
      <c r="D6" s="2289"/>
      <c r="E6" s="2289"/>
      <c r="F6" s="2289"/>
      <c r="G6" s="2289"/>
      <c r="H6" s="2290"/>
    </row>
    <row r="7" spans="1:15" ht="30" customHeight="1" x14ac:dyDescent="0.2">
      <c r="A7" s="255"/>
      <c r="B7" s="273" t="s">
        <v>331</v>
      </c>
      <c r="C7" s="2288"/>
      <c r="D7" s="2289"/>
      <c r="E7" s="2289"/>
      <c r="F7" s="2289"/>
      <c r="G7" s="2289"/>
      <c r="H7" s="2290"/>
    </row>
    <row r="8" spans="1:15" ht="30" customHeight="1" x14ac:dyDescent="0.2">
      <c r="B8" s="529" t="s">
        <v>150</v>
      </c>
      <c r="C8" s="1913" t="s">
        <v>332</v>
      </c>
      <c r="D8" s="2291"/>
      <c r="E8" s="2291"/>
      <c r="F8" s="2291"/>
      <c r="G8" s="2291"/>
      <c r="H8" s="2292"/>
      <c r="I8" s="75"/>
    </row>
    <row r="9" spans="1:15" ht="45" customHeight="1" x14ac:dyDescent="0.2">
      <c r="B9" s="2293" t="s">
        <v>855</v>
      </c>
      <c r="C9" s="269">
        <v>1</v>
      </c>
      <c r="D9" s="2307" t="s">
        <v>854</v>
      </c>
      <c r="E9" s="2307"/>
      <c r="F9" s="2308"/>
      <c r="G9" s="2308"/>
      <c r="H9" s="2308"/>
    </row>
    <row r="10" spans="1:15" ht="45" customHeight="1" x14ac:dyDescent="0.2">
      <c r="B10" s="2294"/>
      <c r="C10" s="269">
        <v>2</v>
      </c>
      <c r="D10" s="2309" t="s">
        <v>853</v>
      </c>
      <c r="E10" s="2310"/>
      <c r="F10" s="2308"/>
      <c r="G10" s="2308"/>
      <c r="H10" s="2308"/>
    </row>
    <row r="11" spans="1:15" x14ac:dyDescent="0.2">
      <c r="B11" s="64" t="s">
        <v>44</v>
      </c>
    </row>
    <row r="12" spans="1:15" x14ac:dyDescent="0.2">
      <c r="B12" s="2312" t="s">
        <v>852</v>
      </c>
      <c r="C12" s="2312"/>
      <c r="D12" s="2312"/>
      <c r="E12" s="2312"/>
      <c r="F12" s="2312"/>
      <c r="G12" s="2312"/>
      <c r="H12" s="2312"/>
    </row>
  </sheetData>
  <customSheetViews>
    <customSheetView guid="{FA98832E-F01A-4598-9960-E27C2FDAB118}" scale="60" showPageBreaks="1" fitToPage="1" view="pageBreakPreview">
      <selection activeCell="J20" sqref="J20"/>
      <pageMargins left="0.70866141732283472" right="0.70866141732283472" top="0.74803149606299213" bottom="0.74803149606299213" header="0.31496062992125984" footer="0.31496062992125984"/>
      <printOptions horizontalCentered="1"/>
      <pageSetup paperSize="9" orientation="landscape" r:id="rId1"/>
    </customSheetView>
    <customSheetView guid="{8494577A-77FB-45FD-BD2B-C737BCFAD5B3}" scale="60" showPageBreaks="1" fitToPage="1" view="pageBreakPreview">
      <selection activeCell="J20" sqref="J20"/>
      <pageMargins left="0.70866141732283472" right="0.70866141732283472" top="0.74803149606299213" bottom="0.74803149606299213" header="0.31496062992125984" footer="0.31496062992125984"/>
      <printOptions horizontalCentered="1"/>
      <pageSetup paperSize="9" orientation="landscape" r:id="rId2"/>
    </customSheetView>
  </customSheetViews>
  <mergeCells count="11">
    <mergeCell ref="F10:H10"/>
    <mergeCell ref="B12:H12"/>
    <mergeCell ref="B3:H3"/>
    <mergeCell ref="C5:H5"/>
    <mergeCell ref="C6:H6"/>
    <mergeCell ref="C7:H7"/>
    <mergeCell ref="C8:H8"/>
    <mergeCell ref="B9:B10"/>
    <mergeCell ref="D9:E9"/>
    <mergeCell ref="F9:H9"/>
    <mergeCell ref="D10:E10"/>
  </mergeCells>
  <phoneticPr fontId="6"/>
  <printOptions horizontalCentered="1"/>
  <pageMargins left="0.70866141732283472" right="0.70866141732283472" top="0.74803149606299213" bottom="0.74803149606299213" header="0.31496062992125984" footer="0.31496062992125984"/>
  <pageSetup paperSize="9" orientation="landscape" r:id="rId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7" zoomScale="90" zoomScaleNormal="100" zoomScaleSheetLayoutView="90" workbookViewId="0">
      <selection activeCell="K10" sqref="K10"/>
    </sheetView>
  </sheetViews>
  <sheetFormatPr defaultColWidth="9" defaultRowHeight="16.2" x14ac:dyDescent="0.2"/>
  <cols>
    <col min="1" max="1" width="1.88671875" style="55" customWidth="1"/>
    <col min="2" max="2" width="21.109375" style="55" customWidth="1"/>
    <col min="3" max="3" width="10.21875" style="55" customWidth="1"/>
    <col min="4" max="4" width="22.77734375" style="55" customWidth="1"/>
    <col min="5" max="5" width="33.109375" style="55" customWidth="1"/>
    <col min="6" max="8" width="10.109375" style="55" customWidth="1"/>
    <col min="9" max="16384" width="9" style="55"/>
  </cols>
  <sheetData>
    <row r="1" spans="1:6" ht="27.75" customHeight="1" x14ac:dyDescent="0.2">
      <c r="B1" s="463" t="s">
        <v>933</v>
      </c>
      <c r="E1" s="254" t="s">
        <v>913</v>
      </c>
    </row>
    <row r="2" spans="1:6" ht="24.75" customHeight="1" x14ac:dyDescent="0.2">
      <c r="E2" s="566"/>
      <c r="F2" s="566"/>
    </row>
    <row r="3" spans="1:6" ht="34.5" customHeight="1" x14ac:dyDescent="0.2">
      <c r="A3" s="3327" t="s">
        <v>932</v>
      </c>
      <c r="B3" s="3327"/>
      <c r="C3" s="3327"/>
      <c r="D3" s="3327"/>
      <c r="E3" s="3327"/>
      <c r="F3" s="223"/>
    </row>
    <row r="4" spans="1:6" ht="24.75" customHeight="1" x14ac:dyDescent="0.2">
      <c r="A4" s="255"/>
      <c r="B4" s="255"/>
      <c r="C4" s="255"/>
      <c r="D4" s="255"/>
      <c r="E4" s="255"/>
      <c r="F4" s="255"/>
    </row>
    <row r="5" spans="1:6" ht="38.25" customHeight="1" x14ac:dyDescent="0.2">
      <c r="A5" s="255"/>
      <c r="B5" s="65" t="s">
        <v>60</v>
      </c>
      <c r="C5" s="3328"/>
      <c r="D5" s="3329"/>
      <c r="E5" s="3330"/>
      <c r="F5" s="223"/>
    </row>
    <row r="6" spans="1:6" ht="38.25" customHeight="1" x14ac:dyDescent="0.2">
      <c r="A6" s="255"/>
      <c r="B6" s="65" t="s">
        <v>195</v>
      </c>
      <c r="C6" s="3328" t="s">
        <v>931</v>
      </c>
      <c r="D6" s="3329"/>
      <c r="E6" s="3330"/>
      <c r="F6" s="223"/>
    </row>
    <row r="7" spans="1:6" ht="38.25" customHeight="1" x14ac:dyDescent="0.2">
      <c r="B7" s="565" t="s">
        <v>38</v>
      </c>
      <c r="C7" s="3328" t="s">
        <v>930</v>
      </c>
      <c r="D7" s="3329"/>
      <c r="E7" s="3330"/>
      <c r="F7" s="223"/>
    </row>
    <row r="8" spans="1:6" ht="38.25" customHeight="1" x14ac:dyDescent="0.2">
      <c r="B8" s="3323" t="s">
        <v>929</v>
      </c>
      <c r="C8" s="564"/>
      <c r="D8" s="563" t="s">
        <v>928</v>
      </c>
      <c r="E8" s="222" t="s">
        <v>927</v>
      </c>
      <c r="F8" s="223"/>
    </row>
    <row r="9" spans="1:6" ht="38.25" customHeight="1" x14ac:dyDescent="0.2">
      <c r="B9" s="3324"/>
      <c r="C9" s="222" t="s">
        <v>926</v>
      </c>
      <c r="D9" s="222"/>
      <c r="E9" s="222" t="s">
        <v>924</v>
      </c>
      <c r="F9" s="223"/>
    </row>
    <row r="10" spans="1:6" ht="38.25" customHeight="1" x14ac:dyDescent="0.2">
      <c r="B10" s="3324"/>
      <c r="C10" s="222" t="s">
        <v>925</v>
      </c>
      <c r="D10" s="222"/>
      <c r="E10" s="222" t="s">
        <v>924</v>
      </c>
      <c r="F10" s="223"/>
    </row>
    <row r="11" spans="1:6" ht="38.25" customHeight="1" x14ac:dyDescent="0.2">
      <c r="B11" s="3325"/>
      <c r="C11" s="222"/>
      <c r="D11" s="222"/>
      <c r="E11" s="222"/>
      <c r="F11" s="223"/>
    </row>
    <row r="12" spans="1:6" ht="27" customHeight="1" x14ac:dyDescent="0.2">
      <c r="B12" s="67" t="s">
        <v>923</v>
      </c>
      <c r="C12" s="67"/>
      <c r="D12" s="67"/>
      <c r="E12" s="561"/>
      <c r="F12" s="561"/>
    </row>
    <row r="13" spans="1:6" ht="33.75" customHeight="1" x14ac:dyDescent="0.2">
      <c r="B13" s="3326" t="s">
        <v>922</v>
      </c>
      <c r="C13" s="3322"/>
      <c r="D13" s="3322"/>
      <c r="E13" s="3322"/>
      <c r="F13" s="561"/>
    </row>
    <row r="14" spans="1:6" ht="87" customHeight="1" x14ac:dyDescent="0.2">
      <c r="B14" s="562"/>
      <c r="C14" s="3331"/>
      <c r="D14" s="3331"/>
      <c r="E14" s="3331"/>
      <c r="F14" s="561"/>
    </row>
    <row r="15" spans="1:6" ht="35.25" customHeight="1" x14ac:dyDescent="0.2">
      <c r="B15" s="3326" t="s">
        <v>921</v>
      </c>
      <c r="C15" s="3326"/>
      <c r="D15" s="3326"/>
      <c r="E15" s="3326"/>
    </row>
    <row r="16" spans="1:6" ht="24" customHeight="1" x14ac:dyDescent="0.2">
      <c r="B16" s="3322" t="s">
        <v>920</v>
      </c>
      <c r="C16" s="3322"/>
      <c r="D16" s="3322"/>
      <c r="E16" s="3322"/>
    </row>
    <row r="17" spans="2:5" ht="24" customHeight="1" x14ac:dyDescent="0.2">
      <c r="B17" s="3326" t="s">
        <v>919</v>
      </c>
      <c r="C17" s="3326"/>
      <c r="D17" s="3326"/>
      <c r="E17" s="3326"/>
    </row>
    <row r="18" spans="2:5" ht="24" customHeight="1" x14ac:dyDescent="0.2">
      <c r="B18" s="3326" t="s">
        <v>918</v>
      </c>
      <c r="C18" s="3326"/>
      <c r="D18" s="3326"/>
      <c r="E18" s="3326"/>
    </row>
  </sheetData>
  <customSheetViews>
    <customSheetView guid="{FA98832E-F01A-4598-9960-E27C2FDAB118}" scale="90" showPageBreaks="1" printArea="1" view="pageBreakPreview">
      <selection activeCell="J20" sqref="J20"/>
      <pageMargins left="0.70866141732283472" right="0.70866141732283472" top="0.74803149606299213" bottom="0.74803149606299213" header="0.31496062992125984" footer="0.31496062992125984"/>
      <printOptions horizontalCentered="1"/>
      <pageSetup paperSize="9" orientation="portrait" r:id="rId1"/>
    </customSheetView>
    <customSheetView guid="{8494577A-77FB-45FD-BD2B-C737BCFAD5B3}" scale="90" showPageBreaks="1" printArea="1" view="pageBreakPreview">
      <selection activeCell="J20" sqref="J20"/>
      <pageMargins left="0.70866141732283472" right="0.70866141732283472" top="0.74803149606299213" bottom="0.74803149606299213" header="0.31496062992125984" footer="0.31496062992125984"/>
      <printOptions horizontalCentered="1"/>
      <pageSetup paperSize="9" orientation="portrait" r:id="rId2"/>
    </customSheetView>
  </customSheetViews>
  <mergeCells count="11">
    <mergeCell ref="A3:E3"/>
    <mergeCell ref="C7:E7"/>
    <mergeCell ref="C5:E5"/>
    <mergeCell ref="C6:E6"/>
    <mergeCell ref="C14:E14"/>
    <mergeCell ref="B13:E13"/>
    <mergeCell ref="B16:E16"/>
    <mergeCell ref="B8:B11"/>
    <mergeCell ref="B15:E15"/>
    <mergeCell ref="B17:E17"/>
    <mergeCell ref="B18:E18"/>
  </mergeCells>
  <phoneticPr fontId="6"/>
  <printOptions horizontalCentered="1"/>
  <pageMargins left="0.70866141732283472" right="0.70866141732283472" top="0.74803149606299213" bottom="0.7480314960629921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98</vt:i4>
      </vt:variant>
      <vt:variant>
        <vt:lpstr>名前付き一覧</vt:lpstr>
      </vt:variant>
      <vt:variant>
        <vt:i4>58</vt:i4>
      </vt:variant>
    </vt:vector>
  </HeadingPairs>
  <TitlesOfParts>
    <vt:vector size="156" baseType="lpstr">
      <vt:lpstr>1</vt:lpstr>
      <vt:lpstr>2</vt:lpstr>
      <vt:lpstr>3</vt:lpstr>
      <vt:lpstr>4</vt:lpstr>
      <vt:lpstr>5</vt:lpstr>
      <vt:lpstr>7</vt:lpstr>
      <vt:lpstr>8</vt:lpstr>
      <vt:lpstr>9(Ⅰ)</vt:lpstr>
      <vt:lpstr>9(Ⅱ)</vt:lpstr>
      <vt:lpstr>10</vt:lpstr>
      <vt:lpstr>11</vt:lpstr>
      <vt:lpstr>11【記載例】</vt:lpstr>
      <vt:lpstr>12</vt:lpstr>
      <vt:lpstr>13</vt:lpstr>
      <vt:lpstr>14</vt:lpstr>
      <vt:lpstr>15</vt:lpstr>
      <vt:lpstr>16</vt:lpstr>
      <vt:lpstr>16【記入例】</vt:lpstr>
      <vt:lpstr>16【注釈付き】</vt:lpstr>
      <vt:lpstr>17</vt:lpstr>
      <vt:lpstr>17【記入例】</vt:lpstr>
      <vt:lpstr>18</vt:lpstr>
      <vt:lpstr>18-1</vt:lpstr>
      <vt:lpstr>19</vt:lpstr>
      <vt:lpstr>19【記載例】</vt:lpstr>
      <vt:lpstr>20</vt:lpstr>
      <vt:lpstr>21</vt:lpstr>
      <vt:lpstr>21(記載例)</vt:lpstr>
      <vt:lpstr>22</vt:lpstr>
      <vt:lpstr>22【記載例】</vt:lpstr>
      <vt:lpstr>23</vt:lpstr>
      <vt:lpstr>23（記載例）</vt:lpstr>
      <vt:lpstr>25</vt:lpstr>
      <vt:lpstr>25【記載例】</vt:lpstr>
      <vt:lpstr>25-1</vt:lpstr>
      <vt:lpstr>26</vt:lpstr>
      <vt:lpstr>26の2</vt:lpstr>
      <vt:lpstr>27</vt:lpstr>
      <vt:lpstr>27【記載例】</vt:lpstr>
      <vt:lpstr>27【注釈付き】</vt:lpstr>
      <vt:lpstr>28</vt:lpstr>
      <vt:lpstr>29（生活介護・施設入所支援）</vt:lpstr>
      <vt:lpstr>29（短期入所）</vt:lpstr>
      <vt:lpstr>29（共同生活援助）</vt:lpstr>
      <vt:lpstr>32</vt:lpstr>
      <vt:lpstr>33</vt:lpstr>
      <vt:lpstr>34</vt:lpstr>
      <vt:lpstr>35 </vt:lpstr>
      <vt:lpstr>36</vt:lpstr>
      <vt:lpstr>39</vt:lpstr>
      <vt:lpstr>40</vt:lpstr>
      <vt:lpstr>41</vt:lpstr>
      <vt:lpstr>41（別添）</vt:lpstr>
      <vt:lpstr>41の２</vt:lpstr>
      <vt:lpstr>41の２（別添）</vt:lpstr>
      <vt:lpstr>42</vt:lpstr>
      <vt:lpstr>42別添1スコア表</vt:lpstr>
      <vt:lpstr>42別添２実績</vt:lpstr>
      <vt:lpstr>42別添3 地域連携活動実施状況報告書</vt:lpstr>
      <vt:lpstr>42別添4利用者の知識・能力向上に係る実施状況報告書</vt:lpstr>
      <vt:lpstr>43</vt:lpstr>
      <vt:lpstr>44</vt:lpstr>
      <vt:lpstr>45</vt:lpstr>
      <vt:lpstr>46</vt:lpstr>
      <vt:lpstr>（別添１）</vt:lpstr>
      <vt:lpstr>（別添２）</vt:lpstr>
      <vt:lpstr>47</vt:lpstr>
      <vt:lpstr>48</vt:lpstr>
      <vt:lpstr>49</vt:lpstr>
      <vt:lpstr>50</vt:lpstr>
      <vt:lpstr>52</vt:lpstr>
      <vt:lpstr>53</vt:lpstr>
      <vt:lpstr>５３－１（単独）</vt:lpstr>
      <vt:lpstr>５３－１（協働）</vt:lpstr>
      <vt:lpstr>５３-２　</vt:lpstr>
      <vt:lpstr>５３－３　</vt:lpstr>
      <vt:lpstr>54</vt:lpstr>
      <vt:lpstr>55</vt:lpstr>
      <vt:lpstr>54 55 別添</vt:lpstr>
      <vt:lpstr>56-1</vt:lpstr>
      <vt:lpstr>56-2</vt:lpstr>
      <vt:lpstr>57</vt:lpstr>
      <vt:lpstr>58</vt:lpstr>
      <vt:lpstr>59</vt:lpstr>
      <vt:lpstr>60</vt:lpstr>
      <vt:lpstr>61</vt:lpstr>
      <vt:lpstr>62-1</vt:lpstr>
      <vt:lpstr>62-2</vt:lpstr>
      <vt:lpstr>63</vt:lpstr>
      <vt:lpstr>64</vt:lpstr>
      <vt:lpstr>65</vt:lpstr>
      <vt:lpstr>65-２</vt:lpstr>
      <vt:lpstr>66</vt:lpstr>
      <vt:lpstr>67</vt:lpstr>
      <vt:lpstr>68</vt:lpstr>
      <vt:lpstr>69</vt:lpstr>
      <vt:lpstr>70</vt:lpstr>
      <vt:lpstr>71</vt:lpstr>
      <vt:lpstr>'9(Ⅰ)'!Excel_BuiltIn_Print_Area</vt:lpstr>
      <vt:lpstr>'9(Ⅱ)'!Excel_BuiltIn_Print_Area</vt:lpstr>
      <vt:lpstr>'1'!Print_Area</vt:lpstr>
      <vt:lpstr>'18-1'!Print_Area</vt:lpstr>
      <vt:lpstr>'2'!Print_Area</vt:lpstr>
      <vt:lpstr>'21'!Print_Area</vt:lpstr>
      <vt:lpstr>'21(記載例)'!Print_Area</vt:lpstr>
      <vt:lpstr>'22'!Print_Area</vt:lpstr>
      <vt:lpstr>'22【記載例】'!Print_Area</vt:lpstr>
      <vt:lpstr>'25'!Print_Area</vt:lpstr>
      <vt:lpstr>'25-1'!Print_Area</vt:lpstr>
      <vt:lpstr>'26'!Print_Area</vt:lpstr>
      <vt:lpstr>'26の2'!Print_Area</vt:lpstr>
      <vt:lpstr>'27'!Print_Area</vt:lpstr>
      <vt:lpstr>'27【注釈付き】'!Print_Area</vt:lpstr>
      <vt:lpstr>'29（共同生活援助）'!Print_Area</vt:lpstr>
      <vt:lpstr>'29（生活介護・施設入所支援）'!Print_Area</vt:lpstr>
      <vt:lpstr>'29（短期入所）'!Print_Area</vt:lpstr>
      <vt:lpstr>'3'!Print_Area</vt:lpstr>
      <vt:lpstr>'34'!Print_Area</vt:lpstr>
      <vt:lpstr>'36'!Print_Area</vt:lpstr>
      <vt:lpstr>'4'!Print_Area</vt:lpstr>
      <vt:lpstr>'41'!Print_Area</vt:lpstr>
      <vt:lpstr>'41の２'!Print_Area</vt:lpstr>
      <vt:lpstr>'42'!Print_Area</vt:lpstr>
      <vt:lpstr>'42別添1スコア表'!Print_Area</vt:lpstr>
      <vt:lpstr>'42別添２実績'!Print_Area</vt:lpstr>
      <vt:lpstr>'43'!Print_Area</vt:lpstr>
      <vt:lpstr>'44'!Print_Area</vt:lpstr>
      <vt:lpstr>'45'!Print_Area</vt:lpstr>
      <vt:lpstr>'48'!Print_Area</vt:lpstr>
      <vt:lpstr>'5'!Print_Area</vt:lpstr>
      <vt:lpstr>'５３－１（協働）'!Print_Area</vt:lpstr>
      <vt:lpstr>'５３－１（単独）'!Print_Area</vt:lpstr>
      <vt:lpstr>'５３-２　'!Print_Area</vt:lpstr>
      <vt:lpstr>'５３－３　'!Print_Area</vt:lpstr>
      <vt:lpstr>'54'!Print_Area</vt:lpstr>
      <vt:lpstr>'54 55 別添'!Print_Area</vt:lpstr>
      <vt:lpstr>'55'!Print_Area</vt:lpstr>
      <vt:lpstr>'56-1'!Print_Area</vt:lpstr>
      <vt:lpstr>'56-2'!Print_Area</vt:lpstr>
      <vt:lpstr>'57'!Print_Area</vt:lpstr>
      <vt:lpstr>'58'!Print_Area</vt:lpstr>
      <vt:lpstr>'59'!Print_Area</vt:lpstr>
      <vt:lpstr>'60'!Print_Area</vt:lpstr>
      <vt:lpstr>'61'!Print_Area</vt:lpstr>
      <vt:lpstr>'62-1'!Print_Area</vt:lpstr>
      <vt:lpstr>'62-2'!Print_Area</vt:lpstr>
      <vt:lpstr>'63'!Print_Area</vt:lpstr>
      <vt:lpstr>'64'!Print_Area</vt:lpstr>
      <vt:lpstr>'65'!Print_Area</vt:lpstr>
      <vt:lpstr>'65-２'!Print_Area</vt:lpstr>
      <vt:lpstr>'66'!Print_Area</vt:lpstr>
      <vt:lpstr>'67'!Print_Area</vt:lpstr>
      <vt:lpstr>'7'!Print_Area</vt:lpstr>
      <vt:lpstr>'71'!Print_Area</vt:lpstr>
      <vt:lpstr>'9(Ⅰ)'!Print_Area</vt:lpstr>
      <vt:lpstr>'9(Ⅱ)'!Print_Area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大谷　文彦</cp:lastModifiedBy>
  <cp:lastPrinted>2024-04-01T10:18:56Z</cp:lastPrinted>
  <dcterms:created xsi:type="dcterms:W3CDTF">2009-03-03T11:11:50Z</dcterms:created>
  <dcterms:modified xsi:type="dcterms:W3CDTF">2024-04-05T07:03:02Z</dcterms:modified>
</cp:coreProperties>
</file>