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1715" windowHeight="8220"/>
  </bookViews>
  <sheets>
    <sheet name="参考様式" sheetId="1" r:id="rId1"/>
    <sheet name="記載例" sheetId="4" r:id="rId2"/>
  </sheets>
  <definedNames>
    <definedName name="_xlnm._FilterDatabase" localSheetId="0" hidden="1">参考様式!$B$14:$AK$17</definedName>
    <definedName name="_xlnm.Print_Area" localSheetId="1">記載例!$A$1:$AL$56</definedName>
    <definedName name="_xlnm.Print_Area" localSheetId="0">参考様式!$A$1:$AL$59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<sst xmlns="http://schemas.openxmlformats.org/spreadsheetml/2006/main" xmlns:r="http://schemas.openxmlformats.org/officeDocument/2006/relationships" count="97" uniqueCount="97">
  <si>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作業日</t>
    <rPh sb="0" eb="2">
      <t>サギョウ</t>
    </rPh>
    <phoneticPr fontId="19"/>
  </si>
  <si>
    <t>契約期間</t>
    <rPh sb="0" eb="2">
      <t>ケイヤク</t>
    </rPh>
    <rPh sb="2" eb="4">
      <t>キカン</t>
    </rPh>
    <phoneticPr fontId="19"/>
  </si>
  <si>
    <t>（参考様式）</t>
    <rPh sb="1" eb="3">
      <t>サンコウ</t>
    </rPh>
    <rPh sb="3" eb="5">
      <t>ヨウシキ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</si>
  <si>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</si>
  <si>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（報告者）</t>
    <rPh sb="1" eb="4">
      <t>ホウコクシャ</t>
    </rPh>
    <phoneticPr fontId="19"/>
  </si>
  <si>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19"/>
  </si>
  <si>
    <t>年</t>
    <rPh sb="0" eb="1">
      <t>ネン</t>
    </rPh>
    <phoneticPr fontId="19"/>
  </si>
  <si>
    <t>曜日</t>
    <rPh sb="0" eb="2">
      <t>ヨウビ</t>
    </rPh>
    <phoneticPr fontId="19"/>
  </si>
  <si>
    <t>事業所名</t>
    <rPh sb="0" eb="3">
      <t>ジギョウショ</t>
    </rPh>
    <rPh sb="3" eb="4">
      <t>メイ</t>
    </rPh>
    <phoneticPr fontId="19"/>
  </si>
  <si>
    <t>※実際の作業内容を簡潔に記入ください。</t>
    <rPh sb="1" eb="3">
      <t>ジッサイ</t>
    </rPh>
    <rPh sb="4" eb="6">
      <t>サギョウ</t>
    </rPh>
    <rPh sb="6" eb="8">
      <t>ナイヨウ</t>
    </rPh>
    <rPh sb="9" eb="11">
      <t>カンケツ</t>
    </rPh>
    <rPh sb="12" eb="14">
      <t>キニュウ</t>
    </rPh>
    <phoneticPr fontId="19"/>
  </si>
  <si>
    <t>平成</t>
    <rPh sb="0" eb="2">
      <t>ヘイセイ</t>
    </rPh>
    <phoneticPr fontId="19"/>
  </si>
  <si>
    <t>高岡　二子</t>
    <rPh sb="0" eb="2">
      <t>タカオカ</t>
    </rPh>
    <rPh sb="3" eb="4">
      <t>２</t>
    </rPh>
    <rPh sb="4" eb="5">
      <t>コ</t>
    </rPh>
    <phoneticPr fontId="19"/>
  </si>
  <si>
    <t>　　（宛先）　富山市長</t>
    <rPh sb="3" eb="4">
      <t>アテ</t>
    </rPh>
    <rPh sb="4" eb="5">
      <t>サキ</t>
    </rPh>
    <rPh sb="7" eb="9">
      <t>トヤマ</t>
    </rPh>
    <rPh sb="9" eb="11">
      <t>シチョウ</t>
    </rPh>
    <phoneticPr fontId="19"/>
  </si>
  <si>
    <t>代表取締役　　○○　○○</t>
    <rPh sb="0" eb="2">
      <t>ダイヒョウ</t>
    </rPh>
    <rPh sb="2" eb="5">
      <t>トリシマリヤク</t>
    </rPh>
    <phoneticPr fontId="19"/>
  </si>
  <si>
    <t>所在地</t>
    <rPh sb="0" eb="3">
      <t>ショザイチ</t>
    </rPh>
    <phoneticPr fontId="19"/>
  </si>
  <si>
    <t>役職・代表者名</t>
    <rPh sb="0" eb="2">
      <t>ヤクショク</t>
    </rPh>
    <rPh sb="3" eb="6">
      <t>ダイヒョウシャ</t>
    </rPh>
    <rPh sb="6" eb="7">
      <t>メイ</t>
    </rPh>
    <phoneticPr fontId="19"/>
  </si>
  <si>
    <t>事業所番号</t>
    <rPh sb="0" eb="3">
      <t>ジギョウショ</t>
    </rPh>
    <rPh sb="3" eb="5">
      <t>バンゴウ</t>
    </rPh>
    <phoneticPr fontId="19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</si>
  <si>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19"/>
  </si>
  <si>
    <t>就労継続支援Ａ型</t>
    <rPh sb="0" eb="6">
      <t>シュウロウケイゾクシエン</t>
    </rPh>
    <rPh sb="7" eb="8">
      <t>ガタ</t>
    </rPh>
    <phoneticPr fontId="19"/>
  </si>
  <si>
    <t>事業所のサービス種類</t>
    <rPh sb="0" eb="3">
      <t>ジギョウショ</t>
    </rPh>
    <rPh sb="8" eb="10">
      <t>シュルイ</t>
    </rPh>
    <phoneticPr fontId="19"/>
  </si>
  <si>
    <t>就労移行支援</t>
    <rPh sb="0" eb="2">
      <t>シュウロウ</t>
    </rPh>
    <rPh sb="2" eb="4">
      <t>イコウ</t>
    </rPh>
    <rPh sb="4" eb="6">
      <t>シエン</t>
    </rPh>
    <phoneticPr fontId="19"/>
  </si>
  <si>
    <t>※この報告書は、施設外就労を行った翌月１５日までに各市町村へ添付書類とともに提出してください。</t>
    <rPh sb="3" eb="6">
      <t>ホウコクショ</t>
    </rPh>
    <rPh sb="8" eb="11">
      <t>シセツガイ</t>
    </rPh>
    <rPh sb="11" eb="13">
      <t>シュウロウ</t>
    </rPh>
    <rPh sb="14" eb="15">
      <t>オコナ</t>
    </rPh>
    <rPh sb="17" eb="19">
      <t>ヨクゲツ</t>
    </rPh>
    <rPh sb="21" eb="22">
      <t>ヒ</t>
    </rPh>
    <rPh sb="25" eb="26">
      <t>カク</t>
    </rPh>
    <rPh sb="26" eb="29">
      <t>シチョウソン</t>
    </rPh>
    <rPh sb="30" eb="32">
      <t>テンプ</t>
    </rPh>
    <rPh sb="32" eb="34">
      <t>ショルイ</t>
    </rPh>
    <rPh sb="38" eb="40">
      <t>テイシュツ</t>
    </rPh>
    <phoneticPr fontId="19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</si>
  <si>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19"/>
  </si>
  <si>
    <t>４</t>
    <phoneticPr fontId="19"/>
  </si>
  <si>
    <t>Ｃ</t>
    <phoneticPr fontId="19"/>
  </si>
  <si>
    <t>人</t>
    <rPh sb="0" eb="1">
      <t>ニン</t>
    </rPh>
    <phoneticPr fontId="19"/>
  </si>
  <si>
    <t>　６　その他欄には、目標の達成状況、個別支援計画の見直し等について適宜記載すること。</t>
    <rPh sb="5" eb="6">
      <t>ホカ</t>
    </rPh>
    <rPh sb="6" eb="7">
      <t>ラン</t>
    </rPh>
    <rPh sb="10" eb="12">
      <t>モクヒョウ</t>
    </rPh>
    <rPh sb="13" eb="15">
      <t>タッセイ</t>
    </rPh>
    <rPh sb="15" eb="17">
      <t>ジョウキョウ</t>
    </rPh>
    <rPh sb="18" eb="20">
      <t>コベツ</t>
    </rPh>
    <rPh sb="20" eb="22">
      <t>シエン</t>
    </rPh>
    <rPh sb="22" eb="24">
      <t>ケイカク</t>
    </rPh>
    <rPh sb="25" eb="27">
      <t>ミナオ</t>
    </rPh>
    <rPh sb="28" eb="29">
      <t>トウ</t>
    </rPh>
    <rPh sb="33" eb="35">
      <t>テキギ</t>
    </rPh>
    <rPh sb="35" eb="37">
      <t>キサイ</t>
    </rPh>
    <phoneticPr fontId="1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</si>
  <si>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9"/>
  </si>
  <si>
    <t>施設外就労を行う利用者数</t>
    <rPh sb="0" eb="3">
      <t>シセツガイ</t>
    </rPh>
    <rPh sb="3" eb="5">
      <t>シュウロウ</t>
    </rPh>
    <rPh sb="6" eb="7">
      <t>オコナ</t>
    </rPh>
    <rPh sb="8" eb="11">
      <t>リヨウシャ</t>
    </rPh>
    <rPh sb="11" eb="12">
      <t>スウ</t>
    </rPh>
    <phoneticPr fontId="19"/>
  </si>
  <si>
    <t>利用者名簿</t>
    <rPh sb="0" eb="3">
      <t>リヨウシャ</t>
    </rPh>
    <rPh sb="3" eb="5">
      <t>メイボ</t>
    </rPh>
    <phoneticPr fontId="19"/>
  </si>
  <si>
    <t>障害者支援施設（就労移行支援）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イコウ</t>
    </rPh>
    <rPh sb="12" eb="14">
      <t>シエン</t>
    </rPh>
    <phoneticPr fontId="19"/>
  </si>
  <si>
    <t>　　（宛先）○○○○長</t>
    <rPh sb="3" eb="4">
      <t>アテ</t>
    </rPh>
    <rPh sb="4" eb="5">
      <t>サキ</t>
    </rPh>
    <rPh sb="10" eb="11">
      <t>チョウ</t>
    </rPh>
    <phoneticPr fontId="19"/>
  </si>
  <si>
    <t>配
置
職
員</t>
    <rPh sb="0" eb="1">
      <t>クバ</t>
    </rPh>
    <rPh sb="2" eb="3">
      <t>オキ</t>
    </rPh>
    <rPh sb="4" eb="5">
      <t>ショク</t>
    </rPh>
    <rPh sb="6" eb="7">
      <t>イン</t>
    </rPh>
    <phoneticPr fontId="19"/>
  </si>
  <si>
    <t>就労先企業名</t>
    <rPh sb="0" eb="3">
      <t>シュウロウサキ</t>
    </rPh>
    <rPh sb="3" eb="6">
      <t>キギョウメイ</t>
    </rPh>
    <phoneticPr fontId="19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</si>
  <si>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19"/>
  </si>
  <si>
    <t>計</t>
    <rPh sb="0" eb="1">
      <t>ケイ</t>
    </rPh>
    <phoneticPr fontId="19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</si>
  <si>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19"/>
  </si>
  <si>
    <t>平成　　　年　　　月　　　日　～　平成　　　年　　　月　　　日</t>
    <rPh sb="0" eb="2">
      <t>ヘイセイ</t>
    </rPh>
    <rPh sb="5" eb="6">
      <t>ネン</t>
    </rPh>
    <rPh sb="9" eb="10">
      <t>ツキ</t>
    </rPh>
    <rPh sb="13" eb="14">
      <t>ヒ</t>
    </rPh>
    <rPh sb="17" eb="19">
      <t>ヘイセイ</t>
    </rPh>
    <rPh sb="22" eb="23">
      <t>ネン</t>
    </rPh>
    <rPh sb="26" eb="27">
      <t>ツキ</t>
    </rPh>
    <rPh sb="30" eb="31">
      <t>ヒ</t>
    </rPh>
    <phoneticPr fontId="19"/>
  </si>
  <si>
    <t>契約内容</t>
    <rPh sb="0" eb="2">
      <t>ケイヤク</t>
    </rPh>
    <rPh sb="2" eb="4">
      <t>ナイヨウ</t>
    </rPh>
    <phoneticPr fontId="19"/>
  </si>
  <si>
    <t>Ｆ</t>
    <phoneticPr fontId="19"/>
  </si>
  <si>
    <t>作業時間</t>
    <rPh sb="0" eb="2">
      <t>サギョウ</t>
    </rPh>
    <rPh sb="2" eb="4">
      <t>ジカン</t>
    </rPh>
    <phoneticPr fontId="19"/>
  </si>
  <si>
    <t>●●町</t>
    <rPh sb="2" eb="3">
      <t>マチ</t>
    </rPh>
    <phoneticPr fontId="19"/>
  </si>
  <si>
    <t>作業内容</t>
    <rPh sb="0" eb="2">
      <t>サギョウ</t>
    </rPh>
    <rPh sb="2" eb="4">
      <t>ナイヨウ</t>
    </rPh>
    <phoneticPr fontId="19"/>
  </si>
  <si>
    <t>利用者名</t>
    <rPh sb="0" eb="3">
      <t>リヨウシャ</t>
    </rPh>
    <rPh sb="3" eb="4">
      <t>メイ</t>
    </rPh>
    <phoneticPr fontId="19"/>
  </si>
  <si>
    <t>受給者証番号</t>
    <rPh sb="0" eb="4">
      <t>ジュキュウシャショウ</t>
    </rPh>
    <rPh sb="4" eb="6">
      <t>バンゴウ</t>
    </rPh>
    <phoneticPr fontId="19"/>
  </si>
  <si>
    <t>金</t>
  </si>
  <si>
    <t>施設外就労実績</t>
    <phoneticPr fontId="19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</si>
  <si>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19"/>
  </si>
  <si>
    <t>備　考</t>
    <rPh sb="0" eb="1">
      <t>ソナエ</t>
    </rPh>
    <rPh sb="2" eb="3">
      <t>コウ</t>
    </rPh>
    <phoneticPr fontId="19"/>
  </si>
  <si>
    <t>Ａ</t>
    <phoneticPr fontId="19"/>
  </si>
  <si>
    <t>Ｂ</t>
    <phoneticPr fontId="19"/>
  </si>
  <si>
    <t>２０</t>
    <phoneticPr fontId="19"/>
  </si>
  <si>
    <t>Ｄ</t>
    <phoneticPr fontId="19"/>
  </si>
  <si>
    <t>Ｅ</t>
    <phoneticPr fontId="19"/>
  </si>
  <si>
    <t>添付書類：報告先市町村の利用者について、個別支援計画書、該当する利用者の実績記録票（いずれも写）を添付すること。</t>
    <rPh sb="0" eb="2">
      <t>テンプ</t>
    </rPh>
    <rPh sb="2" eb="4">
      <t>ショルイ</t>
    </rPh>
    <rPh sb="5" eb="7">
      <t>ホウコク</t>
    </rPh>
    <rPh sb="7" eb="8">
      <t>サキ</t>
    </rPh>
    <rPh sb="8" eb="11">
      <t>シチョウソン</t>
    </rPh>
    <rPh sb="12" eb="15">
      <t>リヨウシャ</t>
    </rPh>
    <rPh sb="20" eb="22">
      <t>コベツ</t>
    </rPh>
    <rPh sb="22" eb="24">
      <t>シエン</t>
    </rPh>
    <rPh sb="24" eb="27">
      <t>ケイカクショ</t>
    </rPh>
    <rPh sb="28" eb="30">
      <t>ガイトウ</t>
    </rPh>
    <rPh sb="32" eb="35">
      <t>リヨウシャ</t>
    </rPh>
    <rPh sb="36" eb="38">
      <t>ジッセキ</t>
    </rPh>
    <rPh sb="38" eb="40">
      <t>キロク</t>
    </rPh>
    <rPh sb="40" eb="41">
      <t>ヒョウ</t>
    </rPh>
    <rPh sb="46" eb="47">
      <t>ウツ</t>
    </rPh>
    <rPh sb="49" eb="51">
      <t>テンプ</t>
    </rPh>
    <phoneticPr fontId="19"/>
  </si>
  <si>
    <t>○年○月</t>
  </si>
  <si>
    <t>利用者数</t>
    <rPh sb="0" eb="3">
      <t>リヨウシャ</t>
    </rPh>
    <rPh sb="3" eb="4">
      <t>スウ</t>
    </rPh>
    <phoneticPr fontId="19"/>
  </si>
  <si>
    <t>その他</t>
    <rPh sb="2" eb="3">
      <t>ホカ</t>
    </rPh>
    <phoneticPr fontId="19"/>
  </si>
  <si>
    <t>10時～16時（12時～13時休憩）　実働５時間</t>
    <rPh sb="2" eb="3">
      <t>ジ</t>
    </rPh>
    <rPh sb="6" eb="7">
      <t>ジ</t>
    </rPh>
    <rPh sb="10" eb="11">
      <t>ジ</t>
    </rPh>
    <rPh sb="14" eb="15">
      <t>ジ</t>
    </rPh>
    <rPh sb="15" eb="17">
      <t>キュウケイ</t>
    </rPh>
    <rPh sb="19" eb="21">
      <t>ジツドウ</t>
    </rPh>
    <rPh sb="22" eb="24">
      <t>ジカン</t>
    </rPh>
    <phoneticPr fontId="19"/>
  </si>
  <si>
    <t>　(注）１　施設外就労を行う利用者に対して、常勤換算により必要な職員が配置されていること。</t>
    <rPh sb="6" eb="9">
      <t>シセツガイ</t>
    </rPh>
    <rPh sb="9" eb="11">
      <t>シュウロウ</t>
    </rPh>
    <rPh sb="12" eb="13">
      <t>オコナ</t>
    </rPh>
    <rPh sb="14" eb="17">
      <t>リヨウシャ</t>
    </rPh>
    <rPh sb="18" eb="19">
      <t>タイ</t>
    </rPh>
    <rPh sb="22" eb="24">
      <t>ジョウキン</t>
    </rPh>
    <rPh sb="24" eb="26">
      <t>カンサン</t>
    </rPh>
    <rPh sb="29" eb="31">
      <t>ヒツヨウ</t>
    </rPh>
    <rPh sb="32" eb="34">
      <t>ショクイン</t>
    </rPh>
    <rPh sb="35" eb="37">
      <t>ハイチ</t>
    </rPh>
    <phoneticPr fontId="19"/>
  </si>
  <si>
    <t>　２　「作業時間」欄は、実働時間を記載すること。</t>
    <rPh sb="4" eb="6">
      <t>サギョウ</t>
    </rPh>
    <rPh sb="6" eb="8">
      <t>ジカン</t>
    </rPh>
    <rPh sb="9" eb="10">
      <t>ラン</t>
    </rPh>
    <rPh sb="12" eb="14">
      <t>ジツドウ</t>
    </rPh>
    <rPh sb="14" eb="16">
      <t>ジカン</t>
    </rPh>
    <rPh sb="17" eb="19">
      <t>キサイ</t>
    </rPh>
    <phoneticPr fontId="19"/>
  </si>
  <si>
    <t>　３　「利用者名簿」欄は、報告先市町村以外の利用者は、備考欄に市町村名を記載すること。</t>
    <rPh sb="4" eb="7">
      <t>リヨウシャ</t>
    </rPh>
    <rPh sb="7" eb="9">
      <t>メイボ</t>
    </rPh>
    <rPh sb="10" eb="11">
      <t>ラン</t>
    </rPh>
    <rPh sb="13" eb="15">
      <t>ホウコク</t>
    </rPh>
    <rPh sb="15" eb="16">
      <t>サキ</t>
    </rPh>
    <rPh sb="16" eb="19">
      <t>シチョウソン</t>
    </rPh>
    <rPh sb="19" eb="21">
      <t>イガイ</t>
    </rPh>
    <rPh sb="22" eb="25">
      <t>リヨウシャ</t>
    </rPh>
    <rPh sb="27" eb="30">
      <t>ビコウラン</t>
    </rPh>
    <rPh sb="31" eb="35">
      <t>シチョウソンメイ</t>
    </rPh>
    <rPh sb="36" eb="38">
      <t>キサイ</t>
    </rPh>
    <phoneticPr fontId="19"/>
  </si>
  <si>
    <t>　５　「施設外就労実績」欄には施設外就労を行った日に○、欠席した日は×、また、事業所内で支援を行った日には</t>
    <phoneticPr fontId="19"/>
  </si>
  <si>
    <t>　４　「配置職員」欄は、職員氏名を記載するとともに、職員の施設外就労先での配置時間数を記載すること。</t>
    <rPh sb="4" eb="6">
      <t>ハイチ</t>
    </rPh>
    <rPh sb="6" eb="8">
      <t>ショクイン</t>
    </rPh>
    <rPh sb="9" eb="10">
      <t>ラン</t>
    </rPh>
    <rPh sb="12" eb="14">
      <t>ショクイン</t>
    </rPh>
    <rPh sb="14" eb="16">
      <t>シメイ</t>
    </rPh>
    <rPh sb="17" eb="19">
      <t>キサイ</t>
    </rPh>
    <rPh sb="26" eb="28">
      <t>ショクイン</t>
    </rPh>
    <rPh sb="29" eb="32">
      <t>シセツガイ</t>
    </rPh>
    <rPh sb="32" eb="34">
      <t>シュウロウ</t>
    </rPh>
    <rPh sb="34" eb="35">
      <t>サキ</t>
    </rPh>
    <rPh sb="37" eb="39">
      <t>ハイチ</t>
    </rPh>
    <rPh sb="39" eb="41">
      <t>ジカン</t>
    </rPh>
    <rPh sb="41" eb="42">
      <t>スウ</t>
    </rPh>
    <rPh sb="43" eb="45">
      <t>キサイ</t>
    </rPh>
    <phoneticPr fontId="19"/>
  </si>
  <si>
    <t>就労継続支援Ａ型事業所○○○○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9"/>
  </si>
  <si>
    <t xml:space="preserve">      ◎を記載すること。</t>
    <phoneticPr fontId="19"/>
  </si>
  <si>
    <t>富山県□□□□△△△</t>
    <rPh sb="0" eb="2">
      <t>トヤマ</t>
    </rPh>
    <rPh sb="2" eb="3">
      <t>ケン</t>
    </rPh>
    <phoneticPr fontId="19"/>
  </si>
  <si>
    <t>１６＊＊＊＊＊＊＊＊</t>
    <phoneticPr fontId="19"/>
  </si>
  <si>
    <t>５</t>
    <phoneticPr fontId="19"/>
  </si>
  <si>
    <t>株式会社○○○○</t>
    <rPh sb="0" eb="4">
      <t>カブシキガイシャ</t>
    </rPh>
    <phoneticPr fontId="19"/>
  </si>
  <si>
    <t>富山県□□□□▽▽▽</t>
    <rPh sb="0" eb="2">
      <t>トヤマ</t>
    </rPh>
    <rPh sb="2" eb="3">
      <t>ケン</t>
    </rPh>
    <phoneticPr fontId="19"/>
  </si>
  <si>
    <t>平成30年４月１日　～　平成31年３月31日</t>
    <rPh sb="0" eb="2">
      <t>ヘイセイ</t>
    </rPh>
    <rPh sb="4" eb="5">
      <t>ネン</t>
    </rPh>
    <rPh sb="6" eb="7">
      <t>ツキ</t>
    </rPh>
    <rPh sb="8" eb="9">
      <t>ヒ</t>
    </rPh>
    <rPh sb="12" eb="14">
      <t>ヘイセイ</t>
    </rPh>
    <rPh sb="16" eb="17">
      <t>ネン</t>
    </rPh>
    <rPh sb="18" eb="19">
      <t>ツキ</t>
    </rPh>
    <rPh sb="21" eb="22">
      <t>ヒ</t>
    </rPh>
    <phoneticPr fontId="19"/>
  </si>
  <si>
    <t>月曜日～金曜日　ただし、祝日、第２・第４金曜日は休み</t>
    <rPh sb="0" eb="1">
      <t>ゲツ</t>
    </rPh>
    <rPh sb="1" eb="3">
      <t>ヨウビ</t>
    </rPh>
    <rPh sb="4" eb="7">
      <t>キンヨウビ</t>
    </rPh>
    <rPh sb="12" eb="14">
      <t>シュクジツ</t>
    </rPh>
    <rPh sb="15" eb="16">
      <t>ダイ</t>
    </rPh>
    <rPh sb="18" eb="19">
      <t>ダイ</t>
    </rPh>
    <rPh sb="20" eb="23">
      <t>キンヨウビ</t>
    </rPh>
    <rPh sb="24" eb="25">
      <t>ヤス</t>
    </rPh>
    <phoneticPr fontId="19"/>
  </si>
  <si>
    <t>富山　一郎</t>
    <rPh sb="0" eb="2">
      <t>トヤマ</t>
    </rPh>
    <rPh sb="3" eb="4">
      <t>イチ</t>
    </rPh>
    <rPh sb="4" eb="5">
      <t>ロウ</t>
    </rPh>
    <phoneticPr fontId="19"/>
  </si>
  <si>
    <t>○○○○○○○○○</t>
    <phoneticPr fontId="19"/>
  </si>
  <si>
    <t>△△△△△△△△△</t>
    <phoneticPr fontId="19"/>
  </si>
  <si>
    <t>魚津　三郎</t>
    <rPh sb="0" eb="2">
      <t>ウオヅ</t>
    </rPh>
    <rPh sb="3" eb="5">
      <t>サブロウ</t>
    </rPh>
    <phoneticPr fontId="19"/>
  </si>
  <si>
    <t>□□□□□□□□□</t>
    <phoneticPr fontId="19"/>
  </si>
  <si>
    <t>－</t>
    <phoneticPr fontId="19"/>
  </si>
  <si>
    <t>■■市</t>
    <rPh sb="2" eb="3">
      <t>シ</t>
    </rPh>
    <phoneticPr fontId="19"/>
  </si>
  <si>
    <t>H29年４月</t>
    <phoneticPr fontId="19"/>
  </si>
  <si>
    <t>土</t>
    <rPh sb="0" eb="1">
      <t>ド</t>
    </rPh>
    <phoneticPr fontId="19"/>
  </si>
  <si>
    <t>日</t>
    <rPh sb="0" eb="1">
      <t>ニチ</t>
    </rPh>
    <phoneticPr fontId="19"/>
  </si>
  <si>
    <t>月</t>
    <rPh sb="0" eb="1">
      <t>ゲツ</t>
    </rPh>
    <phoneticPr fontId="19"/>
  </si>
  <si>
    <t>火</t>
    <rPh sb="0" eb="1">
      <t>ヒ</t>
    </rPh>
    <phoneticPr fontId="19"/>
  </si>
  <si>
    <t>水</t>
  </si>
  <si>
    <t>木</t>
  </si>
  <si>
    <t>土</t>
  </si>
  <si>
    <t>日</t>
  </si>
  <si>
    <t>月</t>
  </si>
  <si>
    <t>火</t>
  </si>
  <si>
    <t>○</t>
    <phoneticPr fontId="19"/>
  </si>
  <si>
    <t>◎</t>
    <phoneticPr fontId="19"/>
  </si>
  <si>
    <t>×</t>
    <phoneticPr fontId="19"/>
  </si>
  <si>
    <t>氷見　四子</t>
    <rPh sb="0" eb="2">
      <t>ヒミ</t>
    </rPh>
    <rPh sb="3" eb="4">
      <t>ヨン</t>
    </rPh>
    <rPh sb="4" eb="5">
      <t>コ</t>
    </rPh>
    <phoneticPr fontId="19"/>
  </si>
  <si>
    <t>滑川　五郎</t>
    <rPh sb="0" eb="2">
      <t>ナメリカワ</t>
    </rPh>
    <rPh sb="3" eb="5">
      <t>ゴロウ</t>
    </rPh>
    <phoneticPr fontId="19"/>
  </si>
  <si>
    <t>４月14日に、施設外就労の実施状況、目標達成状況の確認を行った。
４月28日に個別支援計画の見直しを行った。</t>
    <rPh sb="1" eb="2">
      <t>ガツ</t>
    </rPh>
    <rPh sb="4" eb="5">
      <t>ニチ</t>
    </rPh>
    <rPh sb="7" eb="10">
      <t>シセツガイ</t>
    </rPh>
    <rPh sb="10" eb="12">
      <t>シュウロウ</t>
    </rPh>
    <rPh sb="13" eb="15">
      <t>ジッシ</t>
    </rPh>
    <rPh sb="15" eb="17">
      <t>ジョウキョウ</t>
    </rPh>
    <rPh sb="18" eb="20">
      <t>モクヒョウ</t>
    </rPh>
    <rPh sb="20" eb="22">
      <t>タッセイ</t>
    </rPh>
    <rPh sb="22" eb="24">
      <t>ジョウキョウ</t>
    </rPh>
    <rPh sb="25" eb="27">
      <t>カクニン</t>
    </rPh>
    <rPh sb="28" eb="29">
      <t>オコナ</t>
    </rPh>
    <rPh sb="34" eb="35">
      <t>ガツ</t>
    </rPh>
    <rPh sb="37" eb="38">
      <t>ニチ</t>
    </rPh>
    <rPh sb="39" eb="41">
      <t>コベツ</t>
    </rPh>
    <rPh sb="41" eb="43">
      <t>シエン</t>
    </rPh>
    <rPh sb="43" eb="45">
      <t>ケイカク</t>
    </rPh>
    <rPh sb="46" eb="48">
      <t>ミナオ</t>
    </rPh>
    <rPh sb="50" eb="51">
      <t>オコナ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</si>
</sst>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0.0_ "/>
  </numFmts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明朝 Medium"/>
      <family val="1"/>
    </font>
    <font>
      <b/>
      <sz val="16"/>
      <color auto="1"/>
      <name val="BIZ UDP明朝 Medium"/>
      <family val="1"/>
    </font>
    <font>
      <sz val="10"/>
      <color auto="1"/>
      <name val="BIZ UDP明朝 Medium"/>
      <family val="1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 shrinkToFit="1"/>
    </xf>
    <xf numFmtId="0" fontId="20" fillId="0" borderId="12" xfId="0" applyFont="1" applyBorder="1" applyAlignment="1">
      <alignment horizontal="distributed" vertical="center" shrinkToFit="1"/>
    </xf>
    <xf numFmtId="0" fontId="20" fillId="0" borderId="13" xfId="0" applyFont="1" applyBorder="1" applyAlignment="1">
      <alignment horizontal="distributed" vertical="center"/>
    </xf>
    <xf numFmtId="0" fontId="20" fillId="0" borderId="1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 wrapText="1"/>
    </xf>
    <xf numFmtId="0" fontId="20" fillId="0" borderId="16" xfId="0" applyFont="1" applyBorder="1" applyAlignment="1">
      <alignment horizontal="distributed" vertical="center" wrapText="1"/>
    </xf>
    <xf numFmtId="0" fontId="20" fillId="0" borderId="17" xfId="0" applyFont="1" applyBorder="1" applyAlignment="1">
      <alignment horizontal="distributed" vertical="center" wrapText="1"/>
    </xf>
    <xf numFmtId="0" fontId="20" fillId="0" borderId="18" xfId="0" applyFont="1" applyBorder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distributed" vertical="center" shrinkToFi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distributed" vertical="center"/>
    </xf>
    <xf numFmtId="0" fontId="20" fillId="0" borderId="28" xfId="0" applyFont="1" applyBorder="1" applyAlignment="1">
      <alignment horizontal="distributed" vertical="center" shrinkToFit="1"/>
    </xf>
    <xf numFmtId="0" fontId="20" fillId="0" borderId="29" xfId="0" applyFont="1" applyBorder="1" applyAlignment="1">
      <alignment horizontal="distributed" vertical="center" shrinkToFit="1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32" xfId="0" applyFont="1" applyBorder="1" applyAlignment="1">
      <alignment horizontal="distributed" vertical="center" wrapText="1"/>
    </xf>
    <xf numFmtId="0" fontId="20" fillId="0" borderId="33" xfId="0" applyFont="1" applyBorder="1" applyAlignment="1">
      <alignment horizontal="distributed" vertical="center" wrapText="1"/>
    </xf>
    <xf numFmtId="0" fontId="20" fillId="0" borderId="34" xfId="0" applyFont="1" applyBorder="1" applyAlignment="1">
      <alignment horizontal="distributed" vertical="center" wrapText="1"/>
    </xf>
    <xf numFmtId="0" fontId="20" fillId="0" borderId="35" xfId="0" applyFont="1" applyBorder="1" applyAlignment="1">
      <alignment horizontal="distributed" vertical="center"/>
    </xf>
    <xf numFmtId="0" fontId="20" fillId="0" borderId="36" xfId="0" applyFont="1" applyBorder="1" applyAlignment="1">
      <alignment horizontal="distributed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distributed" vertical="center" shrinkToFit="1"/>
    </xf>
    <xf numFmtId="0" fontId="20" fillId="0" borderId="43" xfId="0" applyFont="1" applyBorder="1">
      <alignment vertical="center"/>
    </xf>
    <xf numFmtId="0" fontId="20" fillId="0" borderId="40" xfId="0" applyFont="1" applyBorder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distributed" vertical="center" wrapText="1"/>
    </xf>
    <xf numFmtId="0" fontId="20" fillId="0" borderId="47" xfId="0" applyFont="1" applyBorder="1" applyAlignment="1">
      <alignment horizontal="distributed" vertical="center" wrapText="1"/>
    </xf>
    <xf numFmtId="0" fontId="20" fillId="0" borderId="48" xfId="0" applyFont="1" applyBorder="1" applyAlignment="1">
      <alignment horizontal="distributed" vertical="center" wrapText="1"/>
    </xf>
    <xf numFmtId="0" fontId="20" fillId="0" borderId="49" xfId="0" applyFont="1" applyBorder="1" applyAlignment="1">
      <alignment horizontal="distributed" vertical="center" wrapText="1"/>
    </xf>
    <xf numFmtId="0" fontId="20" fillId="0" borderId="50" xfId="0" applyFont="1" applyFill="1" applyBorder="1" applyAlignment="1">
      <alignment vertical="center" shrinkToFit="1"/>
    </xf>
    <xf numFmtId="0" fontId="20" fillId="0" borderId="51" xfId="0" applyFont="1" applyBorder="1" applyAlignment="1">
      <alignment vertical="center" shrinkToFit="1"/>
    </xf>
    <xf numFmtId="0" fontId="20" fillId="0" borderId="52" xfId="0" applyFont="1" applyBorder="1">
      <alignment vertical="center"/>
    </xf>
    <xf numFmtId="0" fontId="20" fillId="0" borderId="53" xfId="0" applyFont="1" applyBorder="1">
      <alignment vertical="center"/>
    </xf>
    <xf numFmtId="0" fontId="20" fillId="0" borderId="32" xfId="0" applyFont="1" applyBorder="1">
      <alignment vertical="center"/>
    </xf>
    <xf numFmtId="176" fontId="20" fillId="0" borderId="54" xfId="0" applyNumberFormat="1" applyFont="1" applyBorder="1" applyAlignment="1">
      <alignment horizontal="right" vertical="center" shrinkToFit="1"/>
    </xf>
    <xf numFmtId="177" fontId="20" fillId="0" borderId="50" xfId="0" applyNumberFormat="1" applyFont="1" applyBorder="1" applyAlignment="1">
      <alignment vertical="center" shrinkToFit="1"/>
    </xf>
    <xf numFmtId="177" fontId="20" fillId="0" borderId="53" xfId="0" applyNumberFormat="1" applyFont="1" applyBorder="1" applyAlignment="1">
      <alignment vertical="center" shrinkToFit="1"/>
    </xf>
    <xf numFmtId="0" fontId="20" fillId="0" borderId="5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55" xfId="0" applyFont="1" applyBorder="1" applyAlignment="1">
      <alignment horizontal="distributed" vertical="center" wrapText="1"/>
    </xf>
    <xf numFmtId="0" fontId="20" fillId="0" borderId="28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0" fontId="20" fillId="0" borderId="26" xfId="0" applyFont="1" applyBorder="1" applyAlignment="1">
      <alignment horizontal="distributed" vertical="center" wrapText="1"/>
    </xf>
    <xf numFmtId="0" fontId="20" fillId="0" borderId="30" xfId="0" applyFont="1" applyFill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20" fillId="0" borderId="56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57" xfId="0" applyFont="1" applyBorder="1">
      <alignment vertical="center"/>
    </xf>
    <xf numFmtId="176" fontId="20" fillId="0" borderId="58" xfId="0" applyNumberFormat="1" applyFont="1" applyBorder="1" applyAlignment="1">
      <alignment horizontal="right" vertical="center" shrinkToFit="1"/>
    </xf>
    <xf numFmtId="177" fontId="20" fillId="0" borderId="30" xfId="0" applyNumberFormat="1" applyFont="1" applyBorder="1" applyAlignment="1">
      <alignment vertical="center" shrinkToFit="1"/>
    </xf>
    <xf numFmtId="177" fontId="20" fillId="0" borderId="31" xfId="0" applyNumberFormat="1" applyFont="1" applyBorder="1" applyAlignment="1">
      <alignment vertical="center" shrinkToFit="1"/>
    </xf>
    <xf numFmtId="0" fontId="20" fillId="0" borderId="50" xfId="0" applyFont="1" applyBorder="1" applyAlignment="1">
      <alignment horizontal="distributed" vertical="center"/>
    </xf>
    <xf numFmtId="0" fontId="20" fillId="0" borderId="53" xfId="0" applyFont="1" applyBorder="1" applyAlignment="1">
      <alignment horizontal="distributed" vertical="center" shrinkToFit="1"/>
    </xf>
    <xf numFmtId="0" fontId="20" fillId="0" borderId="51" xfId="0" applyFont="1" applyBorder="1" applyAlignment="1">
      <alignment horizontal="distributed" vertical="center" shrinkToFit="1"/>
    </xf>
    <xf numFmtId="0" fontId="20" fillId="0" borderId="53" xfId="0" applyFont="1" applyBorder="1" applyAlignment="1">
      <alignment horizontal="distributed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49" fontId="20" fillId="0" borderId="47" xfId="0" applyNumberFormat="1" applyFont="1" applyBorder="1" applyAlignment="1">
      <alignment horizontal="center" vertical="center"/>
    </xf>
    <xf numFmtId="49" fontId="20" fillId="0" borderId="6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47" xfId="0" applyFont="1" applyBorder="1" applyAlignment="1">
      <alignment vertical="center"/>
    </xf>
    <xf numFmtId="0" fontId="20" fillId="0" borderId="46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20" fillId="0" borderId="55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11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0" fillId="0" borderId="28" xfId="0" applyFont="1" applyBorder="1" applyAlignment="1">
      <alignment horizontal="distributed" vertical="center"/>
    </xf>
    <xf numFmtId="0" fontId="20" fillId="0" borderId="29" xfId="0" applyFont="1" applyBorder="1" applyAlignment="1">
      <alignment horizontal="distributed" vertical="center"/>
    </xf>
    <xf numFmtId="0" fontId="20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 shrinkToFit="1"/>
    </xf>
    <xf numFmtId="177" fontId="20" fillId="0" borderId="59" xfId="0" applyNumberFormat="1" applyFont="1" applyBorder="1" applyAlignment="1">
      <alignment horizontal="center" vertical="center" shrinkToFit="1"/>
    </xf>
    <xf numFmtId="177" fontId="20" fillId="0" borderId="47" xfId="0" applyNumberFormat="1" applyFont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 shrinkToFit="1"/>
    </xf>
    <xf numFmtId="177" fontId="20" fillId="0" borderId="27" xfId="0" applyNumberFormat="1" applyFont="1" applyBorder="1" applyAlignment="1">
      <alignment horizontal="center" vertical="center" shrinkToFit="1"/>
    </xf>
    <xf numFmtId="177" fontId="20" fillId="0" borderId="28" xfId="0" applyNumberFormat="1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65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66" xfId="0" applyFont="1" applyBorder="1" applyAlignment="1">
      <alignment vertical="center"/>
    </xf>
    <xf numFmtId="0" fontId="20" fillId="0" borderId="68" xfId="0" applyFont="1" applyBorder="1" applyAlignment="1">
      <alignment vertical="center" wrapText="1"/>
    </xf>
    <xf numFmtId="0" fontId="20" fillId="0" borderId="69" xfId="0" applyFont="1" applyBorder="1" applyAlignment="1">
      <alignment vertical="center" wrapText="1"/>
    </xf>
    <xf numFmtId="0" fontId="20" fillId="0" borderId="70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0" fontId="20" fillId="0" borderId="70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176" fontId="20" fillId="0" borderId="65" xfId="0" applyNumberFormat="1" applyFont="1" applyBorder="1" applyAlignment="1">
      <alignment horizontal="center" vertical="center" shrinkToFit="1"/>
    </xf>
    <xf numFmtId="177" fontId="20" fillId="0" borderId="65" xfId="0" applyNumberFormat="1" applyFont="1" applyBorder="1" applyAlignment="1">
      <alignment horizontal="center" vertical="center" shrinkToFit="1"/>
    </xf>
    <xf numFmtId="177" fontId="20" fillId="0" borderId="66" xfId="0" applyNumberFormat="1" applyFont="1" applyBorder="1" applyAlignment="1">
      <alignment horizontal="center" vertical="center" shrinkToFit="1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26" xfId="0" quotePrefix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176" fontId="20" fillId="0" borderId="72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20" fillId="0" borderId="74" xfId="0" applyFont="1" applyBorder="1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  <colors>
    <mruColors>
      <color rgb="FFFF5050"/>
      <color rgb="FFFF66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54610</xdr:colOff>
      <xdr:row>0</xdr:row>
      <xdr:rowOff>153035</xdr:rowOff>
    </xdr:from>
    <xdr:to xmlns:xdr="http://schemas.openxmlformats.org/drawingml/2006/spreadsheetDrawing">
      <xdr:col>34</xdr:col>
      <xdr:colOff>163195</xdr:colOff>
      <xdr:row>1</xdr:row>
      <xdr:rowOff>334645</xdr:rowOff>
    </xdr:to>
    <xdr:sp macro="" textlink="">
      <xdr:nvSpPr>
        <xdr:cNvPr id="2100" name="正方形/長方形 1"/>
        <xdr:cNvSpPr>
          <a:spLocks noChangeArrowheads="1"/>
        </xdr:cNvSpPr>
      </xdr:nvSpPr>
      <xdr:spPr>
        <a:xfrm>
          <a:off x="6586220" y="153035"/>
          <a:ext cx="890905" cy="353060"/>
        </a:xfrm>
        <a:prstGeom prst="rect"/>
        <a:noFill/>
        <a:ln w="12700">
          <a:solidFill>
            <a:sysClr val="windowText" lastClr="000000"/>
          </a:solidFill>
          <a:miter/>
        </a:ln>
      </xdr:spPr>
      <xdr:txBody>
        <a:bodyPr vertOverflow="clip" horzOverflow="overflow" wrap="square" lIns="28575" tIns="6350" rIns="6350" bIns="6350" anchor="ctr" upright="1"/>
        <a:lstStyle/>
        <a:p>
          <a:pPr algn="ctr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152400</xdr:colOff>
      <xdr:row>7</xdr:row>
      <xdr:rowOff>47625</xdr:rowOff>
    </xdr:from>
    <xdr:to xmlns:xdr="http://schemas.openxmlformats.org/drawingml/2006/spreadsheetDrawing">
      <xdr:col>35</xdr:col>
      <xdr:colOff>54610</xdr:colOff>
      <xdr:row>9</xdr:row>
      <xdr:rowOff>95885</xdr:rowOff>
    </xdr:to>
    <xdr:sp macro="" textlink="">
      <xdr:nvSpPr>
        <xdr:cNvPr id="2101" name="円/楕円 2"/>
        <xdr:cNvSpPr>
          <a:spLocks noChangeArrowheads="1"/>
        </xdr:cNvSpPr>
      </xdr:nvSpPr>
      <xdr:spPr>
        <a:xfrm>
          <a:off x="6879590" y="1314450"/>
          <a:ext cx="684530" cy="819785"/>
        </a:xfrm>
        <a:prstGeom prst="ellipse"/>
        <a:solidFill>
          <a:srgbClr val="FF9933">
            <a:alpha val="49803"/>
          </a:srgbClr>
        </a:solidFill>
        <a:ln w="12700">
          <a:solidFill>
            <a:srgbClr val="FF3300"/>
          </a:solidFill>
          <a:miter/>
        </a:ln>
      </xdr:spPr>
      <xdr:txBody>
        <a:bodyPr vertOverflow="clip" horzOverflow="overflow" wrap="square" lIns="25400" tIns="6350" rIns="6350" bIns="6350" anchor="ctr" upright="1"/>
        <a:lstStyle/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59"/>
  <sheetViews>
    <sheetView tabSelected="1" workbookViewId="0">
      <selection activeCell="C4" sqref="C4"/>
    </sheetView>
  </sheetViews>
  <sheetFormatPr defaultRowHeight="13.5"/>
  <cols>
    <col min="1" max="1" width="2.5703125" style="1" customWidth="1"/>
    <col min="2" max="2" width="3.42578125" style="1" customWidth="1"/>
    <col min="3" max="3" width="12.85546875" style="1" customWidth="1"/>
    <col min="4" max="39" width="2.5703125" style="1" customWidth="1"/>
    <col min="40" max="40" width="5.42578125" hidden="1" customWidth="1"/>
    <col min="41" max="149" width="2.5703125" customWidth="1"/>
  </cols>
  <sheetData>
    <row r="1" spans="1:40" ht="15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ht="39.75" customHeight="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0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5" spans="1:40">
      <c r="A5" s="1" t="s">
        <v>12</v>
      </c>
    </row>
    <row r="6" spans="1:4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40" ht="14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9" t="s">
        <v>4</v>
      </c>
      <c r="P8" s="99"/>
      <c r="Q8" s="99"/>
      <c r="R8" s="99"/>
      <c r="S8" s="99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4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 t="s">
        <v>14</v>
      </c>
      <c r="O9" s="27"/>
      <c r="P9" s="27"/>
      <c r="Q9" s="27"/>
      <c r="R9" s="27"/>
      <c r="S9" s="27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20"/>
    </row>
    <row r="10" spans="1:4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7" t="s">
        <v>8</v>
      </c>
      <c r="O10" s="100"/>
      <c r="P10" s="100"/>
      <c r="Q10" s="100"/>
      <c r="R10" s="100"/>
      <c r="S10" s="100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40"/>
    </row>
    <row r="11" spans="1:40" ht="47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7" t="s">
        <v>15</v>
      </c>
      <c r="O11" s="100"/>
      <c r="P11" s="100"/>
      <c r="Q11" s="100"/>
      <c r="R11" s="100"/>
      <c r="S11" s="100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40"/>
    </row>
    <row r="12" spans="1:40" ht="14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98" t="s">
        <v>16</v>
      </c>
      <c r="O12" s="101"/>
      <c r="P12" s="101"/>
      <c r="Q12" s="101"/>
      <c r="R12" s="101"/>
      <c r="S12" s="101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21"/>
    </row>
    <row r="13" spans="1:4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40" ht="19.5" customHeight="1">
      <c r="A14" s="5"/>
      <c r="B14" s="5"/>
      <c r="C14" s="26"/>
      <c r="D14" s="26"/>
      <c r="E14" s="26"/>
      <c r="F14" s="61" t="s">
        <v>6</v>
      </c>
      <c r="G14" s="5"/>
      <c r="H14" s="61"/>
      <c r="I14" s="5" t="s">
        <v>17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40" ht="18" customHeight="1">
      <c r="B15" s="7" t="s">
        <v>19</v>
      </c>
      <c r="C15" s="27"/>
      <c r="D15" s="27"/>
      <c r="E15" s="27"/>
      <c r="F15" s="27"/>
      <c r="G15" s="27"/>
      <c r="H15" s="27"/>
      <c r="I15" s="74"/>
      <c r="J15" s="79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122"/>
      <c r="AN15" t="s">
        <v>20</v>
      </c>
    </row>
    <row r="16" spans="1:40" ht="19.5" customHeight="1">
      <c r="B16" s="8" t="s">
        <v>22</v>
      </c>
      <c r="C16" s="28"/>
      <c r="D16" s="28"/>
      <c r="E16" s="28"/>
      <c r="F16" s="28"/>
      <c r="G16" s="28"/>
      <c r="H16" s="28"/>
      <c r="I16" s="75"/>
      <c r="J16" s="80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103" t="s">
        <v>25</v>
      </c>
      <c r="AD16" s="103"/>
      <c r="AE16" s="103"/>
      <c r="AF16" s="103"/>
      <c r="AG16" s="103"/>
      <c r="AH16" s="103"/>
      <c r="AI16" s="103"/>
      <c r="AJ16" s="103"/>
      <c r="AK16" s="123"/>
      <c r="AN16" t="s">
        <v>27</v>
      </c>
    </row>
    <row r="17" spans="1:41" ht="22.5" customHeight="1">
      <c r="B17" s="9" t="s">
        <v>28</v>
      </c>
      <c r="C17" s="29"/>
      <c r="D17" s="29"/>
      <c r="E17" s="29"/>
      <c r="F17" s="29"/>
      <c r="G17" s="29"/>
      <c r="H17" s="29"/>
      <c r="I17" s="76"/>
      <c r="J17" s="8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104" t="s">
        <v>25</v>
      </c>
      <c r="AD17" s="104"/>
      <c r="AE17" s="104"/>
      <c r="AF17" s="104"/>
      <c r="AG17" s="104"/>
      <c r="AH17" s="104"/>
      <c r="AI17" s="104"/>
      <c r="AJ17" s="104"/>
      <c r="AK17" s="124"/>
      <c r="AN17" t="s">
        <v>3</v>
      </c>
    </row>
    <row r="18" spans="1:41" ht="14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N18" t="s">
        <v>30</v>
      </c>
    </row>
    <row r="19" spans="1:41" ht="21" customHeight="1">
      <c r="B19" s="10" t="s">
        <v>33</v>
      </c>
      <c r="C19" s="30"/>
      <c r="D19" s="30"/>
      <c r="E19" s="30"/>
      <c r="F19" s="30"/>
      <c r="G19" s="30"/>
      <c r="H19" s="30"/>
      <c r="I19" s="30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125"/>
      <c r="AN19" t="s">
        <v>34</v>
      </c>
    </row>
    <row r="20" spans="1:41" ht="27" customHeight="1">
      <c r="B20" s="11" t="s">
        <v>14</v>
      </c>
      <c r="C20" s="31"/>
      <c r="D20" s="31"/>
      <c r="E20" s="31"/>
      <c r="F20" s="31"/>
      <c r="G20" s="31"/>
      <c r="H20" s="31"/>
      <c r="I20" s="31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126"/>
      <c r="AN20" t="s">
        <v>36</v>
      </c>
    </row>
    <row r="21" spans="1:41" ht="15.75" customHeight="1">
      <c r="B21" s="11" t="s">
        <v>1</v>
      </c>
      <c r="C21" s="31"/>
      <c r="D21" s="31"/>
      <c r="E21" s="31"/>
      <c r="F21" s="31"/>
      <c r="G21" s="31"/>
      <c r="H21" s="31"/>
      <c r="I21" s="31"/>
      <c r="J21" s="78" t="s">
        <v>37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40"/>
    </row>
    <row r="22" spans="1:41" ht="13.5" customHeight="1">
      <c r="B22" s="12" t="s">
        <v>38</v>
      </c>
      <c r="C22" s="32"/>
      <c r="D22" s="47" t="s">
        <v>0</v>
      </c>
      <c r="E22" s="62"/>
      <c r="F22" s="62"/>
      <c r="G22" s="62"/>
      <c r="H22" s="62"/>
      <c r="I22" s="32"/>
      <c r="J22" s="84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127"/>
    </row>
    <row r="23" spans="1:41" ht="15.75" customHeight="1">
      <c r="B23" s="13"/>
      <c r="C23" s="33"/>
      <c r="D23" s="48" t="s">
        <v>40</v>
      </c>
      <c r="E23" s="63"/>
      <c r="F23" s="63"/>
      <c r="G23" s="63"/>
      <c r="H23" s="63"/>
      <c r="I23" s="77"/>
      <c r="J23" s="84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127"/>
    </row>
    <row r="24" spans="1:41" ht="20.100000000000001" customHeight="1">
      <c r="B24" s="13"/>
      <c r="C24" s="33"/>
      <c r="D24" s="47" t="s">
        <v>42</v>
      </c>
      <c r="E24" s="62"/>
      <c r="F24" s="62"/>
      <c r="G24" s="62"/>
      <c r="H24" s="62"/>
      <c r="I24" s="32"/>
      <c r="J24" s="85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28"/>
    </row>
    <row r="25" spans="1:41" ht="20.100000000000001" customHeight="1">
      <c r="B25" s="13"/>
      <c r="C25" s="33"/>
      <c r="D25" s="49"/>
      <c r="E25" s="64"/>
      <c r="F25" s="64"/>
      <c r="G25" s="64"/>
      <c r="H25" s="64"/>
      <c r="I25" s="33"/>
      <c r="J25" s="86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129"/>
    </row>
    <row r="26" spans="1:41" ht="20.100000000000001" customHeight="1">
      <c r="B26" s="14"/>
      <c r="C26" s="34"/>
      <c r="D26" s="50"/>
      <c r="E26" s="65"/>
      <c r="F26" s="65"/>
      <c r="G26" s="65"/>
      <c r="H26" s="65"/>
      <c r="I26" s="34"/>
      <c r="J26" s="87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130"/>
    </row>
    <row r="27" spans="1:41">
      <c r="B27" s="15"/>
      <c r="C27" s="35"/>
      <c r="D27" s="35"/>
      <c r="E27" s="35"/>
      <c r="F27" s="35"/>
      <c r="G27" s="35"/>
      <c r="H27" s="35"/>
      <c r="I27" s="35"/>
      <c r="J27" s="88" t="s">
        <v>43</v>
      </c>
      <c r="K27" s="88"/>
      <c r="L27" s="88"/>
      <c r="M27" s="88"/>
      <c r="N27" s="88"/>
      <c r="O27" s="88"/>
      <c r="P27" s="88"/>
      <c r="Q27" s="102" t="s">
        <v>44</v>
      </c>
      <c r="R27" s="102"/>
      <c r="S27" s="102"/>
      <c r="T27" s="102"/>
      <c r="U27" s="102"/>
      <c r="V27" s="102"/>
      <c r="W27" s="102"/>
      <c r="X27" s="102" t="s">
        <v>47</v>
      </c>
      <c r="Y27" s="102"/>
      <c r="Z27" s="102"/>
      <c r="AA27" s="102"/>
      <c r="AB27" s="102"/>
      <c r="AC27" s="102"/>
      <c r="AD27" s="102"/>
      <c r="AE27" s="88" t="s">
        <v>48</v>
      </c>
      <c r="AF27" s="88"/>
      <c r="AG27" s="88"/>
      <c r="AH27" s="88"/>
      <c r="AI27" s="88"/>
      <c r="AJ27" s="88"/>
      <c r="AK27" s="131"/>
    </row>
    <row r="28" spans="1:41">
      <c r="B28" s="11" t="s">
        <v>29</v>
      </c>
      <c r="C28" s="31"/>
      <c r="D28" s="31"/>
      <c r="E28" s="31"/>
      <c r="F28" s="31"/>
      <c r="G28" s="31"/>
      <c r="H28" s="31"/>
      <c r="I28" s="78" t="s">
        <v>49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>
        <f t="shared" ref="X28:X33" si="0">AI36</f>
        <v>0</v>
      </c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40"/>
    </row>
    <row r="29" spans="1:41">
      <c r="B29" s="11"/>
      <c r="C29" s="31"/>
      <c r="D29" s="31"/>
      <c r="E29" s="31"/>
      <c r="F29" s="31"/>
      <c r="G29" s="31"/>
      <c r="H29" s="31"/>
      <c r="I29" s="31" t="s">
        <v>50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>
        <f t="shared" si="0"/>
        <v>0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40"/>
    </row>
    <row r="30" spans="1:41">
      <c r="B30" s="11"/>
      <c r="C30" s="31"/>
      <c r="D30" s="31"/>
      <c r="E30" s="31"/>
      <c r="F30" s="31"/>
      <c r="G30" s="31"/>
      <c r="H30" s="31"/>
      <c r="I30" s="31" t="s">
        <v>24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>
        <f t="shared" si="0"/>
        <v>0</v>
      </c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40"/>
    </row>
    <row r="31" spans="1:41" s="0" customFormat="1">
      <c r="A31" s="6"/>
      <c r="B31" s="11"/>
      <c r="C31" s="31"/>
      <c r="D31" s="31"/>
      <c r="E31" s="31"/>
      <c r="F31" s="31"/>
      <c r="G31" s="31"/>
      <c r="H31" s="31"/>
      <c r="I31" s="31" t="s">
        <v>52</v>
      </c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>
        <f t="shared" si="0"/>
        <v>0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40"/>
      <c r="AL31" s="6"/>
      <c r="AM31" s="143"/>
      <c r="AN31" s="144"/>
      <c r="AO31" s="144"/>
    </row>
    <row r="32" spans="1:41">
      <c r="B32" s="11"/>
      <c r="C32" s="31"/>
      <c r="D32" s="31"/>
      <c r="E32" s="31"/>
      <c r="F32" s="31"/>
      <c r="G32" s="31"/>
      <c r="H32" s="31"/>
      <c r="I32" s="31" t="s">
        <v>53</v>
      </c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>
        <f t="shared" si="0"/>
        <v>0</v>
      </c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40"/>
      <c r="AM32" s="142"/>
      <c r="AN32" s="145"/>
      <c r="AO32" s="145"/>
    </row>
    <row r="33" spans="2:38" ht="14.25">
      <c r="B33" s="16"/>
      <c r="C33" s="36"/>
      <c r="D33" s="36"/>
      <c r="E33" s="36"/>
      <c r="F33" s="36"/>
      <c r="G33" s="36"/>
      <c r="H33" s="36"/>
      <c r="I33" s="36" t="s">
        <v>39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>
        <f t="shared" si="0"/>
        <v>0</v>
      </c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121"/>
    </row>
    <row r="34" spans="2:38" ht="13.5" customHeight="1">
      <c r="B34" s="17"/>
      <c r="C34" s="37" t="s">
        <v>55</v>
      </c>
      <c r="D34" s="51">
        <v>1</v>
      </c>
      <c r="E34" s="66">
        <v>2</v>
      </c>
      <c r="F34" s="66">
        <v>3</v>
      </c>
      <c r="G34" s="66">
        <v>4</v>
      </c>
      <c r="H34" s="66">
        <v>5</v>
      </c>
      <c r="I34" s="66">
        <v>6</v>
      </c>
      <c r="J34" s="66">
        <v>7</v>
      </c>
      <c r="K34" s="66">
        <v>8</v>
      </c>
      <c r="L34" s="66">
        <v>9</v>
      </c>
      <c r="M34" s="66">
        <v>10</v>
      </c>
      <c r="N34" s="66">
        <v>11</v>
      </c>
      <c r="O34" s="66">
        <v>12</v>
      </c>
      <c r="P34" s="66">
        <v>13</v>
      </c>
      <c r="Q34" s="66">
        <v>14</v>
      </c>
      <c r="R34" s="66">
        <v>15</v>
      </c>
      <c r="S34" s="66">
        <v>16</v>
      </c>
      <c r="T34" s="66">
        <v>17</v>
      </c>
      <c r="U34" s="66">
        <v>18</v>
      </c>
      <c r="V34" s="66">
        <v>19</v>
      </c>
      <c r="W34" s="66">
        <v>20</v>
      </c>
      <c r="X34" s="66">
        <v>21</v>
      </c>
      <c r="Y34" s="66">
        <v>22</v>
      </c>
      <c r="Z34" s="66">
        <v>23</v>
      </c>
      <c r="AA34" s="66">
        <v>24</v>
      </c>
      <c r="AB34" s="66">
        <v>25</v>
      </c>
      <c r="AC34" s="66">
        <v>26</v>
      </c>
      <c r="AD34" s="66">
        <v>27</v>
      </c>
      <c r="AE34" s="66">
        <v>28</v>
      </c>
      <c r="AF34" s="66">
        <v>29</v>
      </c>
      <c r="AG34" s="66">
        <v>30</v>
      </c>
      <c r="AH34" s="66">
        <v>31</v>
      </c>
      <c r="AI34" s="105" t="s">
        <v>35</v>
      </c>
      <c r="AJ34" s="113"/>
      <c r="AK34" s="132"/>
      <c r="AL34" s="142"/>
    </row>
    <row r="35" spans="2:38" ht="13.5" customHeight="1">
      <c r="B35" s="18"/>
      <c r="C35" s="38" t="s">
        <v>7</v>
      </c>
      <c r="D35" s="52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106"/>
      <c r="AJ35" s="114"/>
      <c r="AK35" s="133"/>
      <c r="AL35" s="142"/>
    </row>
    <row r="36" spans="2:38" ht="15" customHeight="1">
      <c r="B36" s="19" t="s">
        <v>46</v>
      </c>
      <c r="C36" s="39" t="s">
        <v>49</v>
      </c>
      <c r="D36" s="53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107">
        <f t="shared" ref="AI36:AI41" si="1">COUNTIF(D36:AH36,"○")</f>
        <v>0</v>
      </c>
      <c r="AJ36" s="115"/>
      <c r="AK36" s="134"/>
    </row>
    <row r="37" spans="2:38" ht="15" customHeight="1">
      <c r="B37" s="19"/>
      <c r="C37" s="40" t="s">
        <v>50</v>
      </c>
      <c r="D37" s="54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108">
        <f t="shared" si="1"/>
        <v>0</v>
      </c>
      <c r="AJ37" s="103"/>
      <c r="AK37" s="123"/>
    </row>
    <row r="38" spans="2:38" ht="15" customHeight="1">
      <c r="B38" s="19"/>
      <c r="C38" s="40" t="s">
        <v>24</v>
      </c>
      <c r="D38" s="54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108">
        <f t="shared" si="1"/>
        <v>0</v>
      </c>
      <c r="AJ38" s="103"/>
      <c r="AK38" s="123"/>
    </row>
    <row r="39" spans="2:38" ht="15" customHeight="1">
      <c r="B39" s="19"/>
      <c r="C39" s="40" t="s">
        <v>52</v>
      </c>
      <c r="D39" s="54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108">
        <f t="shared" si="1"/>
        <v>0</v>
      </c>
      <c r="AJ39" s="103"/>
      <c r="AK39" s="123"/>
    </row>
    <row r="40" spans="2:38" ht="15" customHeight="1">
      <c r="B40" s="19"/>
      <c r="C40" s="40" t="s">
        <v>53</v>
      </c>
      <c r="D40" s="54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108">
        <f t="shared" si="1"/>
        <v>0</v>
      </c>
      <c r="AJ40" s="103"/>
      <c r="AK40" s="123"/>
    </row>
    <row r="41" spans="2:38" ht="15" customHeight="1">
      <c r="B41" s="19"/>
      <c r="C41" s="41" t="s">
        <v>39</v>
      </c>
      <c r="D41" s="55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109">
        <f t="shared" si="1"/>
        <v>0</v>
      </c>
      <c r="AJ41" s="116"/>
      <c r="AK41" s="135"/>
    </row>
    <row r="42" spans="2:38" ht="14.25">
      <c r="B42" s="20" t="s">
        <v>56</v>
      </c>
      <c r="C42" s="42"/>
      <c r="D42" s="56">
        <f t="shared" ref="D42:AH42" si="2">COUNTIF(D36:D41,"○")</f>
        <v>0</v>
      </c>
      <c r="E42" s="71">
        <f t="shared" si="2"/>
        <v>0</v>
      </c>
      <c r="F42" s="71">
        <f t="shared" si="2"/>
        <v>0</v>
      </c>
      <c r="G42" s="71">
        <f t="shared" si="2"/>
        <v>0</v>
      </c>
      <c r="H42" s="71">
        <f t="shared" si="2"/>
        <v>0</v>
      </c>
      <c r="I42" s="71">
        <f t="shared" si="2"/>
        <v>0</v>
      </c>
      <c r="J42" s="71">
        <f t="shared" si="2"/>
        <v>0</v>
      </c>
      <c r="K42" s="71">
        <f t="shared" si="2"/>
        <v>0</v>
      </c>
      <c r="L42" s="71">
        <f t="shared" si="2"/>
        <v>0</v>
      </c>
      <c r="M42" s="71">
        <f t="shared" si="2"/>
        <v>0</v>
      </c>
      <c r="N42" s="71">
        <f t="shared" si="2"/>
        <v>0</v>
      </c>
      <c r="O42" s="71">
        <f t="shared" si="2"/>
        <v>0</v>
      </c>
      <c r="P42" s="71">
        <f t="shared" si="2"/>
        <v>0</v>
      </c>
      <c r="Q42" s="71">
        <f t="shared" si="2"/>
        <v>0</v>
      </c>
      <c r="R42" s="71">
        <f t="shared" si="2"/>
        <v>0</v>
      </c>
      <c r="S42" s="71">
        <f t="shared" si="2"/>
        <v>0</v>
      </c>
      <c r="T42" s="71">
        <f t="shared" si="2"/>
        <v>0</v>
      </c>
      <c r="U42" s="71">
        <f t="shared" si="2"/>
        <v>0</v>
      </c>
      <c r="V42" s="71">
        <f t="shared" si="2"/>
        <v>0</v>
      </c>
      <c r="W42" s="71">
        <f t="shared" si="2"/>
        <v>0</v>
      </c>
      <c r="X42" s="71">
        <f t="shared" si="2"/>
        <v>0</v>
      </c>
      <c r="Y42" s="71">
        <f t="shared" si="2"/>
        <v>0</v>
      </c>
      <c r="Z42" s="71">
        <f t="shared" si="2"/>
        <v>0</v>
      </c>
      <c r="AA42" s="71">
        <f t="shared" si="2"/>
        <v>0</v>
      </c>
      <c r="AB42" s="71">
        <f t="shared" si="2"/>
        <v>0</v>
      </c>
      <c r="AC42" s="71">
        <f t="shared" si="2"/>
        <v>0</v>
      </c>
      <c r="AD42" s="71">
        <f t="shared" si="2"/>
        <v>0</v>
      </c>
      <c r="AE42" s="71">
        <f t="shared" si="2"/>
        <v>0</v>
      </c>
      <c r="AF42" s="71">
        <f t="shared" si="2"/>
        <v>0</v>
      </c>
      <c r="AG42" s="71">
        <f t="shared" si="2"/>
        <v>0</v>
      </c>
      <c r="AH42" s="71">
        <f t="shared" si="2"/>
        <v>0</v>
      </c>
      <c r="AI42" s="110">
        <f t="shared" ref="AI42:AI47" si="3">SUM(D42:AH42)</f>
        <v>0</v>
      </c>
      <c r="AJ42" s="117"/>
      <c r="AK42" s="136"/>
    </row>
    <row r="43" spans="2:38">
      <c r="B43" s="21" t="s">
        <v>32</v>
      </c>
      <c r="C43" s="43"/>
      <c r="D43" s="57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111">
        <f t="shared" si="3"/>
        <v>0</v>
      </c>
      <c r="AJ43" s="118"/>
      <c r="AK43" s="137"/>
    </row>
    <row r="44" spans="2:38">
      <c r="B44" s="22"/>
      <c r="C44" s="44"/>
      <c r="D44" s="58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112">
        <f t="shared" si="3"/>
        <v>0</v>
      </c>
      <c r="AJ44" s="119"/>
      <c r="AK44" s="138"/>
    </row>
    <row r="45" spans="2:38">
      <c r="B45" s="22"/>
      <c r="C45" s="44"/>
      <c r="D45" s="58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112">
        <f t="shared" si="3"/>
        <v>0</v>
      </c>
      <c r="AJ45" s="119"/>
      <c r="AK45" s="138"/>
    </row>
    <row r="46" spans="2:38">
      <c r="B46" s="22"/>
      <c r="C46" s="44"/>
      <c r="D46" s="58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112">
        <f t="shared" si="3"/>
        <v>0</v>
      </c>
      <c r="AJ46" s="119"/>
      <c r="AK46" s="138"/>
    </row>
    <row r="47" spans="2:38">
      <c r="B47" s="22"/>
      <c r="C47" s="44"/>
      <c r="D47" s="5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112">
        <f t="shared" si="3"/>
        <v>0</v>
      </c>
      <c r="AJ47" s="119"/>
      <c r="AK47" s="138"/>
    </row>
    <row r="48" spans="2:38">
      <c r="B48" s="23" t="s">
        <v>57</v>
      </c>
      <c r="C48" s="41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139"/>
    </row>
    <row r="49" spans="2:37">
      <c r="B49" s="24"/>
      <c r="C49" s="45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140"/>
    </row>
    <row r="50" spans="2:37">
      <c r="B50" s="25"/>
      <c r="C50" s="46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141"/>
    </row>
    <row r="51" spans="2:37">
      <c r="B51" s="1" t="s">
        <v>54</v>
      </c>
    </row>
    <row r="52" spans="2:37">
      <c r="B52" s="1" t="s">
        <v>59</v>
      </c>
    </row>
    <row r="53" spans="2:37">
      <c r="C53" s="1" t="s">
        <v>60</v>
      </c>
    </row>
    <row r="54" spans="2:37">
      <c r="C54" s="1" t="s">
        <v>61</v>
      </c>
    </row>
    <row r="55" spans="2:37">
      <c r="C55" s="1" t="s">
        <v>63</v>
      </c>
    </row>
    <row r="56" spans="2:37">
      <c r="C56" s="1" t="s">
        <v>62</v>
      </c>
    </row>
    <row r="57" spans="2:37">
      <c r="C57" s="1" t="s">
        <v>65</v>
      </c>
    </row>
    <row r="58" spans="2:37">
      <c r="C58" s="1" t="s">
        <v>26</v>
      </c>
    </row>
    <row r="59" spans="2:37">
      <c r="C59" s="1" t="s">
        <v>21</v>
      </c>
    </row>
  </sheetData>
  <mergeCells count="83">
    <mergeCell ref="A1:AK1"/>
    <mergeCell ref="A2:AK2"/>
    <mergeCell ref="A7:AG7"/>
    <mergeCell ref="O8:S8"/>
    <mergeCell ref="N9:S9"/>
    <mergeCell ref="T9:AK9"/>
    <mergeCell ref="N10:S10"/>
    <mergeCell ref="T10:AK10"/>
    <mergeCell ref="N11:S11"/>
    <mergeCell ref="T11:AK11"/>
    <mergeCell ref="N12:S12"/>
    <mergeCell ref="T12:AK12"/>
    <mergeCell ref="D14:E14"/>
    <mergeCell ref="B15:I15"/>
    <mergeCell ref="J15:AK15"/>
    <mergeCell ref="B16:I16"/>
    <mergeCell ref="J16:AB16"/>
    <mergeCell ref="AC16:AK16"/>
    <mergeCell ref="B17:I17"/>
    <mergeCell ref="J17:AB17"/>
    <mergeCell ref="AC17:AK17"/>
    <mergeCell ref="B19:I19"/>
    <mergeCell ref="J19:AK19"/>
    <mergeCell ref="B20:I20"/>
    <mergeCell ref="J20:AK20"/>
    <mergeCell ref="B21:I21"/>
    <mergeCell ref="J21:AK21"/>
    <mergeCell ref="D22:I22"/>
    <mergeCell ref="J22:AK22"/>
    <mergeCell ref="D23:I23"/>
    <mergeCell ref="J23:AK23"/>
    <mergeCell ref="B27:I27"/>
    <mergeCell ref="J27:P27"/>
    <mergeCell ref="Q27:W27"/>
    <mergeCell ref="X27:AD27"/>
    <mergeCell ref="AE27:AK27"/>
    <mergeCell ref="J28:P28"/>
    <mergeCell ref="Q28:W28"/>
    <mergeCell ref="X28:AD28"/>
    <mergeCell ref="AE28:AK28"/>
    <mergeCell ref="J29:P29"/>
    <mergeCell ref="Q29:W29"/>
    <mergeCell ref="X29:AD29"/>
    <mergeCell ref="AE29:AK29"/>
    <mergeCell ref="J30:P30"/>
    <mergeCell ref="Q30:W30"/>
    <mergeCell ref="X30:AD30"/>
    <mergeCell ref="AE30:AK30"/>
    <mergeCell ref="J31:P31"/>
    <mergeCell ref="Q31:W31"/>
    <mergeCell ref="X31:AD31"/>
    <mergeCell ref="AE31:AK31"/>
    <mergeCell ref="J32:P32"/>
    <mergeCell ref="Q32:W32"/>
    <mergeCell ref="X32:AD32"/>
    <mergeCell ref="AE32:AK32"/>
    <mergeCell ref="J33:P33"/>
    <mergeCell ref="Q33:W33"/>
    <mergeCell ref="X33:AD33"/>
    <mergeCell ref="AE33:AK33"/>
    <mergeCell ref="AI36:AK36"/>
    <mergeCell ref="AI37:AK37"/>
    <mergeCell ref="AI38:AK38"/>
    <mergeCell ref="AI39:AK39"/>
    <mergeCell ref="AI40:AK40"/>
    <mergeCell ref="AI41:AK41"/>
    <mergeCell ref="B42:C42"/>
    <mergeCell ref="AI42:AK42"/>
    <mergeCell ref="AI43:AK43"/>
    <mergeCell ref="AI44:AK44"/>
    <mergeCell ref="AI45:AK45"/>
    <mergeCell ref="AI46:AK46"/>
    <mergeCell ref="AI47:AK47"/>
    <mergeCell ref="B22:C26"/>
    <mergeCell ref="D24:I26"/>
    <mergeCell ref="J24:AK26"/>
    <mergeCell ref="B28:H33"/>
    <mergeCell ref="B34:B35"/>
    <mergeCell ref="AI34:AK35"/>
    <mergeCell ref="B36:B41"/>
    <mergeCell ref="B43:B47"/>
    <mergeCell ref="B48:C50"/>
    <mergeCell ref="D48:AK50"/>
  </mergeCells>
  <phoneticPr fontId="19"/>
  <pageMargins left="0.59055118110236227" right="0.19685039370078741" top="0.39370078740157483" bottom="0.39370078740157483" header="0.51181102362204722" footer="0.51181102362204722"/>
  <pageSetup paperSize="9" scale="8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O57"/>
  <sheetViews>
    <sheetView workbookViewId="0">
      <selection activeCell="E6" sqref="E6"/>
    </sheetView>
  </sheetViews>
  <sheetFormatPr defaultRowHeight="13.5"/>
  <cols>
    <col min="1" max="1" width="2.5703125" style="1" customWidth="1"/>
    <col min="2" max="2" width="3.42578125" style="1" customWidth="1"/>
    <col min="3" max="3" width="10.42578125" style="1" customWidth="1"/>
    <col min="4" max="39" width="2.5703125" style="1" customWidth="1"/>
    <col min="40" max="40" width="5.42578125" hidden="1" customWidth="1"/>
    <col min="41" max="149" width="2.5703125" customWidth="1"/>
  </cols>
  <sheetData>
    <row r="1" spans="1:40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ht="27" customHeight="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0" ht="4.5" customHeight="1"/>
    <row r="4" spans="1:40">
      <c r="A4" s="1" t="s">
        <v>31</v>
      </c>
    </row>
    <row r="5" spans="1:4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40" ht="14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9" t="s">
        <v>4</v>
      </c>
      <c r="P6" s="99"/>
      <c r="Q6" s="99"/>
      <c r="R6" s="99"/>
      <c r="S6" s="99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4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7" t="s">
        <v>14</v>
      </c>
      <c r="O7" s="27"/>
      <c r="P7" s="27"/>
      <c r="Q7" s="27"/>
      <c r="R7" s="27"/>
      <c r="S7" s="27"/>
      <c r="T7" s="147" t="s">
        <v>66</v>
      </c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5"/>
    </row>
    <row r="8" spans="1:4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7" t="s">
        <v>8</v>
      </c>
      <c r="O8" s="100"/>
      <c r="P8" s="100"/>
      <c r="Q8" s="100"/>
      <c r="R8" s="100"/>
      <c r="S8" s="100"/>
      <c r="T8" s="148" t="s">
        <v>64</v>
      </c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6"/>
    </row>
    <row r="9" spans="1:40" ht="47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97" t="s">
        <v>15</v>
      </c>
      <c r="O9" s="100"/>
      <c r="P9" s="100"/>
      <c r="Q9" s="100"/>
      <c r="R9" s="100"/>
      <c r="S9" s="100"/>
      <c r="T9" s="148" t="s">
        <v>13</v>
      </c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6"/>
    </row>
    <row r="10" spans="1:40" ht="14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8" t="s">
        <v>16</v>
      </c>
      <c r="O10" s="101"/>
      <c r="P10" s="101"/>
      <c r="Q10" s="101"/>
      <c r="R10" s="101"/>
      <c r="S10" s="101"/>
      <c r="T10" s="149" t="s">
        <v>67</v>
      </c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7"/>
    </row>
    <row r="11" spans="1:40" ht="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40" ht="19.5" customHeight="1">
      <c r="A12" s="5"/>
      <c r="B12" s="5"/>
      <c r="C12" s="26" t="s">
        <v>10</v>
      </c>
      <c r="D12" s="26">
        <v>30</v>
      </c>
      <c r="E12" s="26"/>
      <c r="F12" s="61" t="s">
        <v>6</v>
      </c>
      <c r="G12" s="146" t="s">
        <v>23</v>
      </c>
      <c r="H12" s="26"/>
      <c r="I12" s="5" t="s">
        <v>17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40" ht="18.75" customHeight="1">
      <c r="B13" s="7" t="s">
        <v>19</v>
      </c>
      <c r="C13" s="27"/>
      <c r="D13" s="27"/>
      <c r="E13" s="27"/>
      <c r="F13" s="27"/>
      <c r="G13" s="27"/>
      <c r="H13" s="27"/>
      <c r="I13" s="74"/>
      <c r="J13" s="79" t="s">
        <v>18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122"/>
      <c r="AN13" t="s">
        <v>20</v>
      </c>
    </row>
    <row r="14" spans="1:40" ht="18" customHeight="1">
      <c r="B14" s="8" t="s">
        <v>22</v>
      </c>
      <c r="C14" s="28"/>
      <c r="D14" s="28"/>
      <c r="E14" s="28"/>
      <c r="F14" s="28"/>
      <c r="G14" s="28"/>
      <c r="H14" s="28"/>
      <c r="I14" s="75"/>
      <c r="J14" s="80" t="s">
        <v>51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103" t="s">
        <v>25</v>
      </c>
      <c r="AD14" s="103"/>
      <c r="AE14" s="103"/>
      <c r="AF14" s="103"/>
      <c r="AG14" s="103"/>
      <c r="AH14" s="103"/>
      <c r="AI14" s="103"/>
      <c r="AJ14" s="103"/>
      <c r="AK14" s="123"/>
      <c r="AN14" t="s">
        <v>27</v>
      </c>
    </row>
    <row r="15" spans="1:40" ht="18" customHeight="1">
      <c r="B15" s="9" t="s">
        <v>28</v>
      </c>
      <c r="C15" s="29"/>
      <c r="D15" s="29"/>
      <c r="E15" s="29"/>
      <c r="F15" s="29"/>
      <c r="G15" s="29"/>
      <c r="H15" s="29"/>
      <c r="I15" s="76"/>
      <c r="J15" s="81" t="s">
        <v>68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04" t="s">
        <v>25</v>
      </c>
      <c r="AD15" s="104"/>
      <c r="AE15" s="104"/>
      <c r="AF15" s="104"/>
      <c r="AG15" s="104"/>
      <c r="AH15" s="104"/>
      <c r="AI15" s="104"/>
      <c r="AJ15" s="104"/>
      <c r="AK15" s="124"/>
      <c r="AN15" t="s">
        <v>3</v>
      </c>
    </row>
    <row r="16" spans="1:40" ht="14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N16" t="s">
        <v>30</v>
      </c>
    </row>
    <row r="17" spans="1:41" ht="18" customHeight="1">
      <c r="B17" s="10" t="s">
        <v>33</v>
      </c>
      <c r="C17" s="30"/>
      <c r="D17" s="30"/>
      <c r="E17" s="30"/>
      <c r="F17" s="30"/>
      <c r="G17" s="30"/>
      <c r="H17" s="30"/>
      <c r="I17" s="30"/>
      <c r="J17" s="82" t="s">
        <v>69</v>
      </c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125"/>
      <c r="AN17" t="s">
        <v>34</v>
      </c>
    </row>
    <row r="18" spans="1:41" ht="18" customHeight="1">
      <c r="B18" s="11" t="s">
        <v>14</v>
      </c>
      <c r="C18" s="31"/>
      <c r="D18" s="31"/>
      <c r="E18" s="31"/>
      <c r="F18" s="31"/>
      <c r="G18" s="31"/>
      <c r="H18" s="31"/>
      <c r="I18" s="31"/>
      <c r="J18" s="83" t="s">
        <v>70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126"/>
      <c r="AN18" t="s">
        <v>36</v>
      </c>
    </row>
    <row r="19" spans="1:41" ht="15.75" customHeight="1">
      <c r="B19" s="11" t="s">
        <v>1</v>
      </c>
      <c r="C19" s="31"/>
      <c r="D19" s="31"/>
      <c r="E19" s="31"/>
      <c r="F19" s="31"/>
      <c r="G19" s="31"/>
      <c r="H19" s="31"/>
      <c r="I19" s="31"/>
      <c r="J19" s="78" t="s">
        <v>71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40"/>
    </row>
    <row r="20" spans="1:41" ht="13.5" customHeight="1">
      <c r="B20" s="12" t="s">
        <v>38</v>
      </c>
      <c r="C20" s="32"/>
      <c r="D20" s="47" t="s">
        <v>0</v>
      </c>
      <c r="E20" s="62"/>
      <c r="F20" s="62"/>
      <c r="G20" s="62"/>
      <c r="H20" s="62"/>
      <c r="I20" s="32"/>
      <c r="J20" s="84" t="s">
        <v>72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27"/>
    </row>
    <row r="21" spans="1:41" ht="15.75" customHeight="1">
      <c r="B21" s="13"/>
      <c r="C21" s="33"/>
      <c r="D21" s="48" t="s">
        <v>40</v>
      </c>
      <c r="E21" s="63"/>
      <c r="F21" s="63"/>
      <c r="G21" s="63"/>
      <c r="H21" s="63"/>
      <c r="I21" s="77"/>
      <c r="J21" s="84" t="s">
        <v>58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127"/>
    </row>
    <row r="22" spans="1:41" ht="20.100000000000001" customHeight="1">
      <c r="B22" s="13"/>
      <c r="C22" s="33"/>
      <c r="D22" s="47" t="s">
        <v>42</v>
      </c>
      <c r="E22" s="62"/>
      <c r="F22" s="62"/>
      <c r="G22" s="62"/>
      <c r="H22" s="62"/>
      <c r="I22" s="32"/>
      <c r="J22" s="85" t="s">
        <v>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28"/>
    </row>
    <row r="23" spans="1:41" ht="20.100000000000001" customHeight="1">
      <c r="B23" s="13"/>
      <c r="C23" s="33"/>
      <c r="D23" s="49"/>
      <c r="E23" s="64"/>
      <c r="F23" s="64"/>
      <c r="G23" s="64"/>
      <c r="H23" s="64"/>
      <c r="I23" s="33"/>
      <c r="J23" s="86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129"/>
    </row>
    <row r="24" spans="1:41" ht="20.100000000000001" customHeight="1">
      <c r="B24" s="14"/>
      <c r="C24" s="34"/>
      <c r="D24" s="50"/>
      <c r="E24" s="65"/>
      <c r="F24" s="65"/>
      <c r="G24" s="65"/>
      <c r="H24" s="65"/>
      <c r="I24" s="34"/>
      <c r="J24" s="87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130"/>
    </row>
    <row r="25" spans="1:41">
      <c r="B25" s="15"/>
      <c r="C25" s="35"/>
      <c r="D25" s="35"/>
      <c r="E25" s="35"/>
      <c r="F25" s="35"/>
      <c r="G25" s="35"/>
      <c r="H25" s="35"/>
      <c r="I25" s="35"/>
      <c r="J25" s="88" t="s">
        <v>43</v>
      </c>
      <c r="K25" s="88"/>
      <c r="L25" s="88"/>
      <c r="M25" s="88"/>
      <c r="N25" s="88"/>
      <c r="O25" s="88"/>
      <c r="P25" s="88"/>
      <c r="Q25" s="102" t="s">
        <v>44</v>
      </c>
      <c r="R25" s="102"/>
      <c r="S25" s="102"/>
      <c r="T25" s="102"/>
      <c r="U25" s="102"/>
      <c r="V25" s="102"/>
      <c r="W25" s="102"/>
      <c r="X25" s="102" t="s">
        <v>47</v>
      </c>
      <c r="Y25" s="102"/>
      <c r="Z25" s="102"/>
      <c r="AA25" s="102"/>
      <c r="AB25" s="102"/>
      <c r="AC25" s="102"/>
      <c r="AD25" s="102"/>
      <c r="AE25" s="88" t="s">
        <v>48</v>
      </c>
      <c r="AF25" s="88"/>
      <c r="AG25" s="88"/>
      <c r="AH25" s="88"/>
      <c r="AI25" s="88"/>
      <c r="AJ25" s="88"/>
      <c r="AK25" s="131"/>
    </row>
    <row r="26" spans="1:41">
      <c r="B26" s="11" t="s">
        <v>29</v>
      </c>
      <c r="C26" s="31"/>
      <c r="D26" s="31"/>
      <c r="E26" s="31"/>
      <c r="F26" s="31"/>
      <c r="G26" s="31"/>
      <c r="H26" s="31"/>
      <c r="I26" s="78" t="s">
        <v>49</v>
      </c>
      <c r="J26" s="78" t="s">
        <v>73</v>
      </c>
      <c r="K26" s="78"/>
      <c r="L26" s="78"/>
      <c r="M26" s="78"/>
      <c r="N26" s="78"/>
      <c r="O26" s="78"/>
      <c r="P26" s="78"/>
      <c r="Q26" s="78" t="s">
        <v>74</v>
      </c>
      <c r="R26" s="78"/>
      <c r="S26" s="78"/>
      <c r="T26" s="78"/>
      <c r="U26" s="78"/>
      <c r="V26" s="78"/>
      <c r="W26" s="78"/>
      <c r="X26" s="78">
        <f t="shared" ref="X26:X31" si="0">AI34</f>
        <v>18</v>
      </c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40"/>
    </row>
    <row r="27" spans="1:41">
      <c r="B27" s="11"/>
      <c r="C27" s="31"/>
      <c r="D27" s="31"/>
      <c r="E27" s="31"/>
      <c r="F27" s="31"/>
      <c r="G27" s="31"/>
      <c r="H27" s="31"/>
      <c r="I27" s="78" t="s">
        <v>50</v>
      </c>
      <c r="J27" s="78" t="s">
        <v>11</v>
      </c>
      <c r="K27" s="78"/>
      <c r="L27" s="78"/>
      <c r="M27" s="78"/>
      <c r="N27" s="78"/>
      <c r="O27" s="78"/>
      <c r="P27" s="78"/>
      <c r="Q27" s="78" t="s">
        <v>75</v>
      </c>
      <c r="R27" s="78"/>
      <c r="S27" s="78"/>
      <c r="T27" s="78"/>
      <c r="U27" s="78"/>
      <c r="V27" s="78"/>
      <c r="W27" s="78"/>
      <c r="X27" s="78">
        <f t="shared" si="0"/>
        <v>14</v>
      </c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40"/>
    </row>
    <row r="28" spans="1:41">
      <c r="B28" s="11"/>
      <c r="C28" s="31"/>
      <c r="D28" s="31"/>
      <c r="E28" s="31"/>
      <c r="F28" s="31"/>
      <c r="G28" s="31"/>
      <c r="H28" s="31"/>
      <c r="I28" s="78" t="s">
        <v>24</v>
      </c>
      <c r="J28" s="78" t="s">
        <v>76</v>
      </c>
      <c r="K28" s="78"/>
      <c r="L28" s="78"/>
      <c r="M28" s="78"/>
      <c r="N28" s="78"/>
      <c r="O28" s="78"/>
      <c r="P28" s="78"/>
      <c r="Q28" s="78" t="s">
        <v>77</v>
      </c>
      <c r="R28" s="78"/>
      <c r="S28" s="78"/>
      <c r="T28" s="78"/>
      <c r="U28" s="78"/>
      <c r="V28" s="78"/>
      <c r="W28" s="78"/>
      <c r="X28" s="78">
        <f t="shared" si="0"/>
        <v>18</v>
      </c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40"/>
    </row>
    <row r="29" spans="1:41">
      <c r="B29" s="11"/>
      <c r="C29" s="31"/>
      <c r="D29" s="31"/>
      <c r="E29" s="31"/>
      <c r="F29" s="31"/>
      <c r="G29" s="31"/>
      <c r="H29" s="31"/>
      <c r="I29" s="78" t="s">
        <v>52</v>
      </c>
      <c r="J29" s="78" t="s">
        <v>78</v>
      </c>
      <c r="K29" s="78"/>
      <c r="L29" s="78"/>
      <c r="M29" s="78"/>
      <c r="N29" s="78"/>
      <c r="O29" s="78"/>
      <c r="P29" s="78"/>
      <c r="Q29" s="78" t="s">
        <v>78</v>
      </c>
      <c r="R29" s="78"/>
      <c r="S29" s="78"/>
      <c r="T29" s="78"/>
      <c r="U29" s="78"/>
      <c r="V29" s="78"/>
      <c r="W29" s="78"/>
      <c r="X29" s="78">
        <f t="shared" si="0"/>
        <v>17</v>
      </c>
      <c r="Y29" s="78"/>
      <c r="Z29" s="78"/>
      <c r="AA29" s="78"/>
      <c r="AB29" s="78"/>
      <c r="AC29" s="78"/>
      <c r="AD29" s="78"/>
      <c r="AE29" s="78" t="s">
        <v>79</v>
      </c>
      <c r="AF29" s="78"/>
      <c r="AG29" s="78"/>
      <c r="AH29" s="78"/>
      <c r="AI29" s="78"/>
      <c r="AJ29" s="78"/>
      <c r="AK29" s="40"/>
    </row>
    <row r="30" spans="1:41">
      <c r="B30" s="11"/>
      <c r="C30" s="31"/>
      <c r="D30" s="31"/>
      <c r="E30" s="31"/>
      <c r="F30" s="31"/>
      <c r="G30" s="31"/>
      <c r="H30" s="31"/>
      <c r="I30" s="78" t="s">
        <v>53</v>
      </c>
      <c r="J30" s="78" t="s">
        <v>78</v>
      </c>
      <c r="K30" s="78"/>
      <c r="L30" s="78"/>
      <c r="M30" s="78"/>
      <c r="N30" s="78"/>
      <c r="O30" s="78"/>
      <c r="P30" s="78"/>
      <c r="Q30" s="78" t="s">
        <v>78</v>
      </c>
      <c r="R30" s="78"/>
      <c r="S30" s="78"/>
      <c r="T30" s="78"/>
      <c r="U30" s="78"/>
      <c r="V30" s="78"/>
      <c r="W30" s="78"/>
      <c r="X30" s="78">
        <f t="shared" si="0"/>
        <v>17</v>
      </c>
      <c r="Y30" s="78"/>
      <c r="Z30" s="78"/>
      <c r="AA30" s="78"/>
      <c r="AB30" s="78"/>
      <c r="AC30" s="78"/>
      <c r="AD30" s="78"/>
      <c r="AE30" s="78" t="s">
        <v>41</v>
      </c>
      <c r="AF30" s="78"/>
      <c r="AG30" s="78"/>
      <c r="AH30" s="78"/>
      <c r="AI30" s="78"/>
      <c r="AJ30" s="78"/>
      <c r="AK30" s="40"/>
    </row>
    <row r="31" spans="1:41" ht="14.25">
      <c r="B31" s="16"/>
      <c r="C31" s="36"/>
      <c r="D31" s="36"/>
      <c r="E31" s="36"/>
      <c r="F31" s="36"/>
      <c r="G31" s="36"/>
      <c r="H31" s="36"/>
      <c r="I31" s="89" t="s">
        <v>39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78">
        <f t="shared" si="0"/>
        <v>0</v>
      </c>
      <c r="Y31" s="78"/>
      <c r="Z31" s="78"/>
      <c r="AA31" s="78"/>
      <c r="AB31" s="78"/>
      <c r="AC31" s="78"/>
      <c r="AD31" s="78"/>
      <c r="AE31" s="89"/>
      <c r="AF31" s="89"/>
      <c r="AG31" s="89"/>
      <c r="AH31" s="89"/>
      <c r="AI31" s="89"/>
      <c r="AJ31" s="89"/>
      <c r="AK31" s="121"/>
    </row>
    <row r="32" spans="1:41" s="0" customFormat="1" ht="13.5" customHeight="1">
      <c r="A32" s="6"/>
      <c r="B32" s="17"/>
      <c r="C32" s="37" t="s">
        <v>80</v>
      </c>
      <c r="D32" s="51">
        <v>1</v>
      </c>
      <c r="E32" s="66">
        <v>2</v>
      </c>
      <c r="F32" s="66">
        <v>3</v>
      </c>
      <c r="G32" s="66">
        <v>4</v>
      </c>
      <c r="H32" s="66">
        <v>5</v>
      </c>
      <c r="I32" s="66">
        <v>6</v>
      </c>
      <c r="J32" s="66">
        <v>7</v>
      </c>
      <c r="K32" s="66">
        <v>8</v>
      </c>
      <c r="L32" s="66">
        <v>9</v>
      </c>
      <c r="M32" s="66">
        <v>10</v>
      </c>
      <c r="N32" s="66">
        <v>11</v>
      </c>
      <c r="O32" s="66">
        <v>12</v>
      </c>
      <c r="P32" s="66">
        <v>13</v>
      </c>
      <c r="Q32" s="66">
        <v>14</v>
      </c>
      <c r="R32" s="66">
        <v>15</v>
      </c>
      <c r="S32" s="66">
        <v>16</v>
      </c>
      <c r="T32" s="66">
        <v>17</v>
      </c>
      <c r="U32" s="66">
        <v>18</v>
      </c>
      <c r="V32" s="66">
        <v>19</v>
      </c>
      <c r="W32" s="66">
        <v>20</v>
      </c>
      <c r="X32" s="66">
        <v>21</v>
      </c>
      <c r="Y32" s="66">
        <v>22</v>
      </c>
      <c r="Z32" s="66">
        <v>23</v>
      </c>
      <c r="AA32" s="66">
        <v>24</v>
      </c>
      <c r="AB32" s="66">
        <v>25</v>
      </c>
      <c r="AC32" s="66">
        <v>26</v>
      </c>
      <c r="AD32" s="66">
        <v>27</v>
      </c>
      <c r="AE32" s="66">
        <v>28</v>
      </c>
      <c r="AF32" s="66">
        <v>29</v>
      </c>
      <c r="AG32" s="66">
        <v>30</v>
      </c>
      <c r="AH32" s="66">
        <v>31</v>
      </c>
      <c r="AI32" s="105" t="s">
        <v>35</v>
      </c>
      <c r="AJ32" s="113"/>
      <c r="AK32" s="132"/>
      <c r="AL32" s="143"/>
      <c r="AM32" s="143"/>
      <c r="AN32" s="144"/>
      <c r="AO32" s="144"/>
    </row>
    <row r="33" spans="1:41" ht="13.5" customHeight="1">
      <c r="B33" s="18"/>
      <c r="C33" s="38" t="s">
        <v>7</v>
      </c>
      <c r="D33" s="52" t="s">
        <v>81</v>
      </c>
      <c r="E33" s="67" t="s">
        <v>82</v>
      </c>
      <c r="F33" s="67" t="s">
        <v>83</v>
      </c>
      <c r="G33" s="67" t="s">
        <v>84</v>
      </c>
      <c r="H33" s="67" t="s">
        <v>85</v>
      </c>
      <c r="I33" s="67" t="s">
        <v>86</v>
      </c>
      <c r="J33" s="67" t="s">
        <v>45</v>
      </c>
      <c r="K33" s="67" t="s">
        <v>87</v>
      </c>
      <c r="L33" s="67" t="s">
        <v>88</v>
      </c>
      <c r="M33" s="67" t="s">
        <v>89</v>
      </c>
      <c r="N33" s="67" t="s">
        <v>90</v>
      </c>
      <c r="O33" s="67" t="s">
        <v>85</v>
      </c>
      <c r="P33" s="67" t="s">
        <v>86</v>
      </c>
      <c r="Q33" s="67" t="s">
        <v>45</v>
      </c>
      <c r="R33" s="67" t="s">
        <v>87</v>
      </c>
      <c r="S33" s="67" t="s">
        <v>88</v>
      </c>
      <c r="T33" s="67" t="s">
        <v>89</v>
      </c>
      <c r="U33" s="67" t="s">
        <v>90</v>
      </c>
      <c r="V33" s="67" t="s">
        <v>85</v>
      </c>
      <c r="W33" s="67" t="s">
        <v>86</v>
      </c>
      <c r="X33" s="67" t="s">
        <v>45</v>
      </c>
      <c r="Y33" s="67" t="s">
        <v>87</v>
      </c>
      <c r="Z33" s="67" t="s">
        <v>88</v>
      </c>
      <c r="AA33" s="67" t="s">
        <v>89</v>
      </c>
      <c r="AB33" s="67" t="s">
        <v>90</v>
      </c>
      <c r="AC33" s="67" t="s">
        <v>85</v>
      </c>
      <c r="AD33" s="67" t="s">
        <v>86</v>
      </c>
      <c r="AE33" s="67" t="s">
        <v>45</v>
      </c>
      <c r="AF33" s="67" t="s">
        <v>87</v>
      </c>
      <c r="AG33" s="67" t="s">
        <v>88</v>
      </c>
      <c r="AH33" s="67"/>
      <c r="AI33" s="106"/>
      <c r="AJ33" s="114"/>
      <c r="AK33" s="133"/>
      <c r="AL33" s="142"/>
      <c r="AM33" s="142"/>
      <c r="AN33" s="145"/>
      <c r="AO33" s="145"/>
    </row>
    <row r="34" spans="1:41" ht="15" customHeight="1">
      <c r="B34" s="19" t="s">
        <v>46</v>
      </c>
      <c r="C34" s="39" t="s">
        <v>49</v>
      </c>
      <c r="D34" s="53"/>
      <c r="E34" s="68"/>
      <c r="F34" s="53" t="s">
        <v>91</v>
      </c>
      <c r="G34" s="53" t="s">
        <v>91</v>
      </c>
      <c r="H34" s="53" t="s">
        <v>91</v>
      </c>
      <c r="I34" s="53" t="s">
        <v>91</v>
      </c>
      <c r="J34" s="53" t="s">
        <v>91</v>
      </c>
      <c r="K34" s="68"/>
      <c r="L34" s="68"/>
      <c r="M34" s="53" t="s">
        <v>91</v>
      </c>
      <c r="N34" s="53" t="s">
        <v>91</v>
      </c>
      <c r="O34" s="53" t="s">
        <v>91</v>
      </c>
      <c r="P34" s="53" t="s">
        <v>91</v>
      </c>
      <c r="Q34" s="53" t="s">
        <v>92</v>
      </c>
      <c r="R34" s="68"/>
      <c r="S34" s="68"/>
      <c r="T34" s="53" t="s">
        <v>91</v>
      </c>
      <c r="U34" s="53" t="s">
        <v>91</v>
      </c>
      <c r="V34" s="53" t="s">
        <v>91</v>
      </c>
      <c r="W34" s="53" t="s">
        <v>91</v>
      </c>
      <c r="X34" s="53" t="s">
        <v>91</v>
      </c>
      <c r="Y34" s="68"/>
      <c r="Z34" s="68"/>
      <c r="AA34" s="53" t="s">
        <v>91</v>
      </c>
      <c r="AB34" s="53" t="s">
        <v>91</v>
      </c>
      <c r="AC34" s="53" t="s">
        <v>91</v>
      </c>
      <c r="AD34" s="53" t="s">
        <v>91</v>
      </c>
      <c r="AE34" s="53" t="s">
        <v>92</v>
      </c>
      <c r="AF34" s="68"/>
      <c r="AG34" s="68"/>
      <c r="AH34" s="68"/>
      <c r="AI34" s="107">
        <f t="shared" ref="AI34:AI39" si="1">COUNTIF(D34:AH34,"○")</f>
        <v>18</v>
      </c>
      <c r="AJ34" s="115"/>
      <c r="AK34" s="134"/>
    </row>
    <row r="35" spans="1:41" ht="15" customHeight="1">
      <c r="B35" s="19"/>
      <c r="C35" s="40" t="s">
        <v>50</v>
      </c>
      <c r="D35" s="54"/>
      <c r="E35" s="69"/>
      <c r="F35" s="54" t="s">
        <v>91</v>
      </c>
      <c r="G35" s="54" t="s">
        <v>91</v>
      </c>
      <c r="H35" s="54" t="s">
        <v>93</v>
      </c>
      <c r="I35" s="54" t="s">
        <v>93</v>
      </c>
      <c r="J35" s="54" t="s">
        <v>93</v>
      </c>
      <c r="K35" s="69"/>
      <c r="L35" s="69"/>
      <c r="M35" s="54" t="s">
        <v>93</v>
      </c>
      <c r="N35" s="54" t="s">
        <v>91</v>
      </c>
      <c r="O35" s="54" t="s">
        <v>91</v>
      </c>
      <c r="P35" s="54" t="s">
        <v>91</v>
      </c>
      <c r="Q35" s="53" t="s">
        <v>92</v>
      </c>
      <c r="R35" s="69"/>
      <c r="S35" s="69"/>
      <c r="T35" s="54" t="s">
        <v>91</v>
      </c>
      <c r="U35" s="54" t="s">
        <v>91</v>
      </c>
      <c r="V35" s="54" t="s">
        <v>91</v>
      </c>
      <c r="W35" s="54" t="s">
        <v>91</v>
      </c>
      <c r="X35" s="54" t="s">
        <v>91</v>
      </c>
      <c r="Y35" s="69"/>
      <c r="Z35" s="69"/>
      <c r="AA35" s="54" t="s">
        <v>91</v>
      </c>
      <c r="AB35" s="54" t="s">
        <v>91</v>
      </c>
      <c r="AC35" s="54" t="s">
        <v>91</v>
      </c>
      <c r="AD35" s="54" t="s">
        <v>91</v>
      </c>
      <c r="AE35" s="53" t="s">
        <v>92</v>
      </c>
      <c r="AF35" s="69"/>
      <c r="AG35" s="69"/>
      <c r="AH35" s="69"/>
      <c r="AI35" s="108">
        <f t="shared" si="1"/>
        <v>14</v>
      </c>
      <c r="AJ35" s="103"/>
      <c r="AK35" s="123"/>
    </row>
    <row r="36" spans="1:41" ht="15" customHeight="1">
      <c r="B36" s="19"/>
      <c r="C36" s="40" t="s">
        <v>24</v>
      </c>
      <c r="D36" s="54"/>
      <c r="E36" s="69"/>
      <c r="F36" s="54" t="s">
        <v>91</v>
      </c>
      <c r="G36" s="54" t="s">
        <v>91</v>
      </c>
      <c r="H36" s="54" t="s">
        <v>91</v>
      </c>
      <c r="I36" s="54" t="s">
        <v>91</v>
      </c>
      <c r="J36" s="54" t="s">
        <v>91</v>
      </c>
      <c r="K36" s="69"/>
      <c r="L36" s="69"/>
      <c r="M36" s="54" t="s">
        <v>91</v>
      </c>
      <c r="N36" s="54" t="s">
        <v>91</v>
      </c>
      <c r="O36" s="54" t="s">
        <v>91</v>
      </c>
      <c r="P36" s="54" t="s">
        <v>91</v>
      </c>
      <c r="Q36" s="53" t="s">
        <v>92</v>
      </c>
      <c r="R36" s="69"/>
      <c r="S36" s="69"/>
      <c r="T36" s="54" t="s">
        <v>91</v>
      </c>
      <c r="U36" s="54" t="s">
        <v>91</v>
      </c>
      <c r="V36" s="54" t="s">
        <v>91</v>
      </c>
      <c r="W36" s="54" t="s">
        <v>91</v>
      </c>
      <c r="X36" s="54" t="s">
        <v>91</v>
      </c>
      <c r="Y36" s="69"/>
      <c r="Z36" s="69"/>
      <c r="AA36" s="54" t="s">
        <v>91</v>
      </c>
      <c r="AB36" s="54" t="s">
        <v>91</v>
      </c>
      <c r="AC36" s="54" t="s">
        <v>91</v>
      </c>
      <c r="AD36" s="54" t="s">
        <v>91</v>
      </c>
      <c r="AE36" s="53" t="s">
        <v>92</v>
      </c>
      <c r="AF36" s="69"/>
      <c r="AG36" s="69"/>
      <c r="AH36" s="69"/>
      <c r="AI36" s="108">
        <f t="shared" si="1"/>
        <v>18</v>
      </c>
      <c r="AJ36" s="103"/>
      <c r="AK36" s="123"/>
    </row>
    <row r="37" spans="1:41" ht="15" customHeight="1">
      <c r="B37" s="19"/>
      <c r="C37" s="40" t="s">
        <v>52</v>
      </c>
      <c r="D37" s="54"/>
      <c r="E37" s="69"/>
      <c r="F37" s="54" t="s">
        <v>91</v>
      </c>
      <c r="G37" s="54" t="s">
        <v>91</v>
      </c>
      <c r="H37" s="54" t="s">
        <v>91</v>
      </c>
      <c r="I37" s="54" t="s">
        <v>91</v>
      </c>
      <c r="J37" s="54" t="s">
        <v>91</v>
      </c>
      <c r="K37" s="69"/>
      <c r="L37" s="69"/>
      <c r="M37" s="54" t="s">
        <v>91</v>
      </c>
      <c r="N37" s="54" t="s">
        <v>91</v>
      </c>
      <c r="O37" s="54" t="s">
        <v>91</v>
      </c>
      <c r="P37" s="54" t="s">
        <v>91</v>
      </c>
      <c r="Q37" s="53" t="s">
        <v>92</v>
      </c>
      <c r="R37" s="69"/>
      <c r="S37" s="69"/>
      <c r="T37" s="54" t="s">
        <v>91</v>
      </c>
      <c r="U37" s="54" t="s">
        <v>91</v>
      </c>
      <c r="V37" s="54" t="s">
        <v>91</v>
      </c>
      <c r="W37" s="54" t="s">
        <v>91</v>
      </c>
      <c r="X37" s="54" t="s">
        <v>91</v>
      </c>
      <c r="Y37" s="69"/>
      <c r="Z37" s="69"/>
      <c r="AA37" s="54" t="s">
        <v>91</v>
      </c>
      <c r="AB37" s="54" t="s">
        <v>91</v>
      </c>
      <c r="AC37" s="54" t="s">
        <v>93</v>
      </c>
      <c r="AD37" s="54" t="s">
        <v>91</v>
      </c>
      <c r="AE37" s="53" t="s">
        <v>92</v>
      </c>
      <c r="AF37" s="69"/>
      <c r="AG37" s="69"/>
      <c r="AH37" s="69"/>
      <c r="AI37" s="108">
        <f t="shared" si="1"/>
        <v>17</v>
      </c>
      <c r="AJ37" s="103"/>
      <c r="AK37" s="123"/>
    </row>
    <row r="38" spans="1:41" ht="15" customHeight="1">
      <c r="B38" s="19"/>
      <c r="C38" s="40" t="s">
        <v>53</v>
      </c>
      <c r="D38" s="54"/>
      <c r="E38" s="69"/>
      <c r="F38" s="54" t="s">
        <v>91</v>
      </c>
      <c r="G38" s="54" t="s">
        <v>93</v>
      </c>
      <c r="H38" s="54" t="s">
        <v>91</v>
      </c>
      <c r="I38" s="54" t="s">
        <v>91</v>
      </c>
      <c r="J38" s="54" t="s">
        <v>91</v>
      </c>
      <c r="K38" s="69"/>
      <c r="L38" s="69"/>
      <c r="M38" s="54" t="s">
        <v>91</v>
      </c>
      <c r="N38" s="54" t="s">
        <v>91</v>
      </c>
      <c r="O38" s="54" t="s">
        <v>91</v>
      </c>
      <c r="P38" s="54" t="s">
        <v>91</v>
      </c>
      <c r="Q38" s="53" t="s">
        <v>92</v>
      </c>
      <c r="R38" s="69"/>
      <c r="S38" s="69"/>
      <c r="T38" s="54" t="s">
        <v>91</v>
      </c>
      <c r="U38" s="54" t="s">
        <v>91</v>
      </c>
      <c r="V38" s="54" t="s">
        <v>91</v>
      </c>
      <c r="W38" s="54" t="s">
        <v>91</v>
      </c>
      <c r="X38" s="54" t="s">
        <v>91</v>
      </c>
      <c r="Y38" s="69"/>
      <c r="Z38" s="69"/>
      <c r="AA38" s="54" t="s">
        <v>91</v>
      </c>
      <c r="AB38" s="54" t="s">
        <v>91</v>
      </c>
      <c r="AC38" s="54" t="s">
        <v>91</v>
      </c>
      <c r="AD38" s="54" t="s">
        <v>91</v>
      </c>
      <c r="AE38" s="53" t="s">
        <v>92</v>
      </c>
      <c r="AF38" s="69"/>
      <c r="AG38" s="69"/>
      <c r="AH38" s="69"/>
      <c r="AI38" s="108">
        <f t="shared" si="1"/>
        <v>17</v>
      </c>
      <c r="AJ38" s="103"/>
      <c r="AK38" s="123"/>
    </row>
    <row r="39" spans="1:41" ht="15" customHeight="1">
      <c r="B39" s="19"/>
      <c r="C39" s="41" t="s">
        <v>39</v>
      </c>
      <c r="D39" s="55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109">
        <f t="shared" si="1"/>
        <v>0</v>
      </c>
      <c r="AJ39" s="116"/>
      <c r="AK39" s="135"/>
    </row>
    <row r="40" spans="1:41" s="0" customFormat="1" ht="14.25" customHeight="1">
      <c r="A40" s="6"/>
      <c r="B40" s="20" t="s">
        <v>56</v>
      </c>
      <c r="C40" s="42"/>
      <c r="D40" s="56">
        <f t="shared" ref="D40:AH40" si="2">COUNTIF(D34:D39,"○")</f>
        <v>0</v>
      </c>
      <c r="E40" s="71">
        <f t="shared" si="2"/>
        <v>0</v>
      </c>
      <c r="F40" s="71">
        <f t="shared" si="2"/>
        <v>5</v>
      </c>
      <c r="G40" s="71">
        <f t="shared" si="2"/>
        <v>4</v>
      </c>
      <c r="H40" s="71">
        <f t="shared" si="2"/>
        <v>4</v>
      </c>
      <c r="I40" s="71">
        <f t="shared" si="2"/>
        <v>4</v>
      </c>
      <c r="J40" s="71">
        <f t="shared" si="2"/>
        <v>4</v>
      </c>
      <c r="K40" s="71">
        <f t="shared" si="2"/>
        <v>0</v>
      </c>
      <c r="L40" s="71">
        <f t="shared" si="2"/>
        <v>0</v>
      </c>
      <c r="M40" s="71">
        <f t="shared" si="2"/>
        <v>4</v>
      </c>
      <c r="N40" s="71">
        <f t="shared" si="2"/>
        <v>5</v>
      </c>
      <c r="O40" s="71">
        <f t="shared" si="2"/>
        <v>5</v>
      </c>
      <c r="P40" s="71">
        <f t="shared" si="2"/>
        <v>5</v>
      </c>
      <c r="Q40" s="71">
        <f t="shared" si="2"/>
        <v>0</v>
      </c>
      <c r="R40" s="71">
        <f t="shared" si="2"/>
        <v>0</v>
      </c>
      <c r="S40" s="71">
        <f t="shared" si="2"/>
        <v>0</v>
      </c>
      <c r="T40" s="71">
        <f t="shared" si="2"/>
        <v>5</v>
      </c>
      <c r="U40" s="71">
        <f t="shared" si="2"/>
        <v>5</v>
      </c>
      <c r="V40" s="71">
        <f t="shared" si="2"/>
        <v>5</v>
      </c>
      <c r="W40" s="71">
        <f t="shared" si="2"/>
        <v>5</v>
      </c>
      <c r="X40" s="71">
        <f t="shared" si="2"/>
        <v>5</v>
      </c>
      <c r="Y40" s="71">
        <f t="shared" si="2"/>
        <v>0</v>
      </c>
      <c r="Z40" s="71">
        <f t="shared" si="2"/>
        <v>0</v>
      </c>
      <c r="AA40" s="71">
        <f t="shared" si="2"/>
        <v>5</v>
      </c>
      <c r="AB40" s="71">
        <f t="shared" si="2"/>
        <v>5</v>
      </c>
      <c r="AC40" s="71">
        <f t="shared" si="2"/>
        <v>4</v>
      </c>
      <c r="AD40" s="71">
        <f t="shared" si="2"/>
        <v>5</v>
      </c>
      <c r="AE40" s="71">
        <f t="shared" si="2"/>
        <v>0</v>
      </c>
      <c r="AF40" s="71">
        <f t="shared" si="2"/>
        <v>0</v>
      </c>
      <c r="AG40" s="71">
        <f t="shared" si="2"/>
        <v>0</v>
      </c>
      <c r="AH40" s="71">
        <f t="shared" si="2"/>
        <v>0</v>
      </c>
      <c r="AI40" s="153">
        <f t="shared" ref="AI40:AI45" si="3">SUM(D40:AH40)</f>
        <v>84</v>
      </c>
      <c r="AJ40" s="154"/>
      <c r="AK40" s="158"/>
      <c r="AL40" s="6"/>
      <c r="AM40" s="6"/>
    </row>
    <row r="41" spans="1:41" ht="13.5" customHeight="1">
      <c r="B41" s="21" t="s">
        <v>32</v>
      </c>
      <c r="C41" s="43" t="s">
        <v>94</v>
      </c>
      <c r="D41" s="57"/>
      <c r="E41" s="72"/>
      <c r="F41" s="72">
        <v>5</v>
      </c>
      <c r="G41" s="72">
        <v>5</v>
      </c>
      <c r="H41" s="72"/>
      <c r="I41" s="72"/>
      <c r="J41" s="72">
        <v>3</v>
      </c>
      <c r="K41" s="72"/>
      <c r="L41" s="72"/>
      <c r="M41" s="72">
        <v>5</v>
      </c>
      <c r="N41" s="72">
        <v>5</v>
      </c>
      <c r="O41" s="72"/>
      <c r="P41" s="72"/>
      <c r="Q41" s="72"/>
      <c r="R41" s="72"/>
      <c r="S41" s="72"/>
      <c r="T41" s="72">
        <v>5</v>
      </c>
      <c r="U41" s="72">
        <v>5</v>
      </c>
      <c r="V41" s="72"/>
      <c r="W41" s="72"/>
      <c r="X41" s="72">
        <v>3</v>
      </c>
      <c r="Y41" s="72"/>
      <c r="Z41" s="72"/>
      <c r="AA41" s="72">
        <v>5</v>
      </c>
      <c r="AB41" s="72">
        <v>5</v>
      </c>
      <c r="AC41" s="72"/>
      <c r="AD41" s="72"/>
      <c r="AE41" s="72"/>
      <c r="AF41" s="72"/>
      <c r="AG41" s="72"/>
      <c r="AH41" s="72"/>
      <c r="AI41" s="111">
        <f t="shared" si="3"/>
        <v>46</v>
      </c>
      <c r="AJ41" s="118"/>
      <c r="AK41" s="137"/>
    </row>
    <row r="42" spans="1:41">
      <c r="B42" s="22"/>
      <c r="C42" s="44" t="s">
        <v>95</v>
      </c>
      <c r="D42" s="58"/>
      <c r="E42" s="73"/>
      <c r="F42" s="73"/>
      <c r="G42" s="73"/>
      <c r="H42" s="73">
        <v>5</v>
      </c>
      <c r="I42" s="73">
        <v>5</v>
      </c>
      <c r="J42" s="73">
        <v>2</v>
      </c>
      <c r="K42" s="73"/>
      <c r="L42" s="73"/>
      <c r="M42" s="73"/>
      <c r="N42" s="73"/>
      <c r="O42" s="73">
        <v>5</v>
      </c>
      <c r="P42" s="73">
        <v>5</v>
      </c>
      <c r="Q42" s="73"/>
      <c r="R42" s="73"/>
      <c r="S42" s="73"/>
      <c r="T42" s="73"/>
      <c r="U42" s="73"/>
      <c r="V42" s="73">
        <v>5</v>
      </c>
      <c r="W42" s="73">
        <v>5</v>
      </c>
      <c r="X42" s="73">
        <v>2</v>
      </c>
      <c r="Y42" s="73"/>
      <c r="Z42" s="73"/>
      <c r="AA42" s="73"/>
      <c r="AB42" s="73"/>
      <c r="AC42" s="73">
        <v>5</v>
      </c>
      <c r="AD42" s="73">
        <v>5</v>
      </c>
      <c r="AE42" s="73"/>
      <c r="AF42" s="73"/>
      <c r="AG42" s="73"/>
      <c r="AH42" s="73"/>
      <c r="AI42" s="112">
        <f t="shared" si="3"/>
        <v>44</v>
      </c>
      <c r="AJ42" s="119"/>
      <c r="AK42" s="138"/>
    </row>
    <row r="43" spans="1:41">
      <c r="B43" s="22"/>
      <c r="C43" s="44"/>
      <c r="D43" s="58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112">
        <f t="shared" si="3"/>
        <v>0</v>
      </c>
      <c r="AJ43" s="119"/>
      <c r="AK43" s="138"/>
    </row>
    <row r="44" spans="1:41">
      <c r="B44" s="22"/>
      <c r="C44" s="44"/>
      <c r="D44" s="58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112">
        <f t="shared" si="3"/>
        <v>0</v>
      </c>
      <c r="AJ44" s="119"/>
      <c r="AK44" s="138"/>
    </row>
    <row r="45" spans="1:41">
      <c r="B45" s="22"/>
      <c r="C45" s="44"/>
      <c r="D45" s="58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112">
        <f t="shared" si="3"/>
        <v>0</v>
      </c>
      <c r="AJ45" s="119"/>
      <c r="AK45" s="138"/>
    </row>
    <row r="46" spans="1:41">
      <c r="B46" s="23" t="s">
        <v>57</v>
      </c>
      <c r="C46" s="41"/>
      <c r="D46" s="94" t="s">
        <v>96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139"/>
    </row>
    <row r="47" spans="1:41">
      <c r="B47" s="24"/>
      <c r="C47" s="45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40"/>
    </row>
    <row r="48" spans="1:41" ht="4.5" customHeight="1">
      <c r="B48" s="25"/>
      <c r="C48" s="46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41"/>
    </row>
    <row r="49" spans="2:3">
      <c r="B49" s="1" t="s">
        <v>54</v>
      </c>
    </row>
    <row r="50" spans="2:3">
      <c r="B50" s="1" t="s">
        <v>59</v>
      </c>
    </row>
    <row r="51" spans="2:3">
      <c r="C51" s="1" t="s">
        <v>60</v>
      </c>
    </row>
    <row r="52" spans="2:3">
      <c r="C52" s="1" t="s">
        <v>61</v>
      </c>
    </row>
    <row r="53" spans="2:3">
      <c r="C53" s="1" t="s">
        <v>63</v>
      </c>
    </row>
    <row r="54" spans="2:3">
      <c r="C54" s="1" t="s">
        <v>62</v>
      </c>
    </row>
    <row r="55" spans="2:3">
      <c r="C55" s="1" t="s">
        <v>65</v>
      </c>
    </row>
    <row r="56" spans="2:3">
      <c r="C56" s="1" t="s">
        <v>26</v>
      </c>
    </row>
    <row r="57" spans="2:3">
      <c r="C57" s="1" t="s">
        <v>21</v>
      </c>
    </row>
  </sheetData>
  <mergeCells count="85">
    <mergeCell ref="A1:AK1"/>
    <mergeCell ref="A2:AK2"/>
    <mergeCell ref="A5:AG5"/>
    <mergeCell ref="O6:S6"/>
    <mergeCell ref="N7:S7"/>
    <mergeCell ref="T7:AK7"/>
    <mergeCell ref="N8:S8"/>
    <mergeCell ref="T8:AK8"/>
    <mergeCell ref="N9:S9"/>
    <mergeCell ref="T9:AK9"/>
    <mergeCell ref="N10:S10"/>
    <mergeCell ref="T10:AK10"/>
    <mergeCell ref="D12:E12"/>
    <mergeCell ref="G12:H12"/>
    <mergeCell ref="B13:I13"/>
    <mergeCell ref="J13:AK13"/>
    <mergeCell ref="B14:I14"/>
    <mergeCell ref="J14:AB14"/>
    <mergeCell ref="AC14:AK14"/>
    <mergeCell ref="B15:I15"/>
    <mergeCell ref="J15:AB15"/>
    <mergeCell ref="AC15:AK15"/>
    <mergeCell ref="A16:AL16"/>
    <mergeCell ref="B17:I17"/>
    <mergeCell ref="J17:AK17"/>
    <mergeCell ref="B18:I18"/>
    <mergeCell ref="J18:AK18"/>
    <mergeCell ref="B19:I19"/>
    <mergeCell ref="J19:AK19"/>
    <mergeCell ref="D20:I20"/>
    <mergeCell ref="J20:AK20"/>
    <mergeCell ref="D21:I21"/>
    <mergeCell ref="J21:AK21"/>
    <mergeCell ref="B25:I25"/>
    <mergeCell ref="J25:P25"/>
    <mergeCell ref="Q25:W25"/>
    <mergeCell ref="X25:AD25"/>
    <mergeCell ref="AE25:AK25"/>
    <mergeCell ref="J26:P26"/>
    <mergeCell ref="Q26:W26"/>
    <mergeCell ref="X26:AD26"/>
    <mergeCell ref="AE26:AK26"/>
    <mergeCell ref="J27:P27"/>
    <mergeCell ref="Q27:W27"/>
    <mergeCell ref="X27:AD27"/>
    <mergeCell ref="AE27:AK27"/>
    <mergeCell ref="J28:P28"/>
    <mergeCell ref="Q28:W28"/>
    <mergeCell ref="X28:AD28"/>
    <mergeCell ref="AE28:AK28"/>
    <mergeCell ref="J29:P29"/>
    <mergeCell ref="Q29:W29"/>
    <mergeCell ref="X29:AD29"/>
    <mergeCell ref="AE29:AK29"/>
    <mergeCell ref="J30:P30"/>
    <mergeCell ref="Q30:W30"/>
    <mergeCell ref="X30:AD30"/>
    <mergeCell ref="AE30:AK30"/>
    <mergeCell ref="J31:P31"/>
    <mergeCell ref="Q31:W31"/>
    <mergeCell ref="X31:AD31"/>
    <mergeCell ref="AE31:AK31"/>
    <mergeCell ref="AI34:AK34"/>
    <mergeCell ref="AI35:AK35"/>
    <mergeCell ref="AI36:AK36"/>
    <mergeCell ref="AI37:AK37"/>
    <mergeCell ref="AI38:AK38"/>
    <mergeCell ref="AI39:AK39"/>
    <mergeCell ref="B40:C40"/>
    <mergeCell ref="AI40:AK40"/>
    <mergeCell ref="AI41:AK41"/>
    <mergeCell ref="AI42:AK42"/>
    <mergeCell ref="AI43:AK43"/>
    <mergeCell ref="AI44:AK44"/>
    <mergeCell ref="AI45:AK45"/>
    <mergeCell ref="B20:C24"/>
    <mergeCell ref="D22:I24"/>
    <mergeCell ref="J22:AK24"/>
    <mergeCell ref="B26:H31"/>
    <mergeCell ref="B32:B33"/>
    <mergeCell ref="AI32:AK33"/>
    <mergeCell ref="B34:B39"/>
    <mergeCell ref="B41:B45"/>
    <mergeCell ref="B46:C48"/>
    <mergeCell ref="D46:AK48"/>
  </mergeCells>
  <phoneticPr fontId="19"/>
  <pageMargins left="0.59055118110236227" right="0.19685039370078741" top="0.39370078740157483" bottom="0.39370078740157483" header="0.51181102362204722" footer="0.51181102362204722"/>
  <pageSetup paperSize="9" scale="8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記載例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加野　郁香</cp:lastModifiedBy>
  <cp:lastPrinted>2019-02-25T01:04:28Z</cp:lastPrinted>
  <dcterms:created xsi:type="dcterms:W3CDTF">2008-06-26T10:27:25Z</dcterms:created>
  <dcterms:modified xsi:type="dcterms:W3CDTF">2025-03-05T07:07:07Z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2025-03-05T07:07:07Z</vt:filetime>
  </property>
</Properties>
</file>