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370" windowHeight="10815"/>
  </bookViews>
  <sheets>
    <sheet name="定期報告書（様式第8号）" sheetId="3" r:id="rId1"/>
  </sheets>
  <definedNames>
    <definedName name="_xlnm.Print_Area" localSheetId="0">'定期報告書（様式第8号）'!$A$1:$O$61</definedName>
    <definedName name="_xlnm.Print_Titles" localSheetId="0">'定期報告書（様式第8号）'!$9:$9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<sst xmlns="http://schemas.openxmlformats.org/spreadsheetml/2006/main" xmlns:r="http://schemas.openxmlformats.org/officeDocument/2006/relationships" count="111" uniqueCount="111">
  <si>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項目</t>
    <rPh sb="0" eb="2">
      <t>コウモク</t>
    </rPh>
    <phoneticPr fontId="18"/>
  </si>
  <si>
    <t>法9条</t>
    <rPh sb="0" eb="1">
      <t>ホウ</t>
    </rPh>
    <rPh sb="2" eb="3">
      <t>ジョウ</t>
    </rPh>
    <phoneticPr fontId="18"/>
  </si>
  <si>
    <t>事業者名</t>
    <rPh sb="0" eb="3">
      <t>ジギョウシャ</t>
    </rPh>
    <rPh sb="3" eb="4">
      <t>メイ</t>
    </rPh>
    <phoneticPr fontId="18"/>
  </si>
  <si>
    <t>住宅名称</t>
    <rPh sb="0" eb="2">
      <t>ジュウタク</t>
    </rPh>
    <rPh sb="2" eb="4">
      <t>メイショウ</t>
    </rPh>
    <phoneticPr fontId="18"/>
  </si>
  <si>
    <t>はい</t>
  </si>
  <si>
    <t>入居者の資格は以下のとおりで相違はない。</t>
    <rPh sb="0" eb="3">
      <t>ニュウキョシャ</t>
    </rPh>
    <rPh sb="4" eb="6">
      <t>シカク</t>
    </rPh>
    <rPh sb="7" eb="9">
      <t>イカ</t>
    </rPh>
    <rPh sb="14" eb="16">
      <t>ソウイ</t>
    </rPh>
    <phoneticPr fontId="18"/>
  </si>
  <si>
    <t>登録番号</t>
    <rPh sb="0" eb="2">
      <t>トウロク</t>
    </rPh>
    <rPh sb="2" eb="4">
      <t>バンゴウ</t>
    </rPh>
    <phoneticPr fontId="18"/>
  </si>
  <si>
    <t>□</t>
  </si>
  <si>
    <t>法1条</t>
    <rPh sb="0" eb="1">
      <t>ホウ</t>
    </rPh>
    <rPh sb="2" eb="3">
      <t>ジョウ</t>
    </rPh>
    <phoneticPr fontId="18"/>
  </si>
  <si>
    <t>帳簿の備付け等</t>
    <rPh sb="0" eb="2">
      <t>チョウボ</t>
    </rPh>
    <rPh sb="3" eb="5">
      <t>ソナエツ</t>
    </rPh>
    <rPh sb="6" eb="7">
      <t>ナド</t>
    </rPh>
    <phoneticPr fontId="18"/>
  </si>
  <si>
    <t>入居開始日</t>
    <rPh sb="0" eb="2">
      <t>ニュウキョ</t>
    </rPh>
    <rPh sb="2" eb="5">
      <t>カイシビ</t>
    </rPh>
    <phoneticPr fontId="18"/>
  </si>
  <si>
    <t>①各居住部分の床面積を変更した。</t>
    <rPh sb="1" eb="2">
      <t>カク</t>
    </rPh>
    <rPh sb="2" eb="4">
      <t>キョジュウ</t>
    </rPh>
    <rPh sb="4" eb="6">
      <t>ブブン</t>
    </rPh>
    <rPh sb="7" eb="10">
      <t>ユカメンセキ</t>
    </rPh>
    <rPh sb="11" eb="13">
      <t>ヘンコウ</t>
    </rPh>
    <phoneticPr fontId="18"/>
  </si>
  <si>
    <t>法7条</t>
    <rPh sb="0" eb="1">
      <t>ホウ</t>
    </rPh>
    <rPh sb="2" eb="3">
      <t>ジョウ</t>
    </rPh>
    <phoneticPr fontId="18"/>
  </si>
  <si>
    <t>該当
なし</t>
    <rPh sb="0" eb="2">
      <t>ガイトウ</t>
    </rPh>
    <phoneticPr fontId="18"/>
  </si>
  <si>
    <t>法17条</t>
    <rPh sb="0" eb="1">
      <t>ホウ</t>
    </rPh>
    <rPh sb="3" eb="4">
      <t>ジョウ</t>
    </rPh>
    <phoneticPr fontId="18"/>
  </si>
  <si>
    <t>・登録基準を満たしている。</t>
    <rPh sb="1" eb="3">
      <t>トウロク</t>
    </rPh>
    <rPh sb="3" eb="5">
      <t>キジュン</t>
    </rPh>
    <rPh sb="6" eb="7">
      <t>ミ</t>
    </rPh>
    <phoneticPr fontId="18"/>
  </si>
  <si>
    <t>法7条第1項4号</t>
    <rPh sb="0" eb="1">
      <t>ホウ</t>
    </rPh>
    <rPh sb="2" eb="3">
      <t>ジョウ</t>
    </rPh>
    <rPh sb="3" eb="4">
      <t>ダイ</t>
    </rPh>
    <phoneticPr fontId="18"/>
  </si>
  <si>
    <t>①全て書面により契約をしている。</t>
    <rPh sb="1" eb="2">
      <t>スベ</t>
    </rPh>
    <rPh sb="3" eb="5">
      <t>ショメン</t>
    </rPh>
    <rPh sb="8" eb="10">
      <t>ケイヤク</t>
    </rPh>
    <phoneticPr fontId="18"/>
  </si>
  <si>
    <t>③上記期間中に契約解除、死亡等で契約終了した場合の返還額の推移を説明している。</t>
    <rPh sb="1" eb="3">
      <t>ジョウキ</t>
    </rPh>
    <rPh sb="3" eb="5">
      <t>キカン</t>
    </rPh>
    <rPh sb="12" eb="14">
      <t>シボウ</t>
    </rPh>
    <rPh sb="14" eb="15">
      <t>トウ</t>
    </rPh>
    <rPh sb="16" eb="18">
      <t>ケイヤク</t>
    </rPh>
    <phoneticPr fontId="18"/>
  </si>
  <si>
    <t>④入居者の同意を得ず、変更及び契約解除できない契約となっている。</t>
    <rPh sb="1" eb="4">
      <t>ニュウキョシャ</t>
    </rPh>
    <rPh sb="5" eb="7">
      <t>ドウイ</t>
    </rPh>
    <rPh sb="8" eb="9">
      <t>エ</t>
    </rPh>
    <rPh sb="11" eb="13">
      <t>ヘンコウ</t>
    </rPh>
    <rPh sb="13" eb="14">
      <t>オヨ</t>
    </rPh>
    <rPh sb="15" eb="17">
      <t>ケイヤク</t>
    </rPh>
    <rPh sb="17" eb="19">
      <t>カイジョ</t>
    </rPh>
    <rPh sb="23" eb="25">
      <t>ケイヤク</t>
    </rPh>
    <phoneticPr fontId="18"/>
  </si>
  <si>
    <t>イ</t>
  </si>
  <si>
    <t>ロ</t>
  </si>
  <si>
    <t>入居契約は次の①～④に全て該当する。</t>
    <rPh sb="0" eb="2">
      <t>ニュウキョ</t>
    </rPh>
    <rPh sb="2" eb="4">
      <t>ケイヤク</t>
    </rPh>
    <rPh sb="5" eb="6">
      <t>ツギ</t>
    </rPh>
    <rPh sb="11" eb="12">
      <t>スベ</t>
    </rPh>
    <rPh sb="13" eb="15">
      <t>ガイトウ</t>
    </rPh>
    <phoneticPr fontId="18"/>
  </si>
  <si>
    <t>ハ</t>
  </si>
  <si>
    <t>ヘ</t>
  </si>
  <si>
    <t>・台所、収納設備、又は浴室を各住戸内に備えている。</t>
    <rPh sb="1" eb="3">
      <t>ダイドコロ</t>
    </rPh>
    <rPh sb="4" eb="6">
      <t>シュウノウ</t>
    </rPh>
    <rPh sb="6" eb="8">
      <t>セツビ</t>
    </rPh>
    <rPh sb="9" eb="10">
      <t>マタ</t>
    </rPh>
    <rPh sb="11" eb="13">
      <t>ヨクシツ</t>
    </rPh>
    <rPh sb="15" eb="16">
      <t>ジュウ</t>
    </rPh>
    <rPh sb="16" eb="17">
      <t>コ</t>
    </rPh>
    <rPh sb="17" eb="18">
      <t>ナイ</t>
    </rPh>
    <rPh sb="19" eb="20">
      <t>ソナ</t>
    </rPh>
    <phoneticPr fontId="18"/>
  </si>
  <si>
    <t>②構造、設備を変更した。</t>
    <rPh sb="1" eb="3">
      <t>コウゾウ</t>
    </rPh>
    <rPh sb="4" eb="6">
      <t>セツビ</t>
    </rPh>
    <rPh sb="7" eb="9">
      <t>ヘンコウ</t>
    </rPh>
    <phoneticPr fontId="18"/>
  </si>
  <si>
    <t>・緊急通報装置を居室内に備えている。</t>
    <rPh sb="1" eb="3">
      <t>キンキュウ</t>
    </rPh>
    <rPh sb="3" eb="5">
      <t>ツウホウ</t>
    </rPh>
    <rPh sb="5" eb="7">
      <t>ソウチ</t>
    </rPh>
    <rPh sb="8" eb="10">
      <t>キョシツ</t>
    </rPh>
    <rPh sb="10" eb="11">
      <t>ナイ</t>
    </rPh>
    <rPh sb="12" eb="13">
      <t>ソナ</t>
    </rPh>
    <phoneticPr fontId="18"/>
  </si>
  <si>
    <t>②具体の部屋番号を記載するなど、居住部分を明示した契約である。</t>
    <rPh sb="1" eb="3">
      <t>グタイ</t>
    </rPh>
    <rPh sb="4" eb="6">
      <t>ヘヤ</t>
    </rPh>
    <rPh sb="6" eb="8">
      <t>バンゴウ</t>
    </rPh>
    <rPh sb="9" eb="11">
      <t>キサイ</t>
    </rPh>
    <rPh sb="16" eb="18">
      <t>キョジュウ</t>
    </rPh>
    <rPh sb="18" eb="20">
      <t>ブブン</t>
    </rPh>
    <rPh sb="21" eb="23">
      <t>メイジ</t>
    </rPh>
    <rPh sb="25" eb="27">
      <t>ケイヤク</t>
    </rPh>
    <phoneticPr fontId="18"/>
  </si>
  <si>
    <t>ニ、ホ</t>
  </si>
  <si>
    <t>登録事項や添付書類に変更があった場合、30日以内に市長へ届け出なければならないことを知っている。</t>
    <rPh sb="0" eb="2">
      <t>トウロク</t>
    </rPh>
    <rPh sb="2" eb="4">
      <t>ジコウ</t>
    </rPh>
    <rPh sb="5" eb="7">
      <t>テンプ</t>
    </rPh>
    <rPh sb="7" eb="9">
      <t>ショルイ</t>
    </rPh>
    <rPh sb="10" eb="12">
      <t>ヘンコウ</t>
    </rPh>
    <rPh sb="16" eb="18">
      <t>バアイ</t>
    </rPh>
    <rPh sb="21" eb="22">
      <t>ニチ</t>
    </rPh>
    <rPh sb="22" eb="24">
      <t>イナイ</t>
    </rPh>
    <rPh sb="25" eb="27">
      <t>シチョウ</t>
    </rPh>
    <rPh sb="28" eb="29">
      <t>トド</t>
    </rPh>
    <rPh sb="30" eb="31">
      <t>デ</t>
    </rPh>
    <rPh sb="42" eb="43">
      <t>シ</t>
    </rPh>
    <phoneticPr fontId="18"/>
  </si>
  <si>
    <t>法15条</t>
    <rPh sb="0" eb="1">
      <t>ホウ</t>
    </rPh>
    <rPh sb="3" eb="4">
      <t>ジョウ</t>
    </rPh>
    <phoneticPr fontId="18"/>
  </si>
  <si>
    <t>法6条</t>
    <rPh sb="0" eb="1">
      <t>ホウ</t>
    </rPh>
    <rPh sb="2" eb="3">
      <t>ジョウ</t>
    </rPh>
    <phoneticPr fontId="18"/>
  </si>
  <si>
    <t>②前払いした家賃等の返還債務が消滅するまでの期間を説明している。</t>
    <rPh sb="1" eb="3">
      <t>マエバラ</t>
    </rPh>
    <rPh sb="6" eb="9">
      <t>ヤチンナド</t>
    </rPh>
    <rPh sb="10" eb="12">
      <t>ヘンカン</t>
    </rPh>
    <rPh sb="12" eb="14">
      <t>サイム</t>
    </rPh>
    <rPh sb="15" eb="17">
      <t>ショウメツ</t>
    </rPh>
    <rPh sb="22" eb="24">
      <t>キカン</t>
    </rPh>
    <rPh sb="25" eb="27">
      <t>セツメイ</t>
    </rPh>
    <phoneticPr fontId="18"/>
  </si>
  <si>
    <t>要介護</t>
    <rPh sb="0" eb="1">
      <t>ヨウ</t>
    </rPh>
    <rPh sb="1" eb="3">
      <t>カイゴ</t>
    </rPh>
    <phoneticPr fontId="18"/>
  </si>
  <si>
    <t>前払金は発生していない。</t>
    <rPh sb="0" eb="3">
      <t>マエバライキン</t>
    </rPh>
    <rPh sb="4" eb="6">
      <t>ハッセイ</t>
    </rPh>
    <phoneticPr fontId="18"/>
  </si>
  <si>
    <t>法19条</t>
    <rPh sb="0" eb="1">
      <t>ホウ</t>
    </rPh>
    <rPh sb="3" eb="4">
      <t>ジョウ</t>
    </rPh>
    <phoneticPr fontId="18"/>
  </si>
  <si>
    <t>登録住宅の修繕及び改修の実施状況を帳簿に記載し保存している。</t>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phoneticPr fontId="18"/>
  </si>
  <si>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18"/>
  </si>
  <si>
    <t>運用指針</t>
    <rPh sb="0" eb="4">
      <t>ウンヨウシシン</t>
    </rPh>
    <phoneticPr fontId="18"/>
  </si>
  <si>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18"/>
  </si>
  <si>
    <t>Ⅳ　居宅介護サービス事業者の職員</t>
    <rPh sb="2" eb="4">
      <t>キョタク</t>
    </rPh>
    <rPh sb="4" eb="6">
      <t>カイゴ</t>
    </rPh>
    <rPh sb="10" eb="13">
      <t>ジギョウシャ</t>
    </rPh>
    <rPh sb="14" eb="16">
      <t>ショクイン</t>
    </rPh>
    <phoneticPr fontId="18"/>
  </si>
  <si>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18"/>
  </si>
  <si>
    <t>法7条第1項6号</t>
    <rPh sb="0" eb="1">
      <t>ホウ</t>
    </rPh>
    <rPh sb="2" eb="3">
      <t>ジョウ</t>
    </rPh>
    <rPh sb="3" eb="4">
      <t>ダイ</t>
    </rPh>
    <phoneticPr fontId="18"/>
  </si>
  <si>
    <t>サービス提供で、事故が発生した場合の状況及び処置内容を記載し保存している。</t>
    <rPh sb="4" eb="6">
      <t>テイキョウ</t>
    </rPh>
    <rPh sb="8" eb="10">
      <t>ジコ</t>
    </rPh>
    <rPh sb="11" eb="13">
      <t>ハッセイ</t>
    </rPh>
    <rPh sb="15" eb="17">
      <t>バアイ</t>
    </rPh>
    <rPh sb="18" eb="20">
      <t>ジョウキョウ</t>
    </rPh>
    <rPh sb="20" eb="21">
      <t>オヨ</t>
    </rPh>
    <rPh sb="22" eb="24">
      <t>ショチ</t>
    </rPh>
    <rPh sb="24" eb="26">
      <t>ナイヨウ</t>
    </rPh>
    <rPh sb="27" eb="29">
      <t>キサイ</t>
    </rPh>
    <rPh sb="30" eb="32">
      <t>ホゾン</t>
    </rPh>
    <phoneticPr fontId="18"/>
  </si>
  <si>
    <t>Ⅰ　社会福祉法人の職員</t>
  </si>
  <si>
    <t>①日中常駐しサービスを行う専門職員を配置し、人数及び総人員は登録のとおりである。</t>
    <rPh sb="1" eb="3">
      <t>ニッチュウ</t>
    </rPh>
    <rPh sb="3" eb="5">
      <t>ジョウチュウ</t>
    </rPh>
    <rPh sb="11" eb="12">
      <t>オコナ</t>
    </rPh>
    <rPh sb="13" eb="15">
      <t>センモン</t>
    </rPh>
    <rPh sb="15" eb="17">
      <t>ショクイン</t>
    </rPh>
    <rPh sb="18" eb="20">
      <t>ハイチ</t>
    </rPh>
    <rPh sb="22" eb="23">
      <t>ニン</t>
    </rPh>
    <rPh sb="23" eb="24">
      <t>スウ</t>
    </rPh>
    <rPh sb="24" eb="25">
      <t>オヨ</t>
    </rPh>
    <rPh sb="26" eb="27">
      <t>ソウ</t>
    </rPh>
    <rPh sb="27" eb="29">
      <t>ジンイン</t>
    </rPh>
    <rPh sb="30" eb="32">
      <t>トウロク</t>
    </rPh>
    <phoneticPr fontId="18"/>
  </si>
  <si>
    <t>登録申請時に添付した契約書様式と同じもので入居契約している。</t>
    <rPh sb="0" eb="2">
      <t>トウロク</t>
    </rPh>
    <rPh sb="2" eb="4">
      <t>シンセイ</t>
    </rPh>
    <rPh sb="6" eb="8">
      <t>テンプ</t>
    </rPh>
    <rPh sb="10" eb="12">
      <t>ケイヤク</t>
    </rPh>
    <rPh sb="12" eb="13">
      <t>ショ</t>
    </rPh>
    <rPh sb="13" eb="15">
      <t>ヨウシキ</t>
    </rPh>
    <rPh sb="16" eb="17">
      <t>オナ</t>
    </rPh>
    <rPh sb="21" eb="23">
      <t>ニュウキョ</t>
    </rPh>
    <rPh sb="23" eb="25">
      <t>ケイヤク</t>
    </rPh>
    <phoneticPr fontId="18"/>
  </si>
  <si>
    <t>※前払金が発生する場合は以下①～③を回答</t>
  </si>
  <si>
    <t>安否確認、生活相談サービスを以下の①～③のとおり提供している。</t>
    <rPh sb="0" eb="2">
      <t>アンピ</t>
    </rPh>
    <rPh sb="2" eb="4">
      <t>カクニン</t>
    </rPh>
    <rPh sb="5" eb="7">
      <t>セイカツ</t>
    </rPh>
    <rPh sb="7" eb="9">
      <t>ソウダン</t>
    </rPh>
    <rPh sb="14" eb="16">
      <t>イカ</t>
    </rPh>
    <rPh sb="24" eb="26">
      <t>テイキョウ</t>
    </rPh>
    <phoneticPr fontId="18"/>
  </si>
  <si>
    <t>やむを得ず入居者の身体的拘束を行った場合、その態様及び時間、入居者の心身状況、及び拘束理由を記載し保存しなければならないことを知っている。</t>
    <rPh sb="3" eb="4">
      <t>エ</t>
    </rPh>
    <rPh sb="5" eb="7">
      <t>ニュウキョ</t>
    </rPh>
    <rPh sb="7" eb="8">
      <t>シャ</t>
    </rPh>
    <rPh sb="9" eb="12">
      <t>シンタイテキ</t>
    </rPh>
    <rPh sb="12" eb="14">
      <t>コウソク</t>
    </rPh>
    <rPh sb="15" eb="16">
      <t>オコナ</t>
    </rPh>
    <rPh sb="18" eb="20">
      <t>バアイ</t>
    </rPh>
    <rPh sb="23" eb="25">
      <t>タイヨウ</t>
    </rPh>
    <rPh sb="25" eb="26">
      <t>オヨ</t>
    </rPh>
    <rPh sb="27" eb="29">
      <t>ジカン</t>
    </rPh>
    <rPh sb="30" eb="33">
      <t>ニュウキョシャ</t>
    </rPh>
    <rPh sb="34" eb="36">
      <t>シンシン</t>
    </rPh>
    <rPh sb="39" eb="40">
      <t>オヨ</t>
    </rPh>
    <rPh sb="41" eb="43">
      <t>コウソク</t>
    </rPh>
    <rPh sb="49" eb="51">
      <t>ホゾン</t>
    </rPh>
    <rPh sb="63" eb="64">
      <t>シ</t>
    </rPh>
    <phoneticPr fontId="18"/>
  </si>
  <si>
    <t>その他</t>
    <rPh sb="2" eb="3">
      <t>タ</t>
    </rPh>
    <phoneticPr fontId="18"/>
  </si>
  <si>
    <t>入居契約は、賃貸借契約である旨、説明している。</t>
    <rPh sb="0" eb="2">
      <t>ニュウキョ</t>
    </rPh>
    <rPh sb="2" eb="4">
      <t>ケイヤク</t>
    </rPh>
    <rPh sb="6" eb="9">
      <t>チンタイシャク</t>
    </rPh>
    <rPh sb="9" eb="11">
      <t>ケイヤク</t>
    </rPh>
    <rPh sb="14" eb="15">
      <t>ムネ</t>
    </rPh>
    <rPh sb="16" eb="18">
      <t>セツメイ</t>
    </rPh>
    <phoneticPr fontId="18"/>
  </si>
  <si>
    <t>入居戸数</t>
    <rPh sb="0" eb="2">
      <t>ニュウキョ</t>
    </rPh>
    <rPh sb="2" eb="4">
      <t>コスウ</t>
    </rPh>
    <phoneticPr fontId="18"/>
  </si>
  <si>
    <t>③権利金その他の金銭を受領していない。</t>
    <rPh sb="1" eb="4">
      <t>ケンリキン</t>
    </rPh>
    <rPh sb="6" eb="7">
      <t>タ</t>
    </rPh>
    <rPh sb="8" eb="10">
      <t>キンセン</t>
    </rPh>
    <rPh sb="11" eb="13">
      <t>ジュリョウ</t>
    </rPh>
    <phoneticPr fontId="18"/>
  </si>
  <si>
    <t>法7条第1項3号</t>
    <rPh sb="0" eb="1">
      <t>ホウ</t>
    </rPh>
    <rPh sb="2" eb="3">
      <t>ジョウ</t>
    </rPh>
    <rPh sb="3" eb="4">
      <t>ダイ</t>
    </rPh>
    <phoneticPr fontId="18"/>
  </si>
  <si>
    <t>登録住戸を他の用途に利用していない。</t>
    <rPh sb="0" eb="2">
      <t>トウロク</t>
    </rPh>
    <rPh sb="2" eb="3">
      <t>ス</t>
    </rPh>
    <rPh sb="3" eb="4">
      <t>コ</t>
    </rPh>
    <rPh sb="5" eb="6">
      <t>タ</t>
    </rPh>
    <rPh sb="7" eb="9">
      <t>ヨウト</t>
    </rPh>
    <rPh sb="10" eb="12">
      <t>リヨウ</t>
    </rPh>
    <phoneticPr fontId="18"/>
  </si>
  <si>
    <t>法7条第1項2号</t>
    <rPh sb="0" eb="1">
      <t>ホウ</t>
    </rPh>
    <rPh sb="2" eb="3">
      <t>ジョウ</t>
    </rPh>
    <rPh sb="3" eb="4">
      <t>ダイ</t>
    </rPh>
    <phoneticPr fontId="18"/>
  </si>
  <si>
    <t>法7条第1項1号</t>
    <rPh sb="0" eb="1">
      <t>ホウ</t>
    </rPh>
    <rPh sb="2" eb="3">
      <t>ジョウ</t>
    </rPh>
    <rPh sb="3" eb="4">
      <t>ダイ</t>
    </rPh>
    <rPh sb="5" eb="6">
      <t>コウ</t>
    </rPh>
    <rPh sb="7" eb="8">
      <t>ゴウ</t>
    </rPh>
    <phoneticPr fontId="18"/>
  </si>
  <si>
    <t>法7条第1項5号</t>
    <rPh sb="0" eb="1">
      <t>ホウ</t>
    </rPh>
    <rPh sb="2" eb="3">
      <t>ジョウ</t>
    </rPh>
    <rPh sb="3" eb="4">
      <t>ダイ</t>
    </rPh>
    <phoneticPr fontId="18"/>
  </si>
  <si>
    <t>帳簿は各年度の末日で閉鎖し、２年間保存している。</t>
    <rPh sb="0" eb="2">
      <t>チョウボ</t>
    </rPh>
    <rPh sb="3" eb="4">
      <t>カク</t>
    </rPh>
    <rPh sb="4" eb="6">
      <t>ネンド</t>
    </rPh>
    <rPh sb="7" eb="8">
      <t>スエ</t>
    </rPh>
    <rPh sb="8" eb="9">
      <t>ビ</t>
    </rPh>
    <rPh sb="10" eb="12">
      <t>ヘイサ</t>
    </rPh>
    <rPh sb="15" eb="17">
      <t>ネンカン</t>
    </rPh>
    <rPh sb="17" eb="19">
      <t>ホゾン</t>
    </rPh>
    <phoneticPr fontId="18"/>
  </si>
  <si>
    <t>Ⅱ　自ら設置する住宅を管理する医療法人の職員</t>
    <rPh sb="2" eb="3">
      <t>ミズカ</t>
    </rPh>
    <rPh sb="4" eb="6">
      <t>セッチ</t>
    </rPh>
    <rPh sb="8" eb="10">
      <t>ジュウタク</t>
    </rPh>
    <rPh sb="11" eb="13">
      <t>カンリ</t>
    </rPh>
    <rPh sb="15" eb="17">
      <t>イリョウ</t>
    </rPh>
    <rPh sb="17" eb="19">
      <t>ホウジン</t>
    </rPh>
    <rPh sb="20" eb="22">
      <t>ショクイン</t>
    </rPh>
    <phoneticPr fontId="18"/>
  </si>
  <si>
    <t>Ⅴ　有資格者 （医師、看護師、介護福祉士、社会福祉士、介護支援専門員、介護職員基礎研修過程の修了者（旧ホームヘルパー1級）、介護職員初任者研修過程の修了者（旧ホームヘルパー2級）</t>
    <rPh sb="35" eb="37">
      <t>カイゴ</t>
    </rPh>
    <rPh sb="37" eb="39">
      <t>ショクイン</t>
    </rPh>
    <rPh sb="39" eb="41">
      <t>キソ</t>
    </rPh>
    <rPh sb="41" eb="43">
      <t>ケンシュウ</t>
    </rPh>
    <rPh sb="43" eb="45">
      <t>カテイ</t>
    </rPh>
    <rPh sb="46" eb="48">
      <t>シュウリョウ</t>
    </rPh>
    <rPh sb="48" eb="49">
      <t>シャ</t>
    </rPh>
    <rPh sb="50" eb="51">
      <t>キュウ</t>
    </rPh>
    <rPh sb="78" eb="79">
      <t>キュウ</t>
    </rPh>
    <rPh sb="87" eb="88">
      <t>キュウ</t>
    </rPh>
    <phoneticPr fontId="18"/>
  </si>
  <si>
    <t>Ⅲ　委託を受けてサービスを提供する社会医療法人の職員</t>
    <rPh sb="2" eb="4">
      <t>イタク</t>
    </rPh>
    <rPh sb="5" eb="6">
      <t>ウ</t>
    </rPh>
    <rPh sb="13" eb="15">
      <t>テイキョウ</t>
    </rPh>
    <rPh sb="17" eb="19">
      <t>シャカイ</t>
    </rPh>
    <rPh sb="19" eb="21">
      <t>イリョウ</t>
    </rPh>
    <rPh sb="21" eb="23">
      <t>ホウジン</t>
    </rPh>
    <rPh sb="24" eb="26">
      <t>ショクイン</t>
    </rPh>
    <phoneticPr fontId="18"/>
  </si>
  <si>
    <t>TEL</t>
  </si>
  <si>
    <t>・床面積は25㎡以上あり、問題ない。</t>
    <rPh sb="1" eb="4">
      <t>ユカメンセキ</t>
    </rPh>
    <rPh sb="8" eb="10">
      <t>イジョウ</t>
    </rPh>
    <rPh sb="13" eb="15">
      <t>モンダイ</t>
    </rPh>
    <phoneticPr fontId="18"/>
  </si>
  <si>
    <t>・床面積は18㎡以上ある。</t>
    <rPh sb="1" eb="2">
      <t>ユカ</t>
    </rPh>
    <rPh sb="2" eb="4">
      <t>メンセキ</t>
    </rPh>
    <rPh sb="8" eb="10">
      <t>イジョウ</t>
    </rPh>
    <phoneticPr fontId="18"/>
  </si>
  <si>
    <t>・台所、収納設備、又は浴室を各住戸内に備えていないが、富山市が定める運用基準を満たしている。</t>
    <rPh sb="1" eb="3">
      <t>ダイドコロ</t>
    </rPh>
    <rPh sb="4" eb="6">
      <t>シュウノウ</t>
    </rPh>
    <rPh sb="6" eb="8">
      <t>セツビ</t>
    </rPh>
    <rPh sb="9" eb="10">
      <t>マタ</t>
    </rPh>
    <rPh sb="11" eb="13">
      <t>ヨクシツ</t>
    </rPh>
    <rPh sb="15" eb="16">
      <t>ジュウ</t>
    </rPh>
    <rPh sb="16" eb="17">
      <t>コ</t>
    </rPh>
    <rPh sb="17" eb="18">
      <t>ナイ</t>
    </rPh>
    <rPh sb="19" eb="20">
      <t>ソナ</t>
    </rPh>
    <rPh sb="27" eb="29">
      <t>トヤマ</t>
    </rPh>
    <rPh sb="29" eb="30">
      <t>シ</t>
    </rPh>
    <rPh sb="31" eb="32">
      <t>サダ</t>
    </rPh>
    <rPh sb="34" eb="36">
      <t>ウンヨウ</t>
    </rPh>
    <rPh sb="36" eb="38">
      <t>キジュン</t>
    </rPh>
    <rPh sb="39" eb="40">
      <t>ミ</t>
    </rPh>
    <phoneticPr fontId="18"/>
  </si>
  <si>
    <t>・富山市居住対策課に相談中、又は変更届出書を提出済み。</t>
    <rPh sb="1" eb="9">
      <t>トヤマシキョジュウタイサクカ</t>
    </rPh>
    <rPh sb="10" eb="12">
      <t>ソウダン</t>
    </rPh>
    <rPh sb="12" eb="13">
      <t>ナカ</t>
    </rPh>
    <rPh sb="14" eb="15">
      <t>マタ</t>
    </rPh>
    <rPh sb="16" eb="18">
      <t>ヘンコウ</t>
    </rPh>
    <rPh sb="18" eb="20">
      <t>トドケデ</t>
    </rPh>
    <rPh sb="20" eb="21">
      <t>ショ</t>
    </rPh>
    <rPh sb="22" eb="24">
      <t>テイシュツ</t>
    </rPh>
    <rPh sb="24" eb="25">
      <t>ス</t>
    </rPh>
    <phoneticPr fontId="18"/>
  </si>
  <si>
    <t>③職員が常駐していない時間帯は、緊急通報装置で把握できている。あるいは、夜間等を含め24時間、職員が常駐している。</t>
    <rPh sb="1" eb="3">
      <t>ショクイン</t>
    </rPh>
    <rPh sb="4" eb="6">
      <t>ジョウチュウ</t>
    </rPh>
    <rPh sb="11" eb="14">
      <t>ジカンタイ</t>
    </rPh>
    <rPh sb="16" eb="18">
      <t>キンキュウ</t>
    </rPh>
    <rPh sb="18" eb="20">
      <t>ツウホウ</t>
    </rPh>
    <rPh sb="20" eb="22">
      <t>ソウチ</t>
    </rPh>
    <rPh sb="23" eb="25">
      <t>ハアク</t>
    </rPh>
    <phoneticPr fontId="18"/>
  </si>
  <si>
    <t>入居契約を締結するまでに、登録事項及び契約内容に関する事項（重要事項説明を含む）を書面により交付して説明している。</t>
    <rPh sb="0" eb="2">
      <t>ニュウキョ</t>
    </rPh>
    <rPh sb="2" eb="4">
      <t>ケイヤク</t>
    </rPh>
    <rPh sb="5" eb="7">
      <t>テイケツ</t>
    </rPh>
    <rPh sb="13" eb="15">
      <t>トウロク</t>
    </rPh>
    <rPh sb="15" eb="16">
      <t>コト</t>
    </rPh>
    <rPh sb="16" eb="17">
      <t>コウ</t>
    </rPh>
    <rPh sb="17" eb="18">
      <t>オヨ</t>
    </rPh>
    <rPh sb="19" eb="21">
      <t>ケイヤク</t>
    </rPh>
    <rPh sb="21" eb="23">
      <t>ナイヨウ</t>
    </rPh>
    <rPh sb="24" eb="25">
      <t>カン</t>
    </rPh>
    <rPh sb="27" eb="29">
      <t>ジコウ</t>
    </rPh>
    <rPh sb="30" eb="32">
      <t>ジュウヨウ</t>
    </rPh>
    <rPh sb="32" eb="34">
      <t>ジコウ</t>
    </rPh>
    <rPh sb="34" eb="36">
      <t>セツメイ</t>
    </rPh>
    <rPh sb="37" eb="38">
      <t>フク</t>
    </rPh>
    <phoneticPr fontId="18"/>
  </si>
  <si>
    <t>入居者に対して以下の①～④のいずれかのサービスを提供している。
 ①食事の提供　　　　　　②介護（入浴、排泄、食事）
 ③洗濯、掃除等の家事　　④健康管理</t>
    <rPh sb="0" eb="2">
      <t>ニュウキョ</t>
    </rPh>
    <rPh sb="2" eb="3">
      <t>シャ</t>
    </rPh>
    <rPh sb="4" eb="5">
      <t>タイ</t>
    </rPh>
    <rPh sb="7" eb="9">
      <t>イカ</t>
    </rPh>
    <rPh sb="24" eb="26">
      <t>テイキョウ</t>
    </rPh>
    <phoneticPr fontId="18"/>
  </si>
  <si>
    <t>メールアドレス</t>
  </si>
  <si>
    <t>担当者名</t>
    <rPh sb="0" eb="4">
      <t>タントウシャメイ</t>
    </rPh>
    <phoneticPr fontId="18"/>
  </si>
  <si>
    <t>いいえ</t>
  </si>
  <si>
    <t xml:space="preserve">富　- </t>
    <rPh sb="0" eb="1">
      <t>トミ</t>
    </rPh>
    <phoneticPr fontId="18"/>
  </si>
  <si>
    <t>根拠
規定</t>
    <rPh sb="0" eb="2">
      <t>コンキョ</t>
    </rPh>
    <rPh sb="3" eb="5">
      <t>キテイ</t>
    </rPh>
    <phoneticPr fontId="18"/>
  </si>
  <si>
    <t>誇大広告禁止</t>
    <rPh sb="0" eb="2">
      <t>コダイ</t>
    </rPh>
    <rPh sb="2" eb="4">
      <t>コウコク</t>
    </rPh>
    <rPh sb="4" eb="6">
      <t>キンシ</t>
    </rPh>
    <phoneticPr fontId="18"/>
  </si>
  <si>
    <t>契約締結説明</t>
    <rPh sb="0" eb="2">
      <t>ケイヤク</t>
    </rPh>
    <rPh sb="2" eb="4">
      <t>テイケツ</t>
    </rPh>
    <rPh sb="4" eb="6">
      <t>セツメイ</t>
    </rPh>
    <phoneticPr fontId="18"/>
  </si>
  <si>
    <t>60歳未満</t>
    <rPh sb="2" eb="5">
      <t>サイミマン</t>
    </rPh>
    <phoneticPr fontId="18"/>
  </si>
  <si>
    <r>
      <t>サービス付き高齢者向け住宅情報提供システム（http://www.satsuki-jutaku.jp）に</t>
    </r>
    <r>
      <rPr>
        <u/>
        <sz val="9"/>
        <color auto="1"/>
        <rFont val="BIZ UD明朝 Medium"/>
      </rPr>
      <t>登録された事項すべて</t>
    </r>
    <r>
      <rPr>
        <sz val="9"/>
        <color auto="1"/>
        <rFont val="BIZ UD明朝 Medium"/>
      </rPr>
      <t>について変更事項がないことを確認、又は変更届を提出した。</t>
    </r>
    <rPh sb="4" eb="5">
      <t>ツ</t>
    </rPh>
    <rPh sb="6" eb="9">
      <t>コウレイシャ</t>
    </rPh>
    <rPh sb="9" eb="10">
      <t>ム</t>
    </rPh>
    <rPh sb="11" eb="13">
      <t>ジュウタク</t>
    </rPh>
    <rPh sb="13" eb="15">
      <t>ジョウホウ</t>
    </rPh>
    <rPh sb="15" eb="17">
      <t>テイキョウ</t>
    </rPh>
    <rPh sb="52" eb="54">
      <t>トウロク</t>
    </rPh>
    <rPh sb="57" eb="59">
      <t>ジコウ</t>
    </rPh>
    <rPh sb="66" eb="70">
      <t>ヘンコウジコウ</t>
    </rPh>
    <rPh sb="76" eb="78">
      <t>カクニン</t>
    </rPh>
    <rPh sb="79" eb="80">
      <t>マタ</t>
    </rPh>
    <rPh sb="81" eb="84">
      <t>ヘンコウトドケ</t>
    </rPh>
    <rPh sb="85" eb="87">
      <t>テイシュツ</t>
    </rPh>
    <phoneticPr fontId="18"/>
  </si>
  <si>
    <t>同居</t>
    <rPh sb="0" eb="2">
      <t>ドウキョ</t>
    </rPh>
    <phoneticPr fontId="18"/>
  </si>
  <si>
    <t>単身</t>
    <rPh sb="0" eb="2">
      <t>タンシン</t>
    </rPh>
    <phoneticPr fontId="18"/>
  </si>
  <si>
    <t>入居人数</t>
    <rPh sb="0" eb="4">
      <t>ニュウキョニンズウ</t>
    </rPh>
    <phoneticPr fontId="18"/>
  </si>
  <si>
    <t>自立</t>
    <rPh sb="0" eb="2">
      <t>ジリツ</t>
    </rPh>
    <phoneticPr fontId="18"/>
  </si>
  <si>
    <t>・床面積は25㎡未満だが、高齢者が共同で利用するための食堂や居間等を備えており、富山市が定める運用基準を満たしている。</t>
    <rPh sb="1" eb="2">
      <t>ユカ</t>
    </rPh>
    <rPh sb="2" eb="4">
      <t>メンセキ</t>
    </rPh>
    <rPh sb="8" eb="10">
      <t>ミマン</t>
    </rPh>
    <rPh sb="13" eb="16">
      <t>コウレイシャ</t>
    </rPh>
    <rPh sb="17" eb="19">
      <t>キョウドウ</t>
    </rPh>
    <rPh sb="20" eb="22">
      <t>リヨウ</t>
    </rPh>
    <rPh sb="27" eb="29">
      <t>ショクドウ</t>
    </rPh>
    <rPh sb="32" eb="33">
      <t>トウ</t>
    </rPh>
    <phoneticPr fontId="18"/>
  </si>
  <si>
    <t>要支援</t>
    <rPh sb="0" eb="3">
      <t>ヨウシエン</t>
    </rPh>
    <phoneticPr fontId="18"/>
  </si>
  <si>
    <t>登録住戸数</t>
  </si>
  <si>
    <t>↓回答チェック</t>
    <rPh sb="1" eb="3">
      <t>カイトウ</t>
    </rPh>
    <phoneticPr fontId="18"/>
  </si>
  <si>
    <t>事業所所在地</t>
    <rPh sb="0" eb="3">
      <t>ジギョウショ</t>
    </rPh>
    <rPh sb="3" eb="6">
      <t>ショザイチ</t>
    </rPh>
    <phoneticPr fontId="18"/>
  </si>
  <si>
    <t>住宅所在地</t>
    <rPh sb="0" eb="2">
      <t>ジュウタク</t>
    </rPh>
    <rPh sb="2" eb="5">
      <t>ショザイチ</t>
    </rPh>
    <phoneticPr fontId="18"/>
  </si>
  <si>
    <t>※「いいえ」⇒②へ</t>
  </si>
  <si>
    <t>※「いいえ」⇒③へ</t>
  </si>
  <si>
    <t>①単身高齢者か②高齢者＋配偶者等（高齢者には60歳未満の要介護・要支援認定者を含む）</t>
    <rPh sb="1" eb="3">
      <t>タンシン</t>
    </rPh>
    <rPh sb="3" eb="6">
      <t>コウレイシャ</t>
    </rPh>
    <rPh sb="8" eb="11">
      <t>コウレイシャ</t>
    </rPh>
    <rPh sb="12" eb="15">
      <t>ハイグウシャ</t>
    </rPh>
    <rPh sb="15" eb="16">
      <t>トウ</t>
    </rPh>
    <phoneticPr fontId="18"/>
  </si>
  <si>
    <t>７月１日現在</t>
  </si>
  <si>
    <t>サ高住に登録後、改修等を行った。</t>
    <rPh sb="4" eb="6">
      <t>トウロク</t>
    </rPh>
    <rPh sb="6" eb="7">
      <t>アト</t>
    </rPh>
    <rPh sb="8" eb="10">
      <t>カイシュウ</t>
    </rPh>
    <rPh sb="10" eb="11">
      <t>ナド</t>
    </rPh>
    <rPh sb="12" eb="13">
      <t>オコナ</t>
    </rPh>
    <phoneticPr fontId="18"/>
  </si>
  <si>
    <t>※改修等を行った場合は、①～③を回答</t>
  </si>
  <si>
    <t>誇大広告は行っていない。
(事実に相違する表示や実際より著しく優良で若しくは有利であると誤認させるような表示を行ってはいけない。)</t>
    <rPh sb="0" eb="2">
      <t>コダイ</t>
    </rPh>
    <rPh sb="2" eb="4">
      <t>コウコク</t>
    </rPh>
    <rPh sb="5" eb="6">
      <t>オコナ</t>
    </rPh>
    <phoneticPr fontId="18"/>
  </si>
  <si>
    <t>登録
の基準</t>
    <rPh sb="0" eb="2">
      <t>トウロク</t>
    </rPh>
    <rPh sb="4" eb="6">
      <t>キジュン</t>
    </rPh>
    <phoneticPr fontId="18"/>
  </si>
  <si>
    <t>登録
の基準</t>
  </si>
  <si>
    <t>サービス付き高齢者向け住宅事業定期報告書</t>
  </si>
  <si>
    <t>様式第８号（第１３条関係）</t>
    <rPh sb="0" eb="2">
      <t>ヨウシキ</t>
    </rPh>
    <rPh sb="2" eb="3">
      <t>ダイ</t>
    </rPh>
    <rPh sb="4" eb="5">
      <t>ゴウ</t>
    </rPh>
    <rPh sb="6" eb="7">
      <t>ダイ</t>
    </rPh>
    <rPh sb="9" eb="12">
      <t>ジョウカンケイ</t>
    </rPh>
    <phoneticPr fontId="18"/>
  </si>
  <si>
    <t>運用指針</t>
  </si>
  <si>
    <t>プルダウンから☑を選択してください⇒</t>
    <rPh sb="9" eb="11">
      <t>センタク</t>
    </rPh>
    <phoneticPr fontId="18"/>
  </si>
  <si>
    <t>③バリアフリー構造（加齢対応構造等）を変更した。       ※「いいえ」⇒(4)へ
 　※バリアフリー構造適用部分
　　●床：段差　●居室：出入口の幅　●居住部分の階段：段差等・手すり
　　●住戸内通路：幅　　●浴室：出入口の幅・広さ・手すり
　　●便所：手すり、寝室のある階にあること</t>
    <rPh sb="7" eb="9">
      <t>コウゾウ</t>
    </rPh>
    <rPh sb="19" eb="21">
      <t>ヘンコウ</t>
    </rPh>
    <phoneticPr fontId="18"/>
  </si>
  <si>
    <t>②専門職員は以下（Ⅰ～Ⅴ）のいずれかに該当している。</t>
    <rPh sb="1" eb="3">
      <t>センモン</t>
    </rPh>
    <rPh sb="3" eb="5">
      <t>ショクイン</t>
    </rPh>
    <rPh sb="6" eb="8">
      <t>イカ</t>
    </rPh>
    <rPh sb="19" eb="21">
      <t>ガイトウ</t>
    </rPh>
    <phoneticPr fontId="18"/>
  </si>
  <si>
    <r>
      <t xml:space="preserve">事務連絡先
</t>
    </r>
    <r>
      <rPr>
        <sz val="8"/>
        <color auto="1"/>
        <rFont val="BIZ UD明朝 Medium"/>
      </rPr>
      <t>（事業者・住宅名等）</t>
    </r>
    <rPh sb="0" eb="5">
      <t>ジムレンラクサキ</t>
    </rPh>
    <rPh sb="7" eb="10">
      <t>ジギョウシャ</t>
    </rPh>
    <rPh sb="11" eb="14">
      <t>ジュウタクメイ</t>
    </rPh>
    <rPh sb="14" eb="15">
      <t>トウ</t>
    </rPh>
    <phoneticPr fontId="18"/>
  </si>
  <si>
    <r>
      <t>※</t>
    </r>
    <r>
      <rPr>
        <b/>
        <u/>
        <sz val="8"/>
        <color auto="1"/>
        <rFont val="BIZ UD明朝 Medium"/>
      </rPr>
      <t>７月１日現在</t>
    </r>
    <r>
      <rPr>
        <u/>
        <sz val="8"/>
        <color auto="1"/>
        <rFont val="BIZ UD明朝 Medium"/>
      </rPr>
      <t>の状況で記入</t>
    </r>
    <rPh sb="2" eb="7">
      <t>ガツツイタチゲンザイ</t>
    </rPh>
    <rPh sb="8" eb="10">
      <t>ジョウキョウ</t>
    </rPh>
    <rPh sb="11" eb="13">
      <t>キニュウ</t>
    </rPh>
    <phoneticPr fontId="18"/>
  </si>
  <si>
    <r>
      <t>ご回答ありがとうございました。</t>
    </r>
    <r>
      <rPr>
        <b/>
        <u/>
        <sz val="9"/>
        <color rgb="FFFF0000"/>
        <rFont val="BIZ UD明朝 Medium"/>
      </rPr>
      <t>7月末</t>
    </r>
    <r>
      <rPr>
        <b/>
        <sz val="9"/>
        <color auto="1"/>
        <rFont val="BIZ UD明朝 Medium"/>
      </rPr>
      <t xml:space="preserve">までに提出して下さい。   
電子メールで提出される場合は、右記へお願いします。⇒ </t>
    </r>
    <rPh sb="16" eb="17">
      <t>ガツ</t>
    </rPh>
    <rPh sb="17" eb="18">
      <t>マツ</t>
    </rPh>
    <phoneticPr fontId="18"/>
  </si>
  <si>
    <t>jyutaku@city.toyama.lg.jp</t>
  </si>
  <si>
    <t>富山市活力都市創造部住宅政策課企画係</t>
    <rPh sb="0" eb="2">
      <t>トヤマ</t>
    </rPh>
    <rPh sb="2" eb="3">
      <t>シ</t>
    </rPh>
    <rPh sb="3" eb="5">
      <t>カツリョク</t>
    </rPh>
    <rPh sb="5" eb="7">
      <t>トシ</t>
    </rPh>
    <rPh sb="7" eb="9">
      <t>ソウゾウ</t>
    </rPh>
    <rPh sb="9" eb="10">
      <t>ブ</t>
    </rPh>
    <rPh sb="10" eb="12">
      <t>ジュウタク</t>
    </rPh>
    <rPh sb="12" eb="14">
      <t>セイサク</t>
    </rPh>
    <rPh sb="14" eb="15">
      <t>カ</t>
    </rPh>
    <rPh sb="15" eb="17">
      <t>キカク</t>
    </rPh>
    <rPh sb="17" eb="18">
      <t>カカリ</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</si>
</sst>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0\)"/>
    <numFmt numFmtId="177" formatCode="#,##0&quot;戸&quot;"/>
    <numFmt numFmtId="178" formatCode="#,##0&quot;人&quot;"/>
    <numFmt numFmtId="179" formatCode="[$-411]ggge&quot;年&quot;m&quot;月&quot;d&quot;日&quot;;@"/>
  </numFmts>
  <fonts count="41">
    <font>
      <sz val="11"/>
      <color indexed="8"/>
      <name val="ＭＳ Ｐゴシック"/>
      <family val="3"/>
      <scheme val="minor"/>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0"/>
      <color indexed="8"/>
      <name val="BIZ UD明朝 Medium"/>
      <family val="1"/>
    </font>
    <font>
      <b/>
      <sz val="10"/>
      <color indexed="8"/>
      <name val="BIZ UD明朝 Medium"/>
      <family val="1"/>
    </font>
    <font>
      <sz val="9"/>
      <color indexed="8"/>
      <name val="BIZ UD明朝 Medium"/>
      <family val="1"/>
    </font>
    <font>
      <sz val="8"/>
      <color indexed="8"/>
      <name val="BIZ UD明朝 Medium"/>
      <family val="1"/>
    </font>
    <font>
      <sz val="10"/>
      <color auto="1"/>
      <name val="BIZ UD明朝 Medium"/>
      <family val="1"/>
    </font>
    <font>
      <b/>
      <sz val="8"/>
      <color auto="1"/>
      <name val="BIZ UD明朝 Medium"/>
      <family val="1"/>
    </font>
    <font>
      <b/>
      <sz val="14"/>
      <color auto="1"/>
      <name val="BIZ UD明朝 Medium"/>
      <family val="1"/>
    </font>
    <font>
      <sz val="9"/>
      <color auto="1"/>
      <name val="BIZ UD明朝 Medium"/>
      <family val="1"/>
    </font>
    <font>
      <b/>
      <sz val="9"/>
      <color auto="1"/>
      <name val="BIZ UD明朝 Medium"/>
      <family val="1"/>
    </font>
    <font>
      <b/>
      <sz val="8"/>
      <color indexed="8"/>
      <name val="BIZ UD明朝 Medium"/>
      <family val="1"/>
    </font>
    <font>
      <sz val="8"/>
      <color auto="1"/>
      <name val="BIZ UD明朝 Medium"/>
      <family val="1"/>
    </font>
    <font>
      <b/>
      <sz val="9"/>
      <color indexed="8"/>
      <name val="BIZ UD明朝 Medium"/>
      <family val="1"/>
    </font>
    <font>
      <u/>
      <sz val="8"/>
      <color auto="1"/>
      <name val="BIZ UD明朝 Medium"/>
      <family val="1"/>
    </font>
    <font>
      <u/>
      <sz val="11"/>
      <color indexed="12"/>
      <name val="ＭＳ Ｐゴシック"/>
      <family val="3"/>
      <scheme val="minor"/>
    </font>
    <font>
      <u/>
      <sz val="12"/>
      <color rgb="FF0000FF"/>
      <name val="BIZ UD明朝 Medium"/>
      <family val="1"/>
    </font>
    <font>
      <b/>
      <sz val="7"/>
      <color auto="1"/>
      <name val="BIZ UD明朝 Medium"/>
      <family val="1"/>
    </font>
    <font>
      <b/>
      <sz val="6"/>
      <color auto="1"/>
      <name val="BIZ UD明朝 Medium"/>
      <family val="1"/>
    </font>
    <font>
      <sz val="12"/>
      <color indexed="8"/>
      <name val="BIZ UD明朝 Medium"/>
      <family val="1"/>
    </font>
    <font>
      <sz val="6"/>
      <color indexed="8"/>
      <name val="BIZ UD明朝 Medium"/>
      <family val="1"/>
    </font>
    <font>
      <sz val="6"/>
      <color indexed="10"/>
      <name val="BIZ UD明朝 Medium"/>
      <family val="1"/>
    </font>
    <font>
      <sz val="6"/>
      <color auto="1"/>
      <name val="BIZ UD明朝 Medium"/>
      <family val="1"/>
    </font>
    <font>
      <b/>
      <sz val="9"/>
      <color indexed="13"/>
      <name val="BIZ UD明朝 Medium"/>
      <family val="1"/>
    </font>
  </fonts>
  <fills count="40">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
      <patternFill patternType="solid">
        <fgColor theme="0" tint="-0.25"/>
        <bgColor indexed="64"/>
      </patternFill>
    </fill>
    <fill>
      <patternFill patternType="solid">
        <fgColor indexed="8"/>
        <bgColor indexed="64"/>
      </patternFill>
    </fill>
    <fill>
      <patternFill patternType="solid">
        <fgColor rgb="FFD8EEC0"/>
        <bgColor indexed="64"/>
      </patternFill>
    </fill>
    <fill>
      <patternFill patternType="solid">
        <fgColor rgb="FFFFFF99"/>
        <bgColor indexed="64"/>
      </patternFill>
    </fill>
    <fill>
      <patternFill patternType="solid">
        <fgColor theme="0" tint="-0.35"/>
        <bgColor indexed="64"/>
      </patternFill>
    </fill>
    <fill>
      <patternFill patternType="solid">
        <fgColor theme="0"/>
        <bgColor indexed="64"/>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right style="medium">
        <color indexed="64"/>
      </right>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dashed">
        <color indexed="64"/>
      </top>
      <bottom style="dotted">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32"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202">
    <xf numFmtId="0" fontId="0" fillId="0" borderId="0" xfId="0">
      <alignment vertical="center"/>
    </xf>
    <xf numFmtId="0" fontId="19" fillId="33" borderId="0" xfId="0" applyFont="1" applyFill="1" applyAlignment="1">
      <alignment vertical="center"/>
    </xf>
    <xf numFmtId="0" fontId="20" fillId="0" borderId="0" xfId="0" applyFont="1" applyAlignment="1">
      <alignment vertical="center"/>
    </xf>
    <xf numFmtId="176" fontId="19" fillId="0" borderId="0" xfId="0" applyNumberFormat="1" applyFont="1" applyAlignment="1">
      <alignment horizontal="center" vertical="center" shrinkToFit="1"/>
    </xf>
    <xf numFmtId="0" fontId="19" fillId="0" borderId="0" xfId="0" applyFont="1" applyAlignment="1">
      <alignment vertical="center"/>
    </xf>
    <xf numFmtId="0" fontId="21" fillId="0" borderId="0" xfId="0" applyFont="1" applyAlignment="1">
      <alignment vertical="center"/>
    </xf>
    <xf numFmtId="0" fontId="22" fillId="0" borderId="0" xfId="0" applyFont="1" applyAlignment="1">
      <alignment horizontal="left" vertical="center" wrapText="1" shrinkToFit="1"/>
    </xf>
    <xf numFmtId="0" fontId="23" fillId="34" borderId="0" xfId="0" applyFont="1" applyFill="1" applyAlignment="1">
      <alignment horizontal="left" vertical="center" shrinkToFit="1"/>
    </xf>
    <xf numFmtId="0" fontId="24" fillId="35" borderId="0" xfId="0" applyFont="1" applyFill="1" applyBorder="1" applyAlignment="1">
      <alignment vertical="center"/>
    </xf>
    <xf numFmtId="0" fontId="19" fillId="33" borderId="0" xfId="0" applyFont="1" applyFill="1" applyBorder="1" applyAlignment="1">
      <alignment vertical="center"/>
    </xf>
    <xf numFmtId="0" fontId="21" fillId="0" borderId="0" xfId="0" applyFont="1" applyAlignment="1">
      <alignment horizontal="center" vertical="center"/>
    </xf>
    <xf numFmtId="0" fontId="19" fillId="0" borderId="0" xfId="0" applyFont="1" applyAlignment="1"/>
    <xf numFmtId="0" fontId="19" fillId="0" borderId="0" xfId="0" applyFont="1" applyBorder="1" applyAlignment="1">
      <alignment vertical="center"/>
    </xf>
    <xf numFmtId="0" fontId="25" fillId="0" borderId="0" xfId="0" applyFont="1" applyFill="1" applyBorder="1" applyAlignment="1">
      <alignment horizontal="center" vertical="center"/>
    </xf>
    <xf numFmtId="0" fontId="21" fillId="33" borderId="0" xfId="0" applyFont="1" applyFill="1" applyAlignment="1">
      <alignment horizontal="center" vertical="center"/>
    </xf>
    <xf numFmtId="0" fontId="21" fillId="33" borderId="0" xfId="0" applyFont="1" applyFill="1" applyAlignment="1">
      <alignment vertical="center"/>
    </xf>
    <xf numFmtId="0" fontId="19" fillId="33" borderId="0" xfId="0" applyFont="1" applyFill="1" applyAlignment="1"/>
    <xf numFmtId="0" fontId="20" fillId="33" borderId="0" xfId="0" applyFont="1" applyFill="1" applyBorder="1" applyAlignment="1">
      <alignment vertical="center"/>
    </xf>
    <xf numFmtId="0" fontId="26" fillId="36" borderId="10" xfId="0" applyFont="1" applyFill="1" applyBorder="1" applyAlignment="1">
      <alignment horizontal="center" vertical="center"/>
    </xf>
    <xf numFmtId="0" fontId="26" fillId="36" borderId="11" xfId="0" applyFont="1" applyFill="1" applyBorder="1" applyAlignment="1">
      <alignment horizontal="center" vertical="center" wrapText="1"/>
    </xf>
    <xf numFmtId="0" fontId="26" fillId="36" borderId="12"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1" fillId="28" borderId="10"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6" fillId="0" borderId="13" xfId="0" applyFont="1" applyBorder="1" applyAlignment="1">
      <alignment horizontal="left" vertical="center" wrapText="1"/>
    </xf>
    <xf numFmtId="0" fontId="26" fillId="0" borderId="15" xfId="0" applyFont="1" applyBorder="1" applyAlignment="1">
      <alignment horizontal="left" vertical="center" wrapText="1"/>
    </xf>
    <xf numFmtId="0" fontId="27" fillId="33" borderId="0" xfId="0" applyFont="1" applyFill="1" applyBorder="1" applyAlignment="1">
      <alignment horizontal="right" wrapText="1"/>
    </xf>
    <xf numFmtId="0" fontId="20" fillId="0" borderId="0" xfId="0" applyFont="1" applyBorder="1" applyAlignment="1">
      <alignment vertical="center"/>
    </xf>
    <xf numFmtId="176" fontId="19" fillId="33" borderId="0" xfId="0" applyNumberFormat="1" applyFont="1" applyFill="1" applyBorder="1" applyAlignment="1">
      <alignment horizontal="center" vertical="center" shrinkToFit="1"/>
    </xf>
    <xf numFmtId="0" fontId="26" fillId="36" borderId="19" xfId="0" applyFont="1" applyFill="1" applyBorder="1" applyAlignment="1">
      <alignment horizontal="center" vertical="center"/>
    </xf>
    <xf numFmtId="0" fontId="26" fillId="36" borderId="20" xfId="0" applyFont="1" applyFill="1" applyBorder="1" applyAlignment="1">
      <alignment horizontal="center" vertical="center" wrapText="1"/>
    </xf>
    <xf numFmtId="0" fontId="26" fillId="36" borderId="21" xfId="0" applyFont="1" applyFill="1" applyBorder="1" applyAlignment="1">
      <alignment horizontal="center" vertical="center" wrapText="1"/>
    </xf>
    <xf numFmtId="0" fontId="26" fillId="36" borderId="22" xfId="0" applyFont="1" applyFill="1" applyBorder="1" applyAlignment="1">
      <alignment horizontal="center" vertical="center" wrapText="1"/>
    </xf>
    <xf numFmtId="0" fontId="26" fillId="28" borderId="23" xfId="0" applyFont="1" applyFill="1" applyBorder="1" applyAlignment="1">
      <alignment horizontal="right" vertical="center"/>
    </xf>
    <xf numFmtId="176" fontId="26" fillId="33" borderId="24" xfId="0" applyNumberFormat="1" applyFont="1" applyFill="1" applyBorder="1" applyAlignment="1">
      <alignment horizontal="center" vertical="center" shrinkToFit="1"/>
    </xf>
    <xf numFmtId="176" fontId="26" fillId="33" borderId="25" xfId="0" applyNumberFormat="1" applyFont="1" applyFill="1" applyBorder="1" applyAlignment="1">
      <alignment horizontal="center" vertical="center" shrinkToFit="1"/>
    </xf>
    <xf numFmtId="176" fontId="26" fillId="33" borderId="26" xfId="0" applyNumberFormat="1" applyFont="1" applyFill="1" applyBorder="1" applyAlignment="1">
      <alignment horizontal="center" vertical="center" textRotation="255" shrinkToFit="1"/>
    </xf>
    <xf numFmtId="176" fontId="26" fillId="33" borderId="27" xfId="0" applyNumberFormat="1" applyFont="1" applyFill="1" applyBorder="1" applyAlignment="1">
      <alignment horizontal="center" vertical="center" textRotation="255" shrinkToFit="1"/>
    </xf>
    <xf numFmtId="176" fontId="26" fillId="33" borderId="26" xfId="0" applyNumberFormat="1" applyFont="1" applyFill="1" applyBorder="1" applyAlignment="1">
      <alignment horizontal="center" vertical="center" shrinkToFit="1"/>
    </xf>
    <xf numFmtId="176" fontId="26" fillId="33" borderId="28" xfId="0" applyNumberFormat="1" applyFont="1" applyFill="1" applyBorder="1" applyAlignment="1">
      <alignment horizontal="center" vertical="center" shrinkToFit="1"/>
    </xf>
    <xf numFmtId="176" fontId="26" fillId="33" borderId="29" xfId="0" applyNumberFormat="1" applyFont="1" applyFill="1" applyBorder="1" applyAlignment="1">
      <alignment horizontal="center" vertical="center" shrinkToFit="1"/>
    </xf>
    <xf numFmtId="176" fontId="26" fillId="33" borderId="30" xfId="0" applyNumberFormat="1" applyFont="1" applyFill="1" applyBorder="1" applyAlignment="1">
      <alignment horizontal="center" vertical="center" shrinkToFit="1"/>
    </xf>
    <xf numFmtId="176" fontId="26" fillId="33" borderId="24" xfId="0" applyNumberFormat="1" applyFont="1" applyFill="1" applyBorder="1" applyAlignment="1">
      <alignment vertical="center" shrinkToFit="1"/>
    </xf>
    <xf numFmtId="176" fontId="26" fillId="33" borderId="31" xfId="0" applyNumberFormat="1" applyFont="1" applyFill="1" applyBorder="1" applyAlignment="1">
      <alignment horizontal="center" vertical="center" shrinkToFit="1"/>
    </xf>
    <xf numFmtId="176" fontId="19" fillId="0" borderId="0" xfId="0" applyNumberFormat="1" applyFont="1" applyBorder="1" applyAlignment="1">
      <alignment horizontal="center" vertical="center" shrinkToFit="1"/>
    </xf>
    <xf numFmtId="0" fontId="21" fillId="0" borderId="32" xfId="0" applyFont="1" applyBorder="1" applyAlignment="1">
      <alignment horizontal="right" vertical="center"/>
    </xf>
    <xf numFmtId="0" fontId="19" fillId="0" borderId="33" xfId="0" applyFont="1" applyFill="1" applyBorder="1" applyAlignment="1">
      <alignment horizontal="left" vertical="center"/>
    </xf>
    <xf numFmtId="0" fontId="23" fillId="0" borderId="34" xfId="0" applyFont="1" applyFill="1" applyBorder="1" applyAlignment="1">
      <alignment horizontal="center" vertical="center"/>
    </xf>
    <xf numFmtId="0" fontId="24" fillId="0" borderId="0" xfId="0" applyFont="1" applyFill="1" applyBorder="1" applyAlignment="1">
      <alignment horizontal="center" vertical="center"/>
    </xf>
    <xf numFmtId="0" fontId="26" fillId="0" borderId="33" xfId="0" applyFont="1" applyBorder="1" applyAlignment="1">
      <alignment horizontal="left" vertical="center"/>
    </xf>
    <xf numFmtId="0" fontId="26" fillId="0" borderId="33" xfId="0" applyFont="1" applyBorder="1" applyAlignment="1">
      <alignment horizontal="left" vertical="center" wrapText="1"/>
    </xf>
    <xf numFmtId="0" fontId="26" fillId="33" borderId="35" xfId="0" applyFont="1" applyFill="1" applyBorder="1" applyAlignment="1">
      <alignment horizontal="left" vertical="center" wrapText="1"/>
    </xf>
    <xf numFmtId="0" fontId="26" fillId="0" borderId="36" xfId="0" applyFont="1" applyBorder="1" applyAlignment="1">
      <alignment horizontal="left" vertical="center"/>
    </xf>
    <xf numFmtId="0" fontId="26" fillId="0" borderId="37" xfId="0" applyFont="1" applyFill="1" applyBorder="1" applyAlignment="1">
      <alignment horizontal="left" vertical="center"/>
    </xf>
    <xf numFmtId="0" fontId="26" fillId="0" borderId="38" xfId="0" applyNumberFormat="1" applyFont="1" applyFill="1" applyBorder="1" applyAlignment="1">
      <alignment horizontal="left" vertical="center" wrapText="1"/>
    </xf>
    <xf numFmtId="0" fontId="26" fillId="0" borderId="39" xfId="0" applyFont="1" applyFill="1" applyBorder="1" applyAlignment="1">
      <alignment horizontal="left" vertical="center"/>
    </xf>
    <xf numFmtId="0" fontId="26" fillId="0" borderId="38" xfId="0" applyFont="1" applyFill="1" applyBorder="1" applyAlignment="1">
      <alignment horizontal="left" vertical="center" wrapText="1" shrinkToFit="1"/>
    </xf>
    <xf numFmtId="0" fontId="26" fillId="0" borderId="40" xfId="0" applyFont="1" applyFill="1" applyBorder="1" applyAlignment="1">
      <alignment horizontal="left" vertical="center" wrapText="1"/>
    </xf>
    <xf numFmtId="0" fontId="26" fillId="0" borderId="33" xfId="0" applyFont="1" applyFill="1" applyBorder="1" applyAlignment="1">
      <alignment vertical="center"/>
    </xf>
    <xf numFmtId="0" fontId="26" fillId="0" borderId="33" xfId="0" applyFont="1" applyFill="1" applyBorder="1" applyAlignment="1">
      <alignment horizontal="left" vertical="center" shrinkToFit="1"/>
    </xf>
    <xf numFmtId="0" fontId="21" fillId="0" borderId="33" xfId="0" applyFont="1" applyBorder="1" applyAlignment="1">
      <alignment horizontal="center" vertical="center"/>
    </xf>
    <xf numFmtId="0" fontId="21" fillId="0" borderId="41" xfId="0" applyFont="1" applyBorder="1" applyAlignment="1">
      <alignment vertical="center"/>
    </xf>
    <xf numFmtId="0" fontId="26" fillId="0" borderId="42" xfId="0" applyFont="1" applyFill="1" applyBorder="1" applyAlignment="1">
      <alignment horizontal="left" vertical="center" shrinkToFit="1"/>
    </xf>
    <xf numFmtId="0" fontId="26" fillId="0" borderId="43" xfId="0" applyFont="1" applyFill="1" applyBorder="1" applyAlignment="1">
      <alignment horizontal="left" vertical="center"/>
    </xf>
    <xf numFmtId="0" fontId="26" fillId="0" borderId="37" xfId="0" applyFont="1" applyFill="1" applyBorder="1" applyAlignment="1">
      <alignment horizontal="left" vertical="center" wrapText="1"/>
    </xf>
    <xf numFmtId="0" fontId="26" fillId="0" borderId="38" xfId="0" applyFont="1" applyFill="1" applyBorder="1" applyAlignment="1">
      <alignment horizontal="left" vertical="center"/>
    </xf>
    <xf numFmtId="0" fontId="26" fillId="0" borderId="39" xfId="0" applyFont="1" applyFill="1" applyBorder="1" applyAlignment="1">
      <alignment horizontal="left" vertical="center" wrapText="1"/>
    </xf>
    <xf numFmtId="0" fontId="26" fillId="0" borderId="33" xfId="0" applyFont="1" applyFill="1" applyBorder="1" applyAlignment="1">
      <alignment horizontal="left" vertical="center" wrapText="1" shrinkToFit="1"/>
    </xf>
    <xf numFmtId="176" fontId="26" fillId="33" borderId="33" xfId="0" applyNumberFormat="1" applyFont="1" applyFill="1" applyBorder="1" applyAlignment="1">
      <alignment horizontal="left" vertical="center" wrapText="1" shrinkToFit="1"/>
    </xf>
    <xf numFmtId="176" fontId="26" fillId="33" borderId="44" xfId="0" applyNumberFormat="1" applyFont="1" applyFill="1" applyBorder="1" applyAlignment="1">
      <alignment horizontal="left" vertical="center" wrapText="1" shrinkToFit="1"/>
    </xf>
    <xf numFmtId="0" fontId="19" fillId="0" borderId="0" xfId="0" applyFont="1" applyBorder="1" applyAlignment="1">
      <alignment horizontal="left" vertical="center"/>
    </xf>
    <xf numFmtId="0" fontId="19" fillId="0" borderId="0" xfId="0" applyFont="1" applyBorder="1" applyAlignment="1">
      <alignment horizontal="left" vertical="center" wrapText="1"/>
    </xf>
    <xf numFmtId="0" fontId="19" fillId="0" borderId="42" xfId="0" applyFont="1" applyFill="1" applyBorder="1" applyAlignment="1">
      <alignment horizontal="center" vertical="center"/>
    </xf>
    <xf numFmtId="0" fontId="19" fillId="0" borderId="21" xfId="0" applyFont="1" applyFill="1" applyBorder="1" applyAlignment="1">
      <alignment horizontal="left" vertical="center"/>
    </xf>
    <xf numFmtId="0" fontId="23" fillId="0" borderId="45" xfId="0" applyFont="1" applyFill="1" applyBorder="1" applyAlignment="1">
      <alignment horizontal="center" vertical="center"/>
    </xf>
    <xf numFmtId="0" fontId="26" fillId="0" borderId="21" xfId="0" applyFont="1" applyBorder="1" applyAlignment="1">
      <alignment horizontal="left" vertical="center"/>
    </xf>
    <xf numFmtId="0" fontId="26" fillId="0" borderId="21" xfId="0" applyFont="1" applyBorder="1" applyAlignment="1">
      <alignment horizontal="left" vertical="center" wrapText="1"/>
    </xf>
    <xf numFmtId="0" fontId="26" fillId="0" borderId="27" xfId="0" applyFont="1" applyFill="1" applyBorder="1" applyAlignment="1">
      <alignment horizontal="left" vertical="center"/>
    </xf>
    <xf numFmtId="0" fontId="26" fillId="0" borderId="38" xfId="0" applyFont="1" applyFill="1" applyBorder="1" applyAlignment="1">
      <alignment horizontal="left" vertical="center" shrinkToFit="1"/>
    </xf>
    <xf numFmtId="0" fontId="26" fillId="0" borderId="46" xfId="0" applyFont="1" applyFill="1" applyBorder="1" applyAlignment="1">
      <alignment horizontal="left" vertical="center" wrapText="1"/>
    </xf>
    <xf numFmtId="0" fontId="26" fillId="0" borderId="21" xfId="0" applyFont="1" applyFill="1" applyBorder="1" applyAlignment="1">
      <alignment vertical="center"/>
    </xf>
    <xf numFmtId="0" fontId="26" fillId="0" borderId="21" xfId="0" applyFont="1" applyFill="1" applyBorder="1" applyAlignment="1">
      <alignment horizontal="left" vertical="center" shrinkToFit="1"/>
    </xf>
    <xf numFmtId="0" fontId="21" fillId="0" borderId="21" xfId="0" applyFont="1" applyBorder="1" applyAlignment="1">
      <alignment horizontal="center" vertical="center"/>
    </xf>
    <xf numFmtId="177" fontId="26" fillId="37" borderId="34" xfId="0" applyNumberFormat="1" applyFont="1" applyFill="1" applyBorder="1" applyAlignment="1">
      <alignment horizontal="center" vertical="center"/>
    </xf>
    <xf numFmtId="0" fontId="26" fillId="0" borderId="23" xfId="0" applyFont="1" applyFill="1" applyBorder="1" applyAlignment="1">
      <alignment horizontal="left" vertical="center" shrinkToFit="1"/>
    </xf>
    <xf numFmtId="0" fontId="26" fillId="0" borderId="27" xfId="0" applyFont="1" applyFill="1" applyBorder="1" applyAlignment="1">
      <alignment horizontal="left" vertical="center" wrapText="1"/>
    </xf>
    <xf numFmtId="0" fontId="26" fillId="0" borderId="21" xfId="0" applyFont="1" applyFill="1" applyBorder="1" applyAlignment="1">
      <alignment horizontal="left" vertical="center" wrapText="1" shrinkToFit="1"/>
    </xf>
    <xf numFmtId="176" fontId="26" fillId="33" borderId="21" xfId="0" applyNumberFormat="1" applyFont="1" applyFill="1" applyBorder="1" applyAlignment="1">
      <alignment horizontal="left" vertical="center" shrinkToFit="1"/>
    </xf>
    <xf numFmtId="176" fontId="26" fillId="33" borderId="28" xfId="0" applyNumberFormat="1" applyFont="1" applyFill="1" applyBorder="1" applyAlignment="1">
      <alignment horizontal="left" vertical="center" shrinkToFit="1"/>
    </xf>
    <xf numFmtId="0" fontId="21" fillId="36" borderId="19" xfId="0" applyFont="1" applyFill="1" applyBorder="1" applyAlignment="1">
      <alignment horizontal="center" vertical="center"/>
    </xf>
    <xf numFmtId="0" fontId="26" fillId="36" borderId="22"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47" xfId="0" applyFont="1" applyFill="1" applyBorder="1" applyAlignment="1">
      <alignment horizontal="center" vertical="center" shrinkToFit="1"/>
    </xf>
    <xf numFmtId="0" fontId="26" fillId="0" borderId="41" xfId="0" applyNumberFormat="1" applyFont="1" applyFill="1" applyBorder="1" applyAlignment="1">
      <alignment horizontal="center" vertical="center" shrinkToFit="1"/>
    </xf>
    <xf numFmtId="0" fontId="19" fillId="0" borderId="34" xfId="0" applyFont="1" applyBorder="1" applyAlignment="1">
      <alignment horizontal="center" vertical="center"/>
    </xf>
    <xf numFmtId="0" fontId="28" fillId="0" borderId="0" xfId="0" applyFont="1" applyFill="1" applyBorder="1" applyAlignment="1">
      <alignment horizontal="left" vertical="center"/>
    </xf>
    <xf numFmtId="0" fontId="26" fillId="0" borderId="40" xfId="0" applyFont="1" applyBorder="1" applyAlignment="1">
      <alignment horizontal="left" vertical="center"/>
    </xf>
    <xf numFmtId="177" fontId="26" fillId="37" borderId="33" xfId="0" applyNumberFormat="1" applyFont="1" applyFill="1" applyBorder="1" applyAlignment="1">
      <alignment horizontal="center" vertical="center"/>
    </xf>
    <xf numFmtId="177" fontId="26" fillId="37" borderId="34" xfId="0" applyNumberFormat="1" applyFont="1" applyFill="1" applyBorder="1" applyAlignment="1">
      <alignment horizontal="center" vertical="center" shrinkToFit="1"/>
    </xf>
    <xf numFmtId="0" fontId="26" fillId="0" borderId="24" xfId="0" applyFont="1" applyFill="1" applyBorder="1" applyAlignment="1">
      <alignment horizontal="left" vertical="center" shrinkToFit="1"/>
    </xf>
    <xf numFmtId="0" fontId="19" fillId="0" borderId="23" xfId="0" applyFont="1" applyFill="1" applyBorder="1" applyAlignment="1">
      <alignment horizontal="center" vertical="center"/>
    </xf>
    <xf numFmtId="0" fontId="19" fillId="0" borderId="45" xfId="0" applyFont="1" applyBorder="1" applyAlignment="1">
      <alignment horizontal="center" vertical="center"/>
    </xf>
    <xf numFmtId="0" fontId="29" fillId="33" borderId="35" xfId="0" applyFont="1" applyFill="1" applyBorder="1" applyAlignment="1">
      <alignment horizontal="right" vertical="center" wrapText="1"/>
    </xf>
    <xf numFmtId="0" fontId="29" fillId="33" borderId="48" xfId="0" applyFont="1" applyFill="1" applyBorder="1" applyAlignment="1">
      <alignment horizontal="right" vertical="center" wrapText="1"/>
    </xf>
    <xf numFmtId="0" fontId="29" fillId="0" borderId="48" xfId="0" applyFont="1" applyFill="1" applyBorder="1" applyAlignment="1">
      <alignment horizontal="right" vertical="center" wrapText="1"/>
    </xf>
    <xf numFmtId="0" fontId="21" fillId="0" borderId="24" xfId="0" applyFont="1" applyBorder="1" applyAlignment="1">
      <alignment vertical="center"/>
    </xf>
    <xf numFmtId="177" fontId="26" fillId="0" borderId="21" xfId="0" applyNumberFormat="1" applyFont="1" applyFill="1" applyBorder="1" applyAlignment="1">
      <alignment horizontal="center" vertical="center" shrinkToFit="1"/>
    </xf>
    <xf numFmtId="0" fontId="26" fillId="0" borderId="41" xfId="0" applyFont="1" applyFill="1" applyBorder="1" applyAlignment="1">
      <alignment horizontal="center" vertical="center" wrapText="1"/>
    </xf>
    <xf numFmtId="0" fontId="29" fillId="0" borderId="33" xfId="0" applyFont="1" applyFill="1" applyBorder="1" applyAlignment="1">
      <alignment horizontal="right" vertical="center" wrapText="1"/>
    </xf>
    <xf numFmtId="0" fontId="21" fillId="36" borderId="21" xfId="0" applyFont="1" applyFill="1" applyBorder="1" applyAlignment="1">
      <alignment horizontal="center" vertical="center" wrapText="1"/>
    </xf>
    <xf numFmtId="0" fontId="21" fillId="36" borderId="4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29" fillId="33" borderId="36" xfId="0" applyFont="1" applyFill="1" applyBorder="1" applyAlignment="1">
      <alignment horizontal="right" vertical="center" wrapText="1"/>
    </xf>
    <xf numFmtId="0" fontId="29" fillId="0" borderId="36" xfId="0" applyFont="1" applyFill="1" applyBorder="1" applyAlignment="1">
      <alignment horizontal="right" vertical="center" wrapText="1"/>
    </xf>
    <xf numFmtId="0" fontId="31" fillId="0" borderId="33" xfId="0" applyFont="1" applyFill="1" applyBorder="1" applyAlignment="1">
      <alignment horizontal="right" vertical="center"/>
    </xf>
    <xf numFmtId="178" fontId="26" fillId="37" borderId="33" xfId="0" applyNumberFormat="1" applyFont="1" applyFill="1" applyBorder="1" applyAlignment="1">
      <alignment horizontal="center" vertical="center" shrinkToFit="1"/>
    </xf>
    <xf numFmtId="178" fontId="26" fillId="37" borderId="34" xfId="0" applyNumberFormat="1" applyFont="1" applyFill="1" applyBorder="1" applyAlignment="1">
      <alignment horizontal="center" vertical="center" shrinkToFit="1"/>
    </xf>
    <xf numFmtId="0" fontId="29" fillId="0" borderId="21" xfId="0" applyFont="1" applyFill="1" applyBorder="1" applyAlignment="1">
      <alignment horizontal="right" vertical="center" wrapText="1"/>
    </xf>
    <xf numFmtId="0" fontId="21" fillId="36" borderId="20" xfId="0" applyFont="1" applyFill="1" applyBorder="1" applyAlignment="1">
      <alignment horizontal="center" vertical="center" wrapText="1"/>
    </xf>
    <xf numFmtId="0" fontId="21" fillId="36" borderId="22" xfId="0" applyFont="1" applyFill="1" applyBorder="1" applyAlignment="1">
      <alignment horizontal="center" vertical="center" shrinkToFit="1"/>
    </xf>
    <xf numFmtId="0" fontId="31" fillId="0" borderId="21" xfId="0" applyFont="1" applyFill="1" applyBorder="1" applyAlignment="1">
      <alignment horizontal="right" vertical="center"/>
    </xf>
    <xf numFmtId="0" fontId="24" fillId="33" borderId="0" xfId="0" applyFont="1" applyFill="1" applyBorder="1" applyAlignment="1">
      <alignment horizontal="left" wrapText="1"/>
    </xf>
    <xf numFmtId="0" fontId="32" fillId="33" borderId="0" xfId="42" applyFill="1" applyBorder="1" applyAlignment="1">
      <alignment horizontal="left" vertical="center"/>
    </xf>
    <xf numFmtId="0" fontId="21" fillId="36" borderId="23" xfId="0" applyFont="1" applyFill="1" applyBorder="1" applyAlignment="1">
      <alignment horizontal="center" vertical="center"/>
    </xf>
    <xf numFmtId="0" fontId="19" fillId="0" borderId="34"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9" fillId="33" borderId="33" xfId="0" applyFont="1" applyFill="1" applyBorder="1" applyAlignment="1">
      <alignment horizontal="right" vertical="center" wrapText="1"/>
    </xf>
    <xf numFmtId="0" fontId="26" fillId="0" borderId="48" xfId="0" applyFont="1" applyFill="1" applyBorder="1" applyAlignment="1">
      <alignment horizontal="left" vertical="center" wrapText="1"/>
    </xf>
    <xf numFmtId="0" fontId="33" fillId="33" borderId="0" xfId="42" applyFont="1" applyFill="1" applyBorder="1" applyAlignment="1">
      <alignment horizontal="left" vertical="center"/>
    </xf>
    <xf numFmtId="0" fontId="21" fillId="33" borderId="0" xfId="0" applyFont="1" applyFill="1" applyBorder="1" applyAlignment="1">
      <alignment vertical="center"/>
    </xf>
    <xf numFmtId="0" fontId="19" fillId="0" borderId="45" xfId="0" applyFont="1" applyFill="1" applyBorder="1" applyAlignment="1">
      <alignment horizontal="left" vertical="center" wrapText="1"/>
    </xf>
    <xf numFmtId="0" fontId="34" fillId="28" borderId="23"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38"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43"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1" fillId="0" borderId="0" xfId="0" applyFont="1" applyBorder="1" applyAlignment="1">
      <alignment vertical="center"/>
    </xf>
    <xf numFmtId="0" fontId="21" fillId="0" borderId="0" xfId="0" applyFont="1" applyBorder="1" applyAlignment="1">
      <alignment horizontal="center" vertical="center"/>
    </xf>
    <xf numFmtId="179" fontId="19" fillId="0" borderId="42" xfId="0" applyNumberFormat="1" applyFont="1" applyBorder="1" applyAlignment="1">
      <alignment horizontal="center" vertical="center"/>
    </xf>
    <xf numFmtId="0" fontId="34" fillId="28" borderId="49"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50" xfId="0" applyFont="1" applyFill="1" applyBorder="1" applyAlignment="1">
      <alignment horizontal="center" vertical="center" wrapText="1"/>
    </xf>
    <xf numFmtId="179" fontId="19" fillId="0" borderId="23" xfId="0" applyNumberFormat="1" applyFont="1" applyBorder="1" applyAlignment="1">
      <alignment horizontal="center" vertical="center"/>
    </xf>
    <xf numFmtId="0" fontId="35" fillId="28" borderId="23" xfId="0" applyFont="1" applyFill="1" applyBorder="1" applyAlignment="1">
      <alignment horizontal="center" vertical="center" wrapText="1"/>
    </xf>
    <xf numFmtId="0" fontId="26" fillId="38" borderId="21" xfId="0" applyFont="1" applyFill="1" applyBorder="1" applyAlignment="1" applyProtection="1">
      <alignment horizontal="center" vertical="center" wrapText="1"/>
      <protection locked="0"/>
    </xf>
    <xf numFmtId="0" fontId="26" fillId="38" borderId="21" xfId="0" applyFont="1" applyFill="1" applyBorder="1" applyAlignment="1" applyProtection="1">
      <alignment vertical="center" wrapText="1"/>
      <protection locked="0"/>
    </xf>
    <xf numFmtId="0" fontId="26" fillId="38" borderId="36" xfId="0" applyFont="1" applyFill="1" applyBorder="1" applyAlignment="1">
      <alignment horizontal="center" vertical="center" wrapText="1"/>
    </xf>
    <xf numFmtId="0" fontId="26" fillId="38" borderId="37" xfId="0" applyFont="1" applyFill="1" applyBorder="1" applyAlignment="1">
      <alignment horizontal="center" vertical="center" wrapText="1"/>
    </xf>
    <xf numFmtId="0" fontId="26" fillId="38" borderId="38" xfId="0" applyFont="1" applyFill="1" applyBorder="1" applyAlignment="1">
      <alignment horizontal="center" vertical="center" wrapText="1"/>
    </xf>
    <xf numFmtId="0" fontId="26" fillId="38" borderId="27" xfId="0" applyFont="1" applyFill="1" applyBorder="1" applyAlignment="1">
      <alignment horizontal="center" vertical="center" wrapText="1"/>
    </xf>
    <xf numFmtId="0" fontId="26" fillId="38" borderId="21" xfId="0" applyFont="1" applyFill="1" applyBorder="1" applyAlignment="1">
      <alignment horizontal="center" vertical="center" wrapText="1"/>
    </xf>
    <xf numFmtId="0" fontId="26" fillId="38" borderId="45" xfId="0" applyFont="1" applyFill="1" applyBorder="1" applyAlignment="1">
      <alignment horizontal="center" vertical="center" wrapText="1"/>
    </xf>
    <xf numFmtId="0" fontId="26" fillId="38" borderId="23" xfId="0" applyFont="1" applyFill="1" applyBorder="1" applyAlignment="1">
      <alignment horizontal="center" vertical="center" wrapText="1"/>
    </xf>
    <xf numFmtId="0" fontId="26" fillId="38" borderId="43" xfId="0" applyFont="1" applyFill="1" applyBorder="1" applyAlignment="1">
      <alignment horizontal="center" vertical="center" wrapText="1"/>
    </xf>
    <xf numFmtId="0" fontId="26" fillId="38" borderId="28" xfId="0" applyFont="1" applyFill="1" applyBorder="1" applyAlignment="1">
      <alignment horizontal="center" vertical="center" wrapText="1"/>
    </xf>
    <xf numFmtId="0" fontId="36" fillId="0" borderId="0" xfId="0" applyFont="1" applyBorder="1" applyAlignment="1">
      <alignment horizontal="center" vertical="center"/>
    </xf>
    <xf numFmtId="0" fontId="22" fillId="33" borderId="0" xfId="0" applyFont="1" applyFill="1" applyBorder="1" applyAlignment="1">
      <alignment horizontal="left" vertical="center" wrapText="1" shrinkToFit="1"/>
    </xf>
    <xf numFmtId="179" fontId="19" fillId="0" borderId="51" xfId="0" applyNumberFormat="1" applyFont="1" applyBorder="1" applyAlignment="1">
      <alignment horizontal="center" vertical="center"/>
    </xf>
    <xf numFmtId="0" fontId="19" fillId="0" borderId="52" xfId="0" applyFont="1" applyBorder="1" applyAlignment="1">
      <alignment horizontal="left" vertical="center"/>
    </xf>
    <xf numFmtId="0" fontId="19" fillId="0" borderId="53" xfId="0" applyFont="1" applyFill="1" applyBorder="1" applyAlignment="1">
      <alignment horizontal="left" vertical="center" wrapText="1"/>
    </xf>
    <xf numFmtId="0" fontId="22" fillId="28" borderId="54" xfId="0" applyFont="1" applyFill="1" applyBorder="1" applyAlignment="1">
      <alignment horizontal="center" vertical="center" wrapText="1" shrinkToFit="1"/>
    </xf>
    <xf numFmtId="0" fontId="37" fillId="39" borderId="55" xfId="0" applyFont="1" applyFill="1" applyBorder="1" applyAlignment="1">
      <alignment horizontal="left" vertical="center" wrapText="1" shrinkToFit="1"/>
    </xf>
    <xf numFmtId="0" fontId="37" fillId="39" borderId="56" xfId="0" applyFont="1" applyFill="1" applyBorder="1" applyAlignment="1">
      <alignment horizontal="left" vertical="center" wrapText="1" shrinkToFit="1"/>
    </xf>
    <xf numFmtId="0" fontId="37" fillId="39" borderId="57" xfId="0" applyFont="1" applyFill="1" applyBorder="1" applyAlignment="1">
      <alignment horizontal="left" vertical="center" wrapText="1" shrinkToFit="1"/>
    </xf>
    <xf numFmtId="0" fontId="37" fillId="39" borderId="58" xfId="0" applyFont="1" applyFill="1" applyBorder="1" applyAlignment="1">
      <alignment horizontal="left" vertical="center" wrapText="1" shrinkToFit="1"/>
    </xf>
    <xf numFmtId="0" fontId="37" fillId="39" borderId="59" xfId="0" applyFont="1" applyFill="1" applyBorder="1" applyAlignment="1">
      <alignment horizontal="left" vertical="center" textRotation="255" wrapText="1" shrinkToFit="1"/>
    </xf>
    <xf numFmtId="0" fontId="37" fillId="39" borderId="60" xfId="0" applyFont="1" applyFill="1" applyBorder="1" applyAlignment="1">
      <alignment horizontal="left" vertical="center" wrapText="1" shrinkToFit="1"/>
    </xf>
    <xf numFmtId="0" fontId="38" fillId="39" borderId="61" xfId="0" applyFont="1" applyFill="1" applyBorder="1" applyAlignment="1">
      <alignment horizontal="left" vertical="center" wrapText="1" shrinkToFit="1"/>
    </xf>
    <xf numFmtId="0" fontId="38" fillId="39" borderId="59" xfId="0" applyFont="1" applyFill="1" applyBorder="1" applyAlignment="1">
      <alignment horizontal="left" vertical="center" wrapText="1" shrinkToFit="1"/>
    </xf>
    <xf numFmtId="0" fontId="37" fillId="39" borderId="62" xfId="0" applyFont="1" applyFill="1" applyBorder="1" applyAlignment="1">
      <alignment horizontal="left" vertical="center" wrapText="1" shrinkToFit="1"/>
    </xf>
    <xf numFmtId="0" fontId="37" fillId="39" borderId="54" xfId="0" applyFont="1" applyFill="1" applyBorder="1" applyAlignment="1">
      <alignment horizontal="left" vertical="center" wrapText="1" shrinkToFit="1"/>
    </xf>
    <xf numFmtId="0" fontId="39" fillId="39" borderId="55" xfId="0" applyFont="1" applyFill="1" applyBorder="1" applyAlignment="1">
      <alignment horizontal="left" vertical="center" wrapText="1" shrinkToFit="1"/>
    </xf>
    <xf numFmtId="0" fontId="39" fillId="39" borderId="63" xfId="0" applyFont="1" applyFill="1" applyBorder="1" applyAlignment="1">
      <alignment horizontal="left" vertical="center" wrapText="1" shrinkToFit="1"/>
    </xf>
    <xf numFmtId="0" fontId="22" fillId="0" borderId="0" xfId="0" applyFont="1" applyBorder="1" applyAlignment="1">
      <alignment horizontal="left" vertical="center" wrapText="1" shrinkToFit="1"/>
    </xf>
    <xf numFmtId="0" fontId="22" fillId="0" borderId="0" xfId="0" applyFont="1" applyBorder="1" applyAlignment="1">
      <alignment horizontal="left" vertical="center" wrapText="1"/>
    </xf>
    <xf numFmtId="0" fontId="24" fillId="0" borderId="0" xfId="0" applyFont="1" applyFill="1" applyBorder="1" applyAlignment="1">
      <alignment horizontal="left" vertical="center" shrinkToFit="1"/>
    </xf>
    <xf numFmtId="0" fontId="23" fillId="34" borderId="0" xfId="0" applyFont="1" applyFill="1" applyBorder="1" applyAlignment="1">
      <alignment horizontal="left" vertical="center" shrinkToFit="1"/>
    </xf>
    <xf numFmtId="0" fontId="26" fillId="34" borderId="0" xfId="0" applyFont="1" applyFill="1" applyBorder="1" applyAlignment="1">
      <alignment horizontal="left" vertical="center" shrinkToFit="1"/>
    </xf>
    <xf numFmtId="0" fontId="26" fillId="34" borderId="64" xfId="0" applyFont="1" applyFill="1" applyBorder="1" applyAlignment="1">
      <alignment horizontal="left" vertical="center" shrinkToFit="1"/>
    </xf>
    <xf numFmtId="0" fontId="24" fillId="33" borderId="0" xfId="0" applyFont="1" applyFill="1" applyBorder="1" applyAlignment="1">
      <alignment wrapText="1"/>
    </xf>
    <xf numFmtId="0" fontId="23" fillId="34" borderId="24" xfId="0" applyFont="1" applyFill="1" applyBorder="1" applyAlignment="1">
      <alignment horizontal="center" vertical="center" shrinkToFit="1"/>
    </xf>
    <xf numFmtId="0" fontId="19" fillId="34" borderId="0" xfId="0" applyFont="1" applyFill="1" applyBorder="1" applyAlignment="1">
      <alignment horizontal="left" vertical="center"/>
    </xf>
    <xf numFmtId="0" fontId="19" fillId="0" borderId="0" xfId="0" applyFont="1" applyAlignment="1">
      <alignment horizontal="center" vertical="center"/>
    </xf>
    <xf numFmtId="0" fontId="21" fillId="0" borderId="0" xfId="0" applyFont="1" applyAlignment="1">
      <alignment vertical="center" wrapText="1"/>
    </xf>
    <xf numFmtId="9" fontId="21" fillId="34" borderId="0" xfId="43" applyFont="1" applyFill="1" applyBorder="1" applyAlignment="1">
      <alignment vertical="center" wrapText="1"/>
    </xf>
    <xf numFmtId="0" fontId="23" fillId="34" borderId="0" xfId="0" applyFont="1" applyFill="1" applyBorder="1" applyAlignment="1">
      <alignment shrinkToFit="1"/>
    </xf>
    <xf numFmtId="0" fontId="23" fillId="34" borderId="35" xfId="0" applyFont="1" applyFill="1" applyBorder="1" applyAlignment="1">
      <alignment horizontal="center" vertical="center" shrinkToFit="1"/>
    </xf>
    <xf numFmtId="0" fontId="40" fillId="34" borderId="0" xfId="0" applyNumberFormat="1" applyFont="1" applyFill="1" applyBorder="1" applyAlignment="1">
      <alignment horizontal="right" vertical="center" shrinkToFit="1"/>
    </xf>
    <xf numFmtId="0" fontId="23" fillId="34" borderId="33" xfId="0" applyFont="1" applyFill="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ハイパーリンク" xfId="42" builtinId="8"/>
    <cellStyle name="パーセント" xfId="43" builtinId="5"/>
  </cellStyles>
  <dxfs count="12">
    <dxf>
      <font>
        <b/>
        <i val="0"/>
        <color indexed="10"/>
      </font>
    </dxf>
    <dxf>
      <font>
        <b/>
        <i val="0"/>
        <color indexed="10"/>
      </font>
    </dxf>
    <dxf>
      <font>
        <b/>
        <i val="0"/>
        <color rgb="FFFF0000"/>
      </font>
      <fill>
        <patternFill patternType="none">
          <bgColor auto="1"/>
        </patternFill>
      </fill>
    </dxf>
    <dxf>
      <fill>
        <patternFill patternType="solid">
          <bgColor rgb="FFFFFF00"/>
        </patternFill>
      </fill>
    </dxf>
    <dxf>
      <fill>
        <patternFill patternType="solid">
          <bgColor indexed="13"/>
        </patternFill>
      </fill>
    </dxf>
    <dxf>
      <fill>
        <patternFill patternType="solid">
          <bgColor indexed="13"/>
        </patternFill>
      </fill>
    </dxf>
    <dxf>
      <fill>
        <patternFill patternType="solid">
          <bgColor indexed="13"/>
        </patternFill>
      </fill>
    </dxf>
    <dxf>
      <fill>
        <patternFill patternType="solid">
          <bgColor indexed="13"/>
        </patternFill>
      </fill>
    </dxf>
    <dxf>
      <font>
        <b/>
        <i val="0"/>
        <color indexed="10"/>
      </font>
    </dxf>
    <dxf>
      <font>
        <b/>
        <i val="0"/>
        <color indexed="10"/>
      </font>
    </dxf>
    <dxf>
      <font>
        <b/>
        <i val="0"/>
        <color indexed="10"/>
      </font>
    </dxf>
    <dxf>
      <font>
        <b/>
        <i val="0"/>
        <color indexed="10"/>
      </font>
    </dxf>
  </dxfs>
  <tableStyles count="0" defaultTableStyle="TableStyleMedium2" defaultPivotStyle="PivotStyleLight16"/>
  <colors>
    <mruColors>
      <color rgb="FF0000FF"/>
      <color rgb="FFD8EEC0"/>
      <color rgb="FFFFFF99"/>
      <color rgb="FFD6E4FE"/>
      <color rgb="FFB7E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jyutaku@city.toyama.lg.jp" TargetMode="Externa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8"/>
  </sheetPr>
  <dimension ref="A1:T90"/>
  <sheetViews>
    <sheetView tabSelected="1" zoomScaleSheetLayoutView="100" workbookViewId="0">
      <selection activeCell="J63" sqref="J63:O63"/>
    </sheetView>
  </sheetViews>
  <sheetFormatPr defaultColWidth="9" defaultRowHeight="20.100000000000001" customHeight="1"/>
  <cols>
    <col min="1" max="1" width="0.75" style="1" customWidth="1"/>
    <col min="2" max="2" width="4.375" style="2" customWidth="1"/>
    <col min="3" max="3" width="3.625" style="3" customWidth="1"/>
    <col min="4" max="4" width="9.625" style="4" customWidth="1"/>
    <col min="5" max="5" width="6.875" style="4" customWidth="1"/>
    <col min="6" max="6" width="9.625" style="4" customWidth="1"/>
    <col min="7" max="7" width="6.875" style="4" customWidth="1"/>
    <col min="8" max="8" width="9.625" style="4" customWidth="1"/>
    <col min="9" max="9" width="6.875" style="4" customWidth="1"/>
    <col min="10" max="10" width="9.625" style="4" customWidth="1"/>
    <col min="11" max="11" width="6.375" style="4" customWidth="1"/>
    <col min="12" max="12" width="5.5" style="5" customWidth="1"/>
    <col min="13" max="13" width="5.125" style="5" customWidth="1"/>
    <col min="14" max="14" width="4.375" style="4" customWidth="1"/>
    <col min="15" max="15" width="4.25" style="6" customWidth="1"/>
    <col min="16" max="16" width="11.125" style="7" customWidth="1"/>
    <col min="17" max="17" width="16.75" style="4" customWidth="1"/>
    <col min="18" max="18" width="2" style="4" customWidth="1"/>
    <col min="19" max="19" width="2.25" style="4" customWidth="1"/>
    <col min="20" max="20" width="3.25" style="4" customWidth="1"/>
    <col min="21" max="16384" width="9" style="4"/>
  </cols>
  <sheetData>
    <row r="1" spans="1:20" ht="12" customHeight="1">
      <c r="B1" s="4" t="s">
        <v>101</v>
      </c>
    </row>
    <row r="2" spans="1:20" s="8" customFormat="1" ht="57.6" customHeight="1">
      <c r="A2" s="13" t="s">
        <v>100</v>
      </c>
      <c r="B2" s="13"/>
      <c r="C2" s="13"/>
      <c r="D2" s="13"/>
      <c r="E2" s="13"/>
      <c r="F2" s="13"/>
      <c r="G2" s="13"/>
      <c r="H2" s="13"/>
      <c r="I2" s="13"/>
      <c r="J2" s="13"/>
      <c r="K2" s="13"/>
      <c r="L2" s="13"/>
      <c r="M2" s="13"/>
      <c r="N2" s="13"/>
      <c r="O2" s="13"/>
      <c r="P2" s="188"/>
      <c r="Q2" s="8"/>
      <c r="R2" s="8"/>
    </row>
    <row r="3" spans="1:20" s="9" customFormat="1" ht="1.1499999999999999" customHeight="1">
      <c r="B3" s="17"/>
      <c r="C3" s="34"/>
      <c r="L3" s="135"/>
      <c r="M3" s="135"/>
      <c r="O3" s="169"/>
      <c r="P3" s="189"/>
    </row>
    <row r="4" spans="1:20" ht="34.15" customHeight="1">
      <c r="B4" s="18" t="s">
        <v>6</v>
      </c>
      <c r="C4" s="35"/>
      <c r="D4" s="51" t="s">
        <v>75</v>
      </c>
      <c r="E4" s="78"/>
      <c r="F4" s="95" t="s">
        <v>3</v>
      </c>
      <c r="G4" s="78"/>
      <c r="H4" s="106"/>
      <c r="I4" s="106"/>
      <c r="J4" s="106"/>
      <c r="K4" s="129" t="s">
        <v>10</v>
      </c>
      <c r="L4" s="95"/>
      <c r="M4" s="149"/>
      <c r="N4" s="155"/>
      <c r="O4" s="170"/>
    </row>
    <row r="5" spans="1:20" ht="34.15" customHeight="1">
      <c r="B5" s="19" t="s">
        <v>2</v>
      </c>
      <c r="C5" s="36"/>
      <c r="D5" s="52"/>
      <c r="E5" s="79"/>
      <c r="F5" s="79"/>
      <c r="G5" s="79"/>
      <c r="H5" s="79"/>
      <c r="I5" s="115" t="s">
        <v>89</v>
      </c>
      <c r="J5" s="124"/>
      <c r="K5" s="52"/>
      <c r="L5" s="79"/>
      <c r="M5" s="79"/>
      <c r="N5" s="79"/>
      <c r="O5" s="171"/>
    </row>
    <row r="6" spans="1:20" ht="34.15" customHeight="1">
      <c r="B6" s="19" t="s">
        <v>106</v>
      </c>
      <c r="C6" s="37"/>
      <c r="D6" s="36"/>
      <c r="E6" s="52"/>
      <c r="F6" s="79"/>
      <c r="G6" s="79"/>
      <c r="H6" s="79"/>
      <c r="I6" s="115" t="s">
        <v>90</v>
      </c>
      <c r="J6" s="124"/>
      <c r="K6" s="52"/>
      <c r="L6" s="79"/>
      <c r="M6" s="79"/>
      <c r="N6" s="79"/>
      <c r="O6" s="171"/>
    </row>
    <row r="7" spans="1:20" ht="34.15" customHeight="1">
      <c r="B7" s="20" t="s">
        <v>73</v>
      </c>
      <c r="C7" s="38"/>
      <c r="D7" s="53"/>
      <c r="E7" s="80"/>
      <c r="F7" s="96" t="s">
        <v>64</v>
      </c>
      <c r="G7" s="100"/>
      <c r="H7" s="107"/>
      <c r="I7" s="116" t="s">
        <v>72</v>
      </c>
      <c r="J7" s="125"/>
      <c r="K7" s="130"/>
      <c r="L7" s="136"/>
      <c r="M7" s="136"/>
      <c r="N7" s="136"/>
      <c r="O7" s="172"/>
      <c r="Q7" s="195"/>
      <c r="S7" s="195"/>
      <c r="T7" s="195"/>
    </row>
    <row r="8" spans="1:20" ht="23.45" customHeight="1">
      <c r="A8" s="9"/>
      <c r="B8" s="21"/>
      <c r="C8" s="21"/>
      <c r="D8" s="54"/>
      <c r="E8" s="54"/>
      <c r="F8" s="54"/>
      <c r="G8" s="101"/>
      <c r="H8" s="101"/>
      <c r="I8" s="117"/>
      <c r="J8" s="117"/>
      <c r="K8" s="131"/>
      <c r="L8" s="131"/>
      <c r="M8" s="131"/>
      <c r="N8" s="131"/>
      <c r="O8" s="131"/>
      <c r="Q8" s="195"/>
      <c r="S8" s="195"/>
      <c r="T8" s="195"/>
    </row>
    <row r="9" spans="1:20" s="10" customFormat="1" ht="23.45" customHeight="1">
      <c r="A9" s="14"/>
      <c r="B9" s="22" t="s">
        <v>0</v>
      </c>
      <c r="C9" s="39" t="s">
        <v>103</v>
      </c>
      <c r="D9" s="39"/>
      <c r="E9" s="39"/>
      <c r="F9" s="39"/>
      <c r="G9" s="39"/>
      <c r="H9" s="39"/>
      <c r="I9" s="39"/>
      <c r="J9" s="39"/>
      <c r="K9" s="39"/>
      <c r="L9" s="137" t="s">
        <v>4</v>
      </c>
      <c r="M9" s="150" t="s">
        <v>74</v>
      </c>
      <c r="N9" s="156" t="s">
        <v>13</v>
      </c>
      <c r="O9" s="173" t="s">
        <v>76</v>
      </c>
      <c r="P9" s="190"/>
      <c r="Q9" s="10"/>
      <c r="R9" s="4"/>
      <c r="S9" s="10"/>
      <c r="T9" s="10"/>
    </row>
    <row r="10" spans="1:20" s="5" customFormat="1" ht="23.45" customHeight="1">
      <c r="A10" s="15"/>
      <c r="B10" s="23" t="s">
        <v>98</v>
      </c>
      <c r="C10" s="40">
        <v>-1</v>
      </c>
      <c r="D10" s="55" t="s">
        <v>56</v>
      </c>
      <c r="E10" s="81"/>
      <c r="F10" s="81"/>
      <c r="G10" s="81"/>
      <c r="H10" s="81"/>
      <c r="I10" s="81"/>
      <c r="J10" s="81"/>
      <c r="K10" s="81"/>
      <c r="L10" s="138" t="s">
        <v>7</v>
      </c>
      <c r="M10" s="151" t="s">
        <v>7</v>
      </c>
      <c r="N10" s="157"/>
      <c r="O10" s="174" t="s">
        <v>8</v>
      </c>
      <c r="P10" s="190" t="str">
        <f t="shared" ref="P10:P26" si="0">IF(COUNTIF(L10:M10,"☑")=0,"未回答",IF(COUNTIF(L10:M10,"☑")&gt;1,"複数回答不可","完了"))</f>
        <v>未回答</v>
      </c>
      <c r="Q10" s="196"/>
      <c r="R10" s="196"/>
      <c r="S10" s="196"/>
      <c r="T10" s="196"/>
    </row>
    <row r="11" spans="1:20" s="5" customFormat="1" ht="34.15" customHeight="1">
      <c r="A11" s="15"/>
      <c r="B11" s="24"/>
      <c r="C11" s="41">
        <v>-2</v>
      </c>
      <c r="D11" s="56" t="s">
        <v>30</v>
      </c>
      <c r="E11" s="82"/>
      <c r="F11" s="82"/>
      <c r="G11" s="82"/>
      <c r="H11" s="82"/>
      <c r="I11" s="82"/>
      <c r="J11" s="82"/>
      <c r="K11" s="82"/>
      <c r="L11" s="138" t="s">
        <v>7</v>
      </c>
      <c r="M11" s="151" t="s">
        <v>7</v>
      </c>
      <c r="N11" s="157"/>
      <c r="O11" s="174" t="s">
        <v>1</v>
      </c>
      <c r="P11" s="190" t="str">
        <f t="shared" si="0"/>
        <v>未回答</v>
      </c>
      <c r="Q11" s="196"/>
      <c r="R11" s="196"/>
      <c r="S11" s="196"/>
      <c r="T11" s="196"/>
    </row>
    <row r="12" spans="1:20" s="5" customFormat="1" ht="23.45" customHeight="1">
      <c r="A12" s="15"/>
      <c r="B12" s="24"/>
      <c r="C12" s="41">
        <v>-3</v>
      </c>
      <c r="D12" s="57" t="s">
        <v>95</v>
      </c>
      <c r="E12" s="57"/>
      <c r="F12" s="57"/>
      <c r="G12" s="57"/>
      <c r="H12" s="108" t="s">
        <v>96</v>
      </c>
      <c r="I12" s="108"/>
      <c r="J12" s="108"/>
      <c r="K12" s="132"/>
      <c r="L12" s="138" t="s">
        <v>7</v>
      </c>
      <c r="M12" s="151" t="s">
        <v>7</v>
      </c>
      <c r="N12" s="158"/>
      <c r="O12" s="174" t="s">
        <v>12</v>
      </c>
      <c r="P12" s="190" t="str">
        <f t="shared" si="0"/>
        <v>未回答</v>
      </c>
      <c r="Q12" s="196"/>
      <c r="R12" s="196"/>
      <c r="S12" s="196"/>
      <c r="T12" s="196"/>
    </row>
    <row r="13" spans="1:20" s="5" customFormat="1" ht="23.45" customHeight="1">
      <c r="A13" s="15"/>
      <c r="B13" s="24"/>
      <c r="C13" s="42"/>
      <c r="D13" s="58" t="s">
        <v>11</v>
      </c>
      <c r="E13" s="58"/>
      <c r="F13" s="58"/>
      <c r="G13" s="102"/>
      <c r="H13" s="109" t="s">
        <v>91</v>
      </c>
      <c r="I13" s="118"/>
      <c r="J13" s="118"/>
      <c r="K13" s="118"/>
      <c r="L13" s="139" t="s">
        <v>7</v>
      </c>
      <c r="M13" s="139" t="s">
        <v>7</v>
      </c>
      <c r="N13" s="159"/>
      <c r="O13" s="175" t="s">
        <v>58</v>
      </c>
      <c r="P13" s="190" t="str">
        <f t="shared" si="0"/>
        <v>未回答</v>
      </c>
      <c r="Q13" s="196"/>
      <c r="R13" s="196"/>
      <c r="S13" s="196"/>
      <c r="T13" s="196"/>
    </row>
    <row r="14" spans="1:20" s="5" customFormat="1" ht="23.45" customHeight="1">
      <c r="A14" s="15"/>
      <c r="B14" s="24"/>
      <c r="C14" s="42"/>
      <c r="D14" s="59" t="s">
        <v>65</v>
      </c>
      <c r="E14" s="59"/>
      <c r="F14" s="59"/>
      <c r="G14" s="59"/>
      <c r="H14" s="59"/>
      <c r="I14" s="59"/>
      <c r="J14" s="59"/>
      <c r="K14" s="59"/>
      <c r="L14" s="140" t="s">
        <v>7</v>
      </c>
      <c r="M14" s="140" t="s">
        <v>7</v>
      </c>
      <c r="N14" s="160"/>
      <c r="O14" s="176" t="s">
        <v>102</v>
      </c>
      <c r="P14" s="190" t="str">
        <f t="shared" si="0"/>
        <v>未回答</v>
      </c>
      <c r="Q14" s="196"/>
      <c r="R14" s="196"/>
      <c r="S14" s="196"/>
      <c r="T14" s="196"/>
    </row>
    <row r="15" spans="1:20" s="5" customFormat="1" ht="32.450000000000003" customHeight="1">
      <c r="A15" s="15"/>
      <c r="B15" s="24"/>
      <c r="C15" s="42"/>
      <c r="D15" s="60" t="s">
        <v>85</v>
      </c>
      <c r="E15" s="60"/>
      <c r="F15" s="60"/>
      <c r="G15" s="60"/>
      <c r="H15" s="60"/>
      <c r="I15" s="60"/>
      <c r="J15" s="60"/>
      <c r="K15" s="60"/>
      <c r="L15" s="141" t="s">
        <v>7</v>
      </c>
      <c r="M15" s="141" t="s">
        <v>7</v>
      </c>
      <c r="N15" s="161"/>
      <c r="O15" s="176"/>
      <c r="P15" s="190" t="str">
        <f t="shared" si="0"/>
        <v>未回答</v>
      </c>
      <c r="Q15" s="196"/>
      <c r="R15" s="196"/>
      <c r="S15" s="196"/>
      <c r="T15" s="196"/>
    </row>
    <row r="16" spans="1:20" s="5" customFormat="1" ht="23.45" customHeight="1">
      <c r="A16" s="15"/>
      <c r="B16" s="24"/>
      <c r="C16" s="42"/>
      <c r="D16" s="59" t="s">
        <v>66</v>
      </c>
      <c r="E16" s="59"/>
      <c r="F16" s="59"/>
      <c r="G16" s="59"/>
      <c r="H16" s="59"/>
      <c r="I16" s="59"/>
      <c r="J16" s="59"/>
      <c r="K16" s="59"/>
      <c r="L16" s="140" t="s">
        <v>7</v>
      </c>
      <c r="M16" s="140" t="s">
        <v>7</v>
      </c>
      <c r="N16" s="160"/>
      <c r="O16" s="177"/>
      <c r="P16" s="190" t="str">
        <f t="shared" si="0"/>
        <v>未回答</v>
      </c>
      <c r="Q16" s="196"/>
      <c r="R16" s="196"/>
      <c r="S16" s="196"/>
      <c r="T16" s="196"/>
    </row>
    <row r="17" spans="1:20" s="5" customFormat="1" ht="23.45" customHeight="1">
      <c r="A17" s="15"/>
      <c r="B17" s="24"/>
      <c r="C17" s="42"/>
      <c r="D17" s="61" t="s">
        <v>68</v>
      </c>
      <c r="E17" s="83"/>
      <c r="F17" s="83"/>
      <c r="G17" s="83"/>
      <c r="H17" s="83"/>
      <c r="I17" s="83"/>
      <c r="J17" s="83"/>
      <c r="K17" s="83"/>
      <c r="L17" s="142" t="s">
        <v>7</v>
      </c>
      <c r="M17" s="142" t="s">
        <v>7</v>
      </c>
      <c r="N17" s="162"/>
      <c r="O17" s="178"/>
      <c r="P17" s="190" t="str">
        <f t="shared" si="0"/>
        <v>未回答</v>
      </c>
      <c r="Q17" s="196"/>
      <c r="R17" s="196"/>
      <c r="S17" s="196"/>
      <c r="T17" s="196"/>
    </row>
    <row r="18" spans="1:20" s="5" customFormat="1" ht="23.45" customHeight="1">
      <c r="A18" s="15"/>
      <c r="B18" s="24"/>
      <c r="C18" s="42"/>
      <c r="D18" s="58" t="s">
        <v>26</v>
      </c>
      <c r="E18" s="58"/>
      <c r="F18" s="58"/>
      <c r="G18" s="102"/>
      <c r="H18" s="110" t="s">
        <v>92</v>
      </c>
      <c r="I18" s="119"/>
      <c r="J18" s="119"/>
      <c r="K18" s="119"/>
      <c r="L18" s="139" t="s">
        <v>7</v>
      </c>
      <c r="M18" s="139" t="s">
        <v>7</v>
      </c>
      <c r="N18" s="159"/>
      <c r="O18" s="175" t="s">
        <v>57</v>
      </c>
      <c r="P18" s="190" t="str">
        <f t="shared" si="0"/>
        <v>未回答</v>
      </c>
      <c r="Q18" s="196"/>
      <c r="R18" s="196"/>
      <c r="S18" s="196"/>
      <c r="T18" s="196"/>
    </row>
    <row r="19" spans="1:20" s="5" customFormat="1" ht="23.45" customHeight="1">
      <c r="A19" s="15"/>
      <c r="B19" s="24"/>
      <c r="C19" s="42"/>
      <c r="D19" s="59" t="s">
        <v>25</v>
      </c>
      <c r="E19" s="59"/>
      <c r="F19" s="59"/>
      <c r="G19" s="59"/>
      <c r="H19" s="59"/>
      <c r="I19" s="59"/>
      <c r="J19" s="59"/>
      <c r="K19" s="59"/>
      <c r="L19" s="140" t="s">
        <v>7</v>
      </c>
      <c r="M19" s="140" t="s">
        <v>7</v>
      </c>
      <c r="N19" s="160"/>
      <c r="O19" s="176" t="s">
        <v>39</v>
      </c>
      <c r="P19" s="190" t="str">
        <f t="shared" si="0"/>
        <v>未回答</v>
      </c>
      <c r="Q19" s="196"/>
      <c r="R19" s="196"/>
      <c r="S19" s="196"/>
      <c r="T19" s="196"/>
    </row>
    <row r="20" spans="1:20" s="5" customFormat="1" ht="26.45" customHeight="1">
      <c r="A20" s="15"/>
      <c r="B20" s="24"/>
      <c r="C20" s="42"/>
      <c r="D20" s="62" t="s">
        <v>67</v>
      </c>
      <c r="E20" s="84"/>
      <c r="F20" s="84"/>
      <c r="G20" s="84"/>
      <c r="H20" s="84"/>
      <c r="I20" s="84"/>
      <c r="J20" s="84"/>
      <c r="K20" s="84"/>
      <c r="L20" s="141" t="s">
        <v>7</v>
      </c>
      <c r="M20" s="141" t="s">
        <v>7</v>
      </c>
      <c r="N20" s="161"/>
      <c r="O20" s="176"/>
      <c r="P20" s="190" t="str">
        <f t="shared" si="0"/>
        <v>未回答</v>
      </c>
      <c r="Q20" s="196"/>
      <c r="R20" s="196"/>
      <c r="S20" s="196"/>
      <c r="T20" s="196"/>
    </row>
    <row r="21" spans="1:20" s="5" customFormat="1" ht="23.45" customHeight="1">
      <c r="A21" s="15"/>
      <c r="B21" s="24"/>
      <c r="C21" s="42"/>
      <c r="D21" s="60" t="s">
        <v>27</v>
      </c>
      <c r="E21" s="71"/>
      <c r="F21" s="71"/>
      <c r="G21" s="71"/>
      <c r="H21" s="71"/>
      <c r="I21" s="71"/>
      <c r="J21" s="71"/>
      <c r="K21" s="71"/>
      <c r="L21" s="141" t="s">
        <v>7</v>
      </c>
      <c r="M21" s="141" t="s">
        <v>7</v>
      </c>
      <c r="N21" s="161"/>
      <c r="O21" s="174"/>
      <c r="P21" s="190" t="str">
        <f t="shared" si="0"/>
        <v>未回答</v>
      </c>
      <c r="Q21" s="196"/>
      <c r="R21" s="196"/>
      <c r="S21" s="196"/>
      <c r="T21" s="196"/>
    </row>
    <row r="22" spans="1:20" s="5" customFormat="1" ht="23.45" customHeight="1">
      <c r="A22" s="15"/>
      <c r="B22" s="24"/>
      <c r="C22" s="42"/>
      <c r="D22" s="61" t="s">
        <v>68</v>
      </c>
      <c r="E22" s="83"/>
      <c r="F22" s="83"/>
      <c r="G22" s="83"/>
      <c r="H22" s="83"/>
      <c r="I22" s="83"/>
      <c r="J22" s="83"/>
      <c r="K22" s="83"/>
      <c r="L22" s="142" t="s">
        <v>7</v>
      </c>
      <c r="M22" s="142" t="s">
        <v>7</v>
      </c>
      <c r="N22" s="162"/>
      <c r="O22" s="174"/>
      <c r="P22" s="190" t="str">
        <f t="shared" si="0"/>
        <v>未回答</v>
      </c>
      <c r="Q22" s="196"/>
      <c r="R22" s="196"/>
      <c r="S22" s="196"/>
      <c r="T22" s="196"/>
    </row>
    <row r="23" spans="1:20" s="5" customFormat="1" ht="60.6" customHeight="1">
      <c r="A23" s="15"/>
      <c r="B23" s="24"/>
      <c r="C23" s="42"/>
      <c r="D23" s="63" t="s">
        <v>104</v>
      </c>
      <c r="E23" s="85"/>
      <c r="F23" s="85"/>
      <c r="G23" s="85"/>
      <c r="H23" s="85"/>
      <c r="I23" s="85"/>
      <c r="J23" s="85"/>
      <c r="K23" s="133"/>
      <c r="L23" s="139" t="s">
        <v>7</v>
      </c>
      <c r="M23" s="139" t="s">
        <v>7</v>
      </c>
      <c r="N23" s="159"/>
      <c r="O23" s="179" t="s">
        <v>55</v>
      </c>
      <c r="P23" s="190" t="str">
        <f t="shared" si="0"/>
        <v>未回答</v>
      </c>
      <c r="Q23" s="196"/>
      <c r="R23" s="196"/>
      <c r="S23" s="196"/>
      <c r="T23" s="196"/>
    </row>
    <row r="24" spans="1:20" s="5" customFormat="1" ht="23.45" customHeight="1">
      <c r="A24" s="15"/>
      <c r="B24" s="24"/>
      <c r="C24" s="42"/>
      <c r="D24" s="59" t="s">
        <v>15</v>
      </c>
      <c r="E24" s="59"/>
      <c r="F24" s="59"/>
      <c r="G24" s="59"/>
      <c r="H24" s="59"/>
      <c r="I24" s="59"/>
      <c r="J24" s="59"/>
      <c r="K24" s="59"/>
      <c r="L24" s="140" t="s">
        <v>7</v>
      </c>
      <c r="M24" s="140" t="s">
        <v>7</v>
      </c>
      <c r="N24" s="160"/>
      <c r="O24" s="180"/>
      <c r="P24" s="190" t="str">
        <f t="shared" si="0"/>
        <v>未回答</v>
      </c>
      <c r="Q24" s="196"/>
      <c r="R24" s="196"/>
      <c r="S24" s="196"/>
      <c r="T24" s="196"/>
    </row>
    <row r="25" spans="1:20" s="5" customFormat="1" ht="23.45" customHeight="1">
      <c r="A25" s="15"/>
      <c r="B25" s="24"/>
      <c r="C25" s="43"/>
      <c r="D25" s="61" t="s">
        <v>68</v>
      </c>
      <c r="E25" s="83"/>
      <c r="F25" s="83"/>
      <c r="G25" s="83"/>
      <c r="H25" s="83"/>
      <c r="I25" s="83"/>
      <c r="J25" s="83"/>
      <c r="K25" s="83"/>
      <c r="L25" s="142" t="s">
        <v>7</v>
      </c>
      <c r="M25" s="142" t="s">
        <v>7</v>
      </c>
      <c r="N25" s="162"/>
      <c r="O25" s="181"/>
      <c r="P25" s="190" t="str">
        <f t="shared" si="0"/>
        <v>未回答</v>
      </c>
      <c r="Q25" s="196"/>
      <c r="R25" s="196"/>
      <c r="S25" s="196"/>
      <c r="T25" s="196"/>
    </row>
    <row r="26" spans="1:20" s="5" customFormat="1" ht="23.45" customHeight="1">
      <c r="A26" s="15"/>
      <c r="B26" s="24"/>
      <c r="C26" s="41">
        <v>-4</v>
      </c>
      <c r="D26" s="64" t="s">
        <v>5</v>
      </c>
      <c r="E26" s="86"/>
      <c r="F26" s="86"/>
      <c r="G26" s="86"/>
      <c r="H26" s="111"/>
      <c r="I26" s="120" t="s">
        <v>107</v>
      </c>
      <c r="J26" s="126"/>
      <c r="K26" s="126"/>
      <c r="L26" s="138" t="s">
        <v>7</v>
      </c>
      <c r="M26" s="138" t="s">
        <v>7</v>
      </c>
      <c r="N26" s="163"/>
      <c r="O26" s="174" t="s">
        <v>16</v>
      </c>
      <c r="P26" s="191" t="str">
        <f t="shared" si="0"/>
        <v>未回答</v>
      </c>
      <c r="Q26" s="196"/>
      <c r="R26" s="196"/>
      <c r="S26" s="196"/>
    </row>
    <row r="27" spans="1:20" s="5" customFormat="1" ht="23.45" customHeight="1">
      <c r="A27" s="15"/>
      <c r="B27" s="24"/>
      <c r="C27" s="44"/>
      <c r="D27" s="65" t="s">
        <v>93</v>
      </c>
      <c r="E27" s="87"/>
      <c r="F27" s="87"/>
      <c r="G27" s="87"/>
      <c r="H27" s="87"/>
      <c r="I27" s="87"/>
      <c r="J27" s="87"/>
      <c r="K27" s="87"/>
      <c r="L27" s="138"/>
      <c r="M27" s="138"/>
      <c r="N27" s="163"/>
      <c r="O27" s="174"/>
      <c r="P27" s="191"/>
      <c r="Q27" s="196"/>
      <c r="R27" s="196"/>
    </row>
    <row r="28" spans="1:20" s="5" customFormat="1" ht="15.6" customHeight="1">
      <c r="A28" s="15"/>
      <c r="B28" s="24"/>
      <c r="C28" s="44"/>
      <c r="D28" s="66" t="s">
        <v>94</v>
      </c>
      <c r="E28" s="88"/>
      <c r="F28" s="97" t="s">
        <v>53</v>
      </c>
      <c r="G28" s="97"/>
      <c r="H28" s="112" t="s">
        <v>83</v>
      </c>
      <c r="I28" s="112"/>
      <c r="J28" s="112"/>
      <c r="K28" s="112"/>
      <c r="L28" s="138"/>
      <c r="M28" s="138"/>
      <c r="N28" s="163"/>
      <c r="O28" s="174"/>
      <c r="P28" s="191"/>
      <c r="Q28" s="197"/>
      <c r="R28" s="196"/>
      <c r="S28" s="200"/>
    </row>
    <row r="29" spans="1:20" s="5" customFormat="1" ht="24" customHeight="1">
      <c r="A29" s="15"/>
      <c r="B29" s="24"/>
      <c r="C29" s="44"/>
      <c r="D29" s="66"/>
      <c r="E29" s="88"/>
      <c r="F29" s="98" t="s">
        <v>82</v>
      </c>
      <c r="G29" s="103">
        <v>0</v>
      </c>
      <c r="H29" s="98" t="s">
        <v>84</v>
      </c>
      <c r="I29" s="121">
        <v>0</v>
      </c>
      <c r="J29" s="98" t="s">
        <v>86</v>
      </c>
      <c r="K29" s="121">
        <v>0</v>
      </c>
      <c r="L29" s="138"/>
      <c r="M29" s="138"/>
      <c r="N29" s="163"/>
      <c r="O29" s="174"/>
      <c r="P29" s="191" t="str">
        <f>IF(OR(E30=0,SUM(G29,G30)=0,SUM(I29,K29,I30,K30)=0),"未回答","完了")</f>
        <v>未回答</v>
      </c>
      <c r="Q29" s="197"/>
      <c r="R29" s="196"/>
      <c r="S29" s="200"/>
    </row>
    <row r="30" spans="1:20" s="5" customFormat="1" ht="24" customHeight="1">
      <c r="A30" s="15"/>
      <c r="B30" s="25"/>
      <c r="C30" s="45"/>
      <c r="D30" s="67" t="s">
        <v>87</v>
      </c>
      <c r="E30" s="89">
        <v>0</v>
      </c>
      <c r="F30" s="99" t="s">
        <v>81</v>
      </c>
      <c r="G30" s="104">
        <v>0</v>
      </c>
      <c r="H30" s="113" t="s">
        <v>79</v>
      </c>
      <c r="I30" s="122">
        <v>0</v>
      </c>
      <c r="J30" s="99" t="s">
        <v>34</v>
      </c>
      <c r="K30" s="122">
        <v>0</v>
      </c>
      <c r="L30" s="143"/>
      <c r="M30" s="143"/>
      <c r="N30" s="164"/>
      <c r="O30" s="182"/>
      <c r="P30" s="191"/>
      <c r="Q30" s="196"/>
      <c r="R30" s="196"/>
      <c r="S30" s="196"/>
    </row>
    <row r="31" spans="1:20" s="5" customFormat="1" ht="23.45" customHeight="1">
      <c r="A31" s="15"/>
      <c r="B31" s="26" t="s">
        <v>99</v>
      </c>
      <c r="C31" s="46">
        <v>-5</v>
      </c>
      <c r="D31" s="68" t="s">
        <v>49</v>
      </c>
      <c r="E31" s="90"/>
      <c r="F31" s="90"/>
      <c r="G31" s="90"/>
      <c r="H31" s="90"/>
      <c r="I31" s="90"/>
      <c r="J31" s="90"/>
      <c r="K31" s="90"/>
      <c r="L31" s="144" t="s">
        <v>7</v>
      </c>
      <c r="M31" s="152" t="s">
        <v>7</v>
      </c>
      <c r="N31" s="165"/>
      <c r="O31" s="183" t="s">
        <v>59</v>
      </c>
      <c r="P31" s="190" t="str">
        <f>IF(COUNTIF(L31:M31,"☑")=0,"未回答",IF(COUNTIF(L31:M31,"☑")&gt;1,"複数回答不可","完了"))</f>
        <v>未回答</v>
      </c>
      <c r="Q31" s="196"/>
      <c r="R31" s="196"/>
      <c r="S31" s="196"/>
      <c r="T31" s="196"/>
    </row>
    <row r="32" spans="1:20" s="5" customFormat="1" ht="21.6" customHeight="1">
      <c r="A32" s="15"/>
      <c r="B32" s="24"/>
      <c r="C32" s="42"/>
      <c r="D32" s="65" t="s">
        <v>46</v>
      </c>
      <c r="E32" s="87"/>
      <c r="F32" s="87"/>
      <c r="G32" s="87"/>
      <c r="H32" s="87"/>
      <c r="I32" s="87"/>
      <c r="J32" s="87"/>
      <c r="K32" s="87"/>
      <c r="L32" s="138" t="s">
        <v>7</v>
      </c>
      <c r="M32" s="153" t="s">
        <v>7</v>
      </c>
      <c r="N32" s="163"/>
      <c r="O32" s="174"/>
      <c r="P32" s="190" t="str">
        <f>IF(COUNTIF(L32:M32,"☑")=0,"未回答",IF(COUNTIF(L32:M32,"☑")&gt;1,"複数回答不可","完了"))</f>
        <v>未回答</v>
      </c>
      <c r="Q32" s="196"/>
      <c r="R32" s="196"/>
      <c r="S32" s="196"/>
      <c r="T32" s="196"/>
    </row>
    <row r="33" spans="1:20" s="5" customFormat="1" ht="21.6" customHeight="1">
      <c r="A33" s="15"/>
      <c r="B33" s="24"/>
      <c r="C33" s="42"/>
      <c r="D33" s="69" t="s">
        <v>105</v>
      </c>
      <c r="E33" s="69"/>
      <c r="F33" s="69"/>
      <c r="G33" s="69"/>
      <c r="H33" s="69"/>
      <c r="I33" s="69"/>
      <c r="J33" s="69"/>
      <c r="K33" s="69"/>
      <c r="L33" s="145" t="s">
        <v>7</v>
      </c>
      <c r="M33" s="145" t="s">
        <v>7</v>
      </c>
      <c r="N33" s="166"/>
      <c r="O33" s="174"/>
      <c r="P33" s="190" t="str">
        <f>IF(COUNTIF(L33:M33,"☑")=0,"未回答",IF(COUNTIF(L33:M33,"☑")&gt;1,"複数回答不可","完了"))</f>
        <v>未回答</v>
      </c>
      <c r="Q33" s="196"/>
      <c r="R33" s="196"/>
      <c r="S33" s="196"/>
      <c r="T33" s="196"/>
    </row>
    <row r="34" spans="1:20" s="5" customFormat="1" ht="19.149999999999999" customHeight="1">
      <c r="A34" s="15"/>
      <c r="B34" s="24"/>
      <c r="C34" s="42"/>
      <c r="D34" s="70" t="s">
        <v>45</v>
      </c>
      <c r="E34" s="70"/>
      <c r="F34" s="70"/>
      <c r="G34" s="70"/>
      <c r="H34" s="70"/>
      <c r="I34" s="70"/>
      <c r="J34" s="70"/>
      <c r="K34" s="70"/>
      <c r="L34" s="140" t="s">
        <v>7</v>
      </c>
      <c r="M34" s="140" t="s">
        <v>7</v>
      </c>
      <c r="N34" s="160"/>
      <c r="O34" s="174"/>
      <c r="P34" s="190" t="str">
        <f>IF(COUNTIF(L34:N34,"☑")=0,"未回答",IF(COUNTIF(L34:N34,"☑")&gt;1,"複数回答不可","完了"))</f>
        <v>未回答</v>
      </c>
      <c r="Q34" s="196"/>
      <c r="R34" s="196"/>
      <c r="S34" s="196"/>
      <c r="T34" s="196"/>
    </row>
    <row r="35" spans="1:20" s="5" customFormat="1" ht="19.149999999999999" customHeight="1">
      <c r="A35" s="15"/>
      <c r="B35" s="24"/>
      <c r="C35" s="42"/>
      <c r="D35" s="71" t="s">
        <v>61</v>
      </c>
      <c r="E35" s="71"/>
      <c r="F35" s="71"/>
      <c r="G35" s="71"/>
      <c r="H35" s="71"/>
      <c r="I35" s="71"/>
      <c r="J35" s="71"/>
      <c r="K35" s="71"/>
      <c r="L35" s="141" t="s">
        <v>7</v>
      </c>
      <c r="M35" s="141" t="s">
        <v>7</v>
      </c>
      <c r="N35" s="161"/>
      <c r="O35" s="174"/>
      <c r="P35" s="190" t="str">
        <f>IF(COUNTIF(L35:N35,"☑")=0,"未回答",IF(COUNTIF(L35:N35,"☑")&gt;1,"複数回答不可","完了"))</f>
        <v>未回答</v>
      </c>
      <c r="Q35" s="196"/>
      <c r="R35" s="196"/>
      <c r="S35" s="196"/>
      <c r="T35" s="196"/>
    </row>
    <row r="36" spans="1:20" s="5" customFormat="1" ht="19.149999999999999" customHeight="1">
      <c r="A36" s="15"/>
      <c r="B36" s="24"/>
      <c r="C36" s="42"/>
      <c r="D36" s="71" t="s">
        <v>63</v>
      </c>
      <c r="E36" s="71"/>
      <c r="F36" s="71"/>
      <c r="G36" s="71"/>
      <c r="H36" s="71"/>
      <c r="I36" s="71"/>
      <c r="J36" s="71"/>
      <c r="K36" s="71"/>
      <c r="L36" s="141" t="s">
        <v>7</v>
      </c>
      <c r="M36" s="141" t="s">
        <v>7</v>
      </c>
      <c r="N36" s="161"/>
      <c r="O36" s="174"/>
      <c r="P36" s="190" t="str">
        <f>IF(COUNTIF(L36:N36,"☑")=0,"未回答",IF(COUNTIF(L36:N36,"☑")&gt;1,"複数回答不可","完了"))</f>
        <v>未回答</v>
      </c>
      <c r="Q36" s="196"/>
      <c r="R36" s="196"/>
      <c r="S36" s="196"/>
      <c r="T36" s="196"/>
    </row>
    <row r="37" spans="1:20" s="5" customFormat="1" ht="19.149999999999999" customHeight="1">
      <c r="A37" s="15"/>
      <c r="B37" s="24"/>
      <c r="C37" s="42"/>
      <c r="D37" s="71" t="s">
        <v>41</v>
      </c>
      <c r="E37" s="71"/>
      <c r="F37" s="71"/>
      <c r="G37" s="71"/>
      <c r="H37" s="71"/>
      <c r="I37" s="71"/>
      <c r="J37" s="71"/>
      <c r="K37" s="71"/>
      <c r="L37" s="141" t="s">
        <v>7</v>
      </c>
      <c r="M37" s="141" t="s">
        <v>7</v>
      </c>
      <c r="N37" s="161"/>
      <c r="O37" s="174"/>
      <c r="P37" s="190" t="str">
        <f>IF(COUNTIF(L37:N37,"☑")=0,"未回答",IF(COUNTIF(L37:N37,"☑")&gt;1,"複数回答不可","完了"))</f>
        <v>未回答</v>
      </c>
      <c r="Q37" s="196"/>
      <c r="R37" s="196"/>
      <c r="S37" s="196"/>
      <c r="T37" s="196"/>
    </row>
    <row r="38" spans="1:20" s="5" customFormat="1" ht="40.15" customHeight="1">
      <c r="A38" s="15"/>
      <c r="B38" s="24"/>
      <c r="C38" s="42"/>
      <c r="D38" s="72" t="s">
        <v>62</v>
      </c>
      <c r="E38" s="91"/>
      <c r="F38" s="91"/>
      <c r="G38" s="91"/>
      <c r="H38" s="91"/>
      <c r="I38" s="91"/>
      <c r="J38" s="91"/>
      <c r="K38" s="91"/>
      <c r="L38" s="142" t="s">
        <v>7</v>
      </c>
      <c r="M38" s="142" t="s">
        <v>7</v>
      </c>
      <c r="N38" s="162"/>
      <c r="O38" s="174"/>
      <c r="P38" s="190" t="str">
        <f>IF(COUNTIF(L38:N38,"☑")=0,"未回答",IF(COUNTIF(L38:N38,"☑")&gt;1,"複数回答不可","完了"))</f>
        <v>未回答</v>
      </c>
      <c r="Q38" s="196"/>
      <c r="R38" s="196"/>
      <c r="S38" s="196"/>
      <c r="T38" s="196"/>
    </row>
    <row r="39" spans="1:20" s="5" customFormat="1" ht="32.450000000000003" customHeight="1">
      <c r="A39" s="15"/>
      <c r="B39" s="24"/>
      <c r="C39" s="42"/>
      <c r="D39" s="56" t="s">
        <v>69</v>
      </c>
      <c r="E39" s="82"/>
      <c r="F39" s="82"/>
      <c r="G39" s="82"/>
      <c r="H39" s="82"/>
      <c r="I39" s="82"/>
      <c r="J39" s="82"/>
      <c r="K39" s="82"/>
      <c r="L39" s="138" t="s">
        <v>7</v>
      </c>
      <c r="M39" s="138" t="s">
        <v>7</v>
      </c>
      <c r="N39" s="163"/>
      <c r="O39" s="174"/>
      <c r="P39" s="190" t="str">
        <f t="shared" ref="P39:P52" si="1">IF(COUNTIF(L39:M39,"☑")=0,"未回答",IF(COUNTIF(L39:M39,"☑")&gt;1,"複数回答不可","完了"))</f>
        <v>未回答</v>
      </c>
      <c r="Q39" s="196"/>
      <c r="R39" s="196"/>
      <c r="S39" s="196"/>
      <c r="T39" s="196"/>
    </row>
    <row r="40" spans="1:20" s="5" customFormat="1" ht="23.45" customHeight="1">
      <c r="A40" s="15"/>
      <c r="B40" s="24"/>
      <c r="C40" s="41">
        <v>-6</v>
      </c>
      <c r="D40" s="65" t="s">
        <v>22</v>
      </c>
      <c r="E40" s="87"/>
      <c r="F40" s="87"/>
      <c r="G40" s="105"/>
      <c r="H40" s="56" t="str">
        <f>IF(L40=$R$2,"⇒(7)へ進んでください","")</f>
        <v/>
      </c>
      <c r="I40" s="82"/>
      <c r="J40" s="82"/>
      <c r="K40" s="82"/>
      <c r="L40" s="138" t="s">
        <v>7</v>
      </c>
      <c r="M40" s="153" t="s">
        <v>7</v>
      </c>
      <c r="N40" s="163"/>
      <c r="O40" s="174" t="s">
        <v>43</v>
      </c>
      <c r="P40" s="190" t="str">
        <f t="shared" si="1"/>
        <v>未回答</v>
      </c>
      <c r="Q40" s="196"/>
      <c r="R40" s="196"/>
      <c r="S40" s="196"/>
      <c r="T40" s="196"/>
    </row>
    <row r="41" spans="1:20" s="5" customFormat="1" ht="22.15" customHeight="1">
      <c r="A41" s="15"/>
      <c r="B41" s="24"/>
      <c r="C41" s="42"/>
      <c r="D41" s="55" t="s">
        <v>17</v>
      </c>
      <c r="E41" s="81"/>
      <c r="F41" s="81"/>
      <c r="G41" s="81"/>
      <c r="H41" s="81"/>
      <c r="I41" s="81"/>
      <c r="J41" s="81"/>
      <c r="K41" s="81"/>
      <c r="L41" s="138" t="s">
        <v>7</v>
      </c>
      <c r="M41" s="153" t="s">
        <v>7</v>
      </c>
      <c r="N41" s="163"/>
      <c r="O41" s="174" t="s">
        <v>20</v>
      </c>
      <c r="P41" s="190" t="str">
        <f t="shared" si="1"/>
        <v>未回答</v>
      </c>
      <c r="Q41" s="196"/>
      <c r="R41" s="196"/>
      <c r="S41" s="196"/>
      <c r="T41" s="196"/>
    </row>
    <row r="42" spans="1:20" s="5" customFormat="1" ht="22.15" customHeight="1">
      <c r="A42" s="15"/>
      <c r="B42" s="24"/>
      <c r="C42" s="42"/>
      <c r="D42" s="55" t="s">
        <v>28</v>
      </c>
      <c r="E42" s="81"/>
      <c r="F42" s="81"/>
      <c r="G42" s="81"/>
      <c r="H42" s="81"/>
      <c r="I42" s="81"/>
      <c r="J42" s="81"/>
      <c r="K42" s="81"/>
      <c r="L42" s="138" t="s">
        <v>7</v>
      </c>
      <c r="M42" s="153" t="s">
        <v>7</v>
      </c>
      <c r="N42" s="163"/>
      <c r="O42" s="174" t="s">
        <v>21</v>
      </c>
      <c r="P42" s="190" t="str">
        <f t="shared" si="1"/>
        <v>未回答</v>
      </c>
      <c r="Q42" s="196"/>
      <c r="R42" s="196"/>
      <c r="S42" s="196"/>
      <c r="T42" s="196"/>
    </row>
    <row r="43" spans="1:20" s="5" customFormat="1" ht="22.15" customHeight="1">
      <c r="A43" s="15"/>
      <c r="B43" s="24"/>
      <c r="C43" s="42"/>
      <c r="D43" s="55" t="s">
        <v>54</v>
      </c>
      <c r="E43" s="81"/>
      <c r="F43" s="81"/>
      <c r="G43" s="81"/>
      <c r="H43" s="81"/>
      <c r="I43" s="81"/>
      <c r="J43" s="81"/>
      <c r="K43" s="81"/>
      <c r="L43" s="138" t="s">
        <v>7</v>
      </c>
      <c r="M43" s="153" t="s">
        <v>7</v>
      </c>
      <c r="N43" s="163"/>
      <c r="O43" s="174" t="s">
        <v>23</v>
      </c>
      <c r="P43" s="190" t="str">
        <f t="shared" si="1"/>
        <v>未回答</v>
      </c>
      <c r="Q43" s="196"/>
      <c r="R43" s="196"/>
      <c r="S43" s="196"/>
      <c r="T43" s="196"/>
    </row>
    <row r="44" spans="1:20" s="5" customFormat="1" ht="22.15" customHeight="1">
      <c r="A44" s="15"/>
      <c r="B44" s="24"/>
      <c r="C44" s="43"/>
      <c r="D44" s="55" t="s">
        <v>19</v>
      </c>
      <c r="E44" s="81"/>
      <c r="F44" s="81"/>
      <c r="G44" s="81"/>
      <c r="H44" s="81"/>
      <c r="I44" s="81"/>
      <c r="J44" s="81"/>
      <c r="K44" s="81"/>
      <c r="L44" s="138" t="s">
        <v>7</v>
      </c>
      <c r="M44" s="153" t="s">
        <v>7</v>
      </c>
      <c r="N44" s="163"/>
      <c r="O44" s="174" t="s">
        <v>24</v>
      </c>
      <c r="P44" s="190" t="str">
        <f t="shared" si="1"/>
        <v>未回答</v>
      </c>
      <c r="Q44" s="196"/>
      <c r="R44" s="196"/>
      <c r="S44" s="196"/>
      <c r="T44" s="196"/>
    </row>
    <row r="45" spans="1:20" s="5" customFormat="1" ht="23.45" customHeight="1">
      <c r="A45" s="15"/>
      <c r="B45" s="24"/>
      <c r="C45" s="41">
        <v>-7</v>
      </c>
      <c r="D45" s="65" t="s">
        <v>35</v>
      </c>
      <c r="E45" s="87"/>
      <c r="F45" s="87"/>
      <c r="G45" s="105"/>
      <c r="H45" s="114" t="s">
        <v>48</v>
      </c>
      <c r="I45" s="123"/>
      <c r="J45" s="123"/>
      <c r="K45" s="123"/>
      <c r="L45" s="138" t="s">
        <v>7</v>
      </c>
      <c r="M45" s="153" t="s">
        <v>7</v>
      </c>
      <c r="N45" s="163"/>
      <c r="O45" s="174" t="s">
        <v>43</v>
      </c>
      <c r="P45" s="190" t="str">
        <f t="shared" si="1"/>
        <v>未回答</v>
      </c>
      <c r="Q45" s="196"/>
      <c r="R45" s="196"/>
      <c r="S45" s="196"/>
      <c r="T45" s="196"/>
    </row>
    <row r="46" spans="1:20" s="5" customFormat="1" ht="22.15" customHeight="1">
      <c r="A46" s="15"/>
      <c r="B46" s="24"/>
      <c r="C46" s="42"/>
      <c r="D46" s="55" t="s">
        <v>17</v>
      </c>
      <c r="E46" s="81"/>
      <c r="F46" s="81"/>
      <c r="G46" s="81"/>
      <c r="H46" s="81"/>
      <c r="I46" s="81"/>
      <c r="J46" s="81"/>
      <c r="K46" s="81"/>
      <c r="L46" s="138" t="s">
        <v>7</v>
      </c>
      <c r="M46" s="153" t="s">
        <v>7</v>
      </c>
      <c r="N46" s="163"/>
      <c r="O46" s="174" t="s">
        <v>29</v>
      </c>
      <c r="P46" s="190" t="str">
        <f t="shared" si="1"/>
        <v>未回答</v>
      </c>
      <c r="Q46" s="196"/>
      <c r="R46" s="196"/>
      <c r="S46" s="196"/>
      <c r="T46" s="196"/>
    </row>
    <row r="47" spans="1:20" s="5" customFormat="1" ht="22.15" customHeight="1">
      <c r="A47" s="15"/>
      <c r="B47" s="24"/>
      <c r="C47" s="42"/>
      <c r="D47" s="55" t="s">
        <v>33</v>
      </c>
      <c r="E47" s="81"/>
      <c r="F47" s="81"/>
      <c r="G47" s="81"/>
      <c r="H47" s="81"/>
      <c r="I47" s="81"/>
      <c r="J47" s="81"/>
      <c r="K47" s="81"/>
      <c r="L47" s="138" t="s">
        <v>7</v>
      </c>
      <c r="M47" s="153" t="s">
        <v>7</v>
      </c>
      <c r="N47" s="163"/>
      <c r="O47" s="174" t="s">
        <v>14</v>
      </c>
      <c r="P47" s="190" t="str">
        <f t="shared" si="1"/>
        <v>未回答</v>
      </c>
      <c r="Q47" s="196"/>
      <c r="R47" s="196"/>
      <c r="S47" s="196"/>
      <c r="T47" s="196"/>
    </row>
    <row r="48" spans="1:20" s="5" customFormat="1" ht="22.15" customHeight="1">
      <c r="A48" s="15"/>
      <c r="B48" s="27"/>
      <c r="C48" s="43"/>
      <c r="D48" s="55" t="s">
        <v>18</v>
      </c>
      <c r="E48" s="81"/>
      <c r="F48" s="81"/>
      <c r="G48" s="81"/>
      <c r="H48" s="81"/>
      <c r="I48" s="81"/>
      <c r="J48" s="81"/>
      <c r="K48" s="81"/>
      <c r="L48" s="138" t="s">
        <v>7</v>
      </c>
      <c r="M48" s="153" t="s">
        <v>7</v>
      </c>
      <c r="N48" s="163"/>
      <c r="O48" s="174" t="s">
        <v>14</v>
      </c>
      <c r="P48" s="190" t="str">
        <f t="shared" si="1"/>
        <v>未回答</v>
      </c>
      <c r="Q48" s="196"/>
      <c r="R48" s="196"/>
      <c r="S48" s="196"/>
      <c r="T48" s="196"/>
    </row>
    <row r="49" spans="1:20" s="5" customFormat="1" ht="39.6" customHeight="1">
      <c r="A49" s="15"/>
      <c r="B49" s="28" t="s">
        <v>77</v>
      </c>
      <c r="C49" s="40">
        <v>-8</v>
      </c>
      <c r="D49" s="56" t="s">
        <v>97</v>
      </c>
      <c r="E49" s="81"/>
      <c r="F49" s="81"/>
      <c r="G49" s="81"/>
      <c r="H49" s="81"/>
      <c r="I49" s="81"/>
      <c r="J49" s="81"/>
      <c r="K49" s="81"/>
      <c r="L49" s="138" t="s">
        <v>7</v>
      </c>
      <c r="M49" s="153" t="s">
        <v>7</v>
      </c>
      <c r="N49" s="163"/>
      <c r="O49" s="184" t="s">
        <v>31</v>
      </c>
      <c r="P49" s="190" t="str">
        <f t="shared" si="1"/>
        <v>未回答</v>
      </c>
      <c r="Q49" s="196"/>
      <c r="R49" s="196"/>
      <c r="S49" s="196"/>
      <c r="T49" s="196"/>
    </row>
    <row r="50" spans="1:20" s="5" customFormat="1" ht="23.45" customHeight="1">
      <c r="A50" s="15"/>
      <c r="B50" s="27" t="s">
        <v>78</v>
      </c>
      <c r="C50" s="47">
        <v>-9</v>
      </c>
      <c r="D50" s="61" t="s">
        <v>52</v>
      </c>
      <c r="E50" s="83"/>
      <c r="F50" s="83"/>
      <c r="G50" s="83"/>
      <c r="H50" s="83"/>
      <c r="I50" s="83"/>
      <c r="J50" s="83"/>
      <c r="K50" s="83"/>
      <c r="L50" s="138" t="s">
        <v>7</v>
      </c>
      <c r="M50" s="153" t="s">
        <v>7</v>
      </c>
      <c r="N50" s="163"/>
      <c r="O50" s="184" t="s">
        <v>14</v>
      </c>
      <c r="P50" s="190" t="str">
        <f t="shared" si="1"/>
        <v>未回答</v>
      </c>
      <c r="Q50" s="196"/>
      <c r="R50" s="196"/>
      <c r="S50" s="196"/>
      <c r="T50" s="196"/>
    </row>
    <row r="51" spans="1:20" s="5" customFormat="1" ht="30.6" customHeight="1">
      <c r="A51" s="15"/>
      <c r="B51" s="29"/>
      <c r="C51" s="40">
        <v>-10</v>
      </c>
      <c r="D51" s="73" t="s">
        <v>70</v>
      </c>
      <c r="E51" s="92"/>
      <c r="F51" s="92"/>
      <c r="G51" s="92"/>
      <c r="H51" s="92"/>
      <c r="I51" s="92"/>
      <c r="J51" s="92"/>
      <c r="K51" s="92"/>
      <c r="L51" s="138" t="s">
        <v>7</v>
      </c>
      <c r="M51" s="153" t="s">
        <v>7</v>
      </c>
      <c r="N51" s="163"/>
      <c r="O51" s="184" t="s">
        <v>14</v>
      </c>
      <c r="P51" s="190" t="str">
        <f t="shared" si="1"/>
        <v>未回答</v>
      </c>
      <c r="Q51" s="196"/>
      <c r="R51" s="196"/>
      <c r="S51" s="196"/>
      <c r="T51" s="196"/>
    </row>
    <row r="52" spans="1:20" s="5" customFormat="1" ht="23.45" customHeight="1">
      <c r="A52" s="15"/>
      <c r="B52" s="29"/>
      <c r="C52" s="40">
        <v>-11</v>
      </c>
      <c r="D52" s="65" t="s">
        <v>47</v>
      </c>
      <c r="E52" s="87"/>
      <c r="F52" s="87"/>
      <c r="G52" s="87"/>
      <c r="H52" s="87"/>
      <c r="I52" s="87"/>
      <c r="J52" s="87"/>
      <c r="K52" s="87"/>
      <c r="L52" s="138" t="s">
        <v>7</v>
      </c>
      <c r="M52" s="153" t="s">
        <v>7</v>
      </c>
      <c r="N52" s="163"/>
      <c r="O52" s="184" t="s">
        <v>1</v>
      </c>
      <c r="P52" s="190" t="str">
        <f t="shared" si="1"/>
        <v>未回答</v>
      </c>
      <c r="Q52" s="196"/>
      <c r="R52" s="196"/>
      <c r="S52" s="196"/>
      <c r="T52" s="196"/>
    </row>
    <row r="53" spans="1:20" s="5" customFormat="1" ht="23.45" customHeight="1">
      <c r="A53" s="15"/>
      <c r="B53" s="29" t="s">
        <v>9</v>
      </c>
      <c r="C53" s="48">
        <v>-12</v>
      </c>
      <c r="D53" s="55" t="s">
        <v>37</v>
      </c>
      <c r="E53" s="81"/>
      <c r="F53" s="81"/>
      <c r="G53" s="81"/>
      <c r="H53" s="81"/>
      <c r="I53" s="81"/>
      <c r="J53" s="81"/>
      <c r="K53" s="81"/>
      <c r="L53" s="138" t="s">
        <v>7</v>
      </c>
      <c r="M53" s="153" t="s">
        <v>7</v>
      </c>
      <c r="N53" s="138" t="s">
        <v>7</v>
      </c>
      <c r="O53" s="184" t="s">
        <v>36</v>
      </c>
      <c r="P53" s="190" t="str">
        <f t="shared" ref="P53:P58" si="2">IF(COUNTIF(L53:N53,"☑")=0,"未回答",IF(COUNTIF(L53:N53,"☑")&gt;1,"複数回答不可","完了"))</f>
        <v>未回答</v>
      </c>
      <c r="Q53" s="196"/>
      <c r="R53" s="196"/>
      <c r="S53" s="196"/>
      <c r="T53" s="196"/>
    </row>
    <row r="54" spans="1:20" s="5" customFormat="1" ht="23.45" customHeight="1">
      <c r="A54" s="15"/>
      <c r="B54" s="29"/>
      <c r="C54" s="48">
        <v>-13</v>
      </c>
      <c r="D54" s="55" t="s">
        <v>38</v>
      </c>
      <c r="E54" s="81"/>
      <c r="F54" s="81"/>
      <c r="G54" s="81"/>
      <c r="H54" s="81"/>
      <c r="I54" s="81"/>
      <c r="J54" s="81"/>
      <c r="K54" s="81"/>
      <c r="L54" s="138" t="s">
        <v>7</v>
      </c>
      <c r="M54" s="153" t="s">
        <v>7</v>
      </c>
      <c r="N54" s="138" t="s">
        <v>7</v>
      </c>
      <c r="O54" s="184" t="s">
        <v>36</v>
      </c>
      <c r="P54" s="190" t="str">
        <f t="shared" si="2"/>
        <v>未回答</v>
      </c>
      <c r="Q54" s="196"/>
      <c r="R54" s="196"/>
      <c r="S54" s="196"/>
      <c r="T54" s="196"/>
    </row>
    <row r="55" spans="1:20" s="5" customFormat="1" ht="23.45" customHeight="1">
      <c r="A55" s="15"/>
      <c r="B55" s="29"/>
      <c r="C55" s="48">
        <v>-14</v>
      </c>
      <c r="D55" s="55" t="s">
        <v>40</v>
      </c>
      <c r="E55" s="81"/>
      <c r="F55" s="81"/>
      <c r="G55" s="81"/>
      <c r="H55" s="81"/>
      <c r="I55" s="81"/>
      <c r="J55" s="81"/>
      <c r="K55" s="81"/>
      <c r="L55" s="138" t="s">
        <v>7</v>
      </c>
      <c r="M55" s="153" t="s">
        <v>7</v>
      </c>
      <c r="N55" s="138" t="s">
        <v>7</v>
      </c>
      <c r="O55" s="184" t="s">
        <v>36</v>
      </c>
      <c r="P55" s="190" t="str">
        <f t="shared" si="2"/>
        <v>未回答</v>
      </c>
      <c r="Q55" s="196"/>
      <c r="R55" s="196"/>
      <c r="S55" s="196"/>
      <c r="T55" s="196"/>
    </row>
    <row r="56" spans="1:20" s="5" customFormat="1" ht="30" customHeight="1">
      <c r="A56" s="15"/>
      <c r="B56" s="29"/>
      <c r="C56" s="40">
        <v>-15</v>
      </c>
      <c r="D56" s="56" t="s">
        <v>50</v>
      </c>
      <c r="E56" s="82"/>
      <c r="F56" s="82"/>
      <c r="G56" s="82"/>
      <c r="H56" s="82"/>
      <c r="I56" s="82"/>
      <c r="J56" s="82"/>
      <c r="K56" s="82"/>
      <c r="L56" s="138" t="s">
        <v>7</v>
      </c>
      <c r="M56" s="153" t="s">
        <v>7</v>
      </c>
      <c r="N56" s="163"/>
      <c r="O56" s="184" t="s">
        <v>36</v>
      </c>
      <c r="P56" s="190" t="str">
        <f t="shared" si="2"/>
        <v>未回答</v>
      </c>
      <c r="Q56" s="196"/>
      <c r="R56" s="196"/>
      <c r="S56" s="196"/>
      <c r="T56" s="196"/>
    </row>
    <row r="57" spans="1:20" s="5" customFormat="1" ht="23.45" customHeight="1">
      <c r="A57" s="15"/>
      <c r="B57" s="29"/>
      <c r="C57" s="48">
        <v>-16</v>
      </c>
      <c r="D57" s="55" t="s">
        <v>42</v>
      </c>
      <c r="E57" s="81"/>
      <c r="F57" s="81"/>
      <c r="G57" s="81"/>
      <c r="H57" s="81"/>
      <c r="I57" s="81"/>
      <c r="J57" s="81"/>
      <c r="K57" s="81"/>
      <c r="L57" s="138" t="s">
        <v>7</v>
      </c>
      <c r="M57" s="153" t="s">
        <v>7</v>
      </c>
      <c r="N57" s="138" t="s">
        <v>7</v>
      </c>
      <c r="O57" s="184" t="s">
        <v>36</v>
      </c>
      <c r="P57" s="190" t="str">
        <f t="shared" si="2"/>
        <v>未回答</v>
      </c>
      <c r="Q57" s="196"/>
      <c r="R57" s="196"/>
      <c r="S57" s="196"/>
      <c r="T57" s="196"/>
    </row>
    <row r="58" spans="1:20" s="5" customFormat="1" ht="23.45" customHeight="1">
      <c r="A58" s="15"/>
      <c r="B58" s="29"/>
      <c r="C58" s="48">
        <v>-17</v>
      </c>
      <c r="D58" s="55" t="s">
        <v>44</v>
      </c>
      <c r="E58" s="81"/>
      <c r="F58" s="81"/>
      <c r="G58" s="81"/>
      <c r="H58" s="81"/>
      <c r="I58" s="81"/>
      <c r="J58" s="81"/>
      <c r="K58" s="81"/>
      <c r="L58" s="138" t="s">
        <v>7</v>
      </c>
      <c r="M58" s="153" t="s">
        <v>7</v>
      </c>
      <c r="N58" s="138" t="s">
        <v>7</v>
      </c>
      <c r="O58" s="184" t="s">
        <v>36</v>
      </c>
      <c r="P58" s="190" t="str">
        <f t="shared" si="2"/>
        <v>未回答</v>
      </c>
      <c r="Q58" s="196"/>
      <c r="R58" s="196"/>
      <c r="S58" s="196"/>
      <c r="T58" s="196"/>
    </row>
    <row r="59" spans="1:20" s="5" customFormat="1" ht="23.45" customHeight="1">
      <c r="A59" s="15"/>
      <c r="B59" s="29"/>
      <c r="C59" s="48">
        <v>-18</v>
      </c>
      <c r="D59" s="56" t="s">
        <v>60</v>
      </c>
      <c r="E59" s="82"/>
      <c r="F59" s="82"/>
      <c r="G59" s="82"/>
      <c r="H59" s="82"/>
      <c r="I59" s="82"/>
      <c r="J59" s="82"/>
      <c r="K59" s="82"/>
      <c r="L59" s="138" t="s">
        <v>7</v>
      </c>
      <c r="M59" s="153" t="s">
        <v>7</v>
      </c>
      <c r="N59" s="163"/>
      <c r="O59" s="184" t="s">
        <v>36</v>
      </c>
      <c r="P59" s="190" t="str">
        <f>IF(COUNTIF(L59:M59,"☑")=0,"未回答",IF(COUNTIF(L59:M59,"☑")&gt;1,"複数回答不可","完了"))</f>
        <v>未回答</v>
      </c>
      <c r="Q59" s="196"/>
      <c r="R59" s="196"/>
      <c r="S59" s="196"/>
      <c r="T59" s="196"/>
    </row>
    <row r="60" spans="1:20" s="5" customFormat="1" ht="42" customHeight="1">
      <c r="A60" s="15"/>
      <c r="B60" s="30" t="s">
        <v>51</v>
      </c>
      <c r="C60" s="40">
        <v>-19</v>
      </c>
      <c r="D60" s="74" t="s">
        <v>71</v>
      </c>
      <c r="E60" s="93"/>
      <c r="F60" s="93"/>
      <c r="G60" s="93"/>
      <c r="H60" s="93"/>
      <c r="I60" s="93"/>
      <c r="J60" s="93"/>
      <c r="K60" s="93"/>
      <c r="L60" s="138" t="s">
        <v>7</v>
      </c>
      <c r="M60" s="153" t="s">
        <v>7</v>
      </c>
      <c r="N60" s="163"/>
      <c r="O60" s="184" t="s">
        <v>32</v>
      </c>
      <c r="P60" s="190" t="str">
        <f>IF(COUNTIF(L60:M60,"☑")=0,"未回答",IF(COUNTIF(L60:M60,"☑")&gt;1,"複数回答不可","完了"))</f>
        <v>未回答</v>
      </c>
      <c r="Q60" s="196"/>
      <c r="R60" s="196"/>
      <c r="S60" s="196"/>
      <c r="T60" s="196"/>
    </row>
    <row r="61" spans="1:20" s="5" customFormat="1" ht="32.450000000000003" customHeight="1">
      <c r="A61" s="15"/>
      <c r="B61" s="31"/>
      <c r="C61" s="49">
        <v>-20</v>
      </c>
      <c r="D61" s="75" t="s">
        <v>80</v>
      </c>
      <c r="E61" s="94"/>
      <c r="F61" s="94"/>
      <c r="G61" s="94"/>
      <c r="H61" s="94"/>
      <c r="I61" s="94"/>
      <c r="J61" s="94"/>
      <c r="K61" s="94"/>
      <c r="L61" s="146" t="s">
        <v>7</v>
      </c>
      <c r="M61" s="154" t="s">
        <v>7</v>
      </c>
      <c r="N61" s="167"/>
      <c r="O61" s="185" t="s">
        <v>1</v>
      </c>
      <c r="P61" s="190" t="str">
        <f>IF(COUNTIF(L61:M61,"☑")=0,"未回答",IF(COUNTIF(L61:M61,"☑")&gt;1,"複数回答不可","完了"))</f>
        <v>未回答</v>
      </c>
      <c r="Q61" s="196"/>
      <c r="R61" s="196"/>
      <c r="S61" s="196"/>
      <c r="T61" s="196"/>
    </row>
    <row r="62" spans="1:20" s="11" customFormat="1" ht="21" customHeight="1">
      <c r="A62" s="16"/>
      <c r="B62" s="32" t="s">
        <v>108</v>
      </c>
      <c r="C62" s="32"/>
      <c r="D62" s="32"/>
      <c r="E62" s="32"/>
      <c r="F62" s="32"/>
      <c r="G62" s="32"/>
      <c r="H62" s="32"/>
      <c r="I62" s="32"/>
      <c r="J62" s="127" t="s">
        <v>110</v>
      </c>
      <c r="K62" s="127"/>
      <c r="L62" s="127"/>
      <c r="M62" s="127"/>
      <c r="N62" s="127"/>
      <c r="O62" s="127"/>
      <c r="P62" s="192"/>
      <c r="Q62" s="198" t="s">
        <v>88</v>
      </c>
      <c r="R62" s="198"/>
      <c r="S62" s="198"/>
      <c r="T62" s="198"/>
    </row>
    <row r="63" spans="1:20" ht="16.899999999999999" customHeight="1">
      <c r="B63" s="32"/>
      <c r="C63" s="32"/>
      <c r="D63" s="32"/>
      <c r="E63" s="32"/>
      <c r="F63" s="32"/>
      <c r="G63" s="32"/>
      <c r="H63" s="32"/>
      <c r="I63" s="32"/>
      <c r="J63" s="128" t="s">
        <v>109</v>
      </c>
      <c r="K63" s="134"/>
      <c r="L63" s="134"/>
      <c r="M63" s="134"/>
      <c r="N63" s="134"/>
      <c r="O63" s="134"/>
      <c r="P63" s="193" t="str">
        <f>IF(COUNTIF(P10:P61,"未回答")&gt;0,"まだ回答していない項目があります","完了")</f>
        <v>まだ回答していない項目があります</v>
      </c>
      <c r="Q63" s="199"/>
      <c r="R63" s="199"/>
      <c r="S63" s="199"/>
      <c r="T63" s="201"/>
    </row>
    <row r="64" spans="1:20" s="12" customFormat="1" ht="20.100000000000001" customHeight="1">
      <c r="A64" s="9"/>
      <c r="C64" s="50"/>
      <c r="L64" s="147"/>
      <c r="M64" s="148"/>
      <c r="N64" s="168"/>
      <c r="O64" s="186"/>
      <c r="P64" s="189"/>
    </row>
    <row r="65" spans="1:16" s="12" customFormat="1" ht="20.100000000000001" customHeight="1">
      <c r="A65" s="9"/>
      <c r="B65" s="33"/>
      <c r="C65" s="50"/>
      <c r="L65" s="147"/>
      <c r="M65" s="148"/>
      <c r="N65" s="168"/>
      <c r="O65" s="186"/>
      <c r="P65" s="189"/>
    </row>
    <row r="66" spans="1:16" s="12" customFormat="1" ht="20.100000000000001" customHeight="1">
      <c r="A66" s="9"/>
      <c r="B66" s="33"/>
      <c r="C66" s="50"/>
      <c r="L66" s="147"/>
      <c r="M66" s="147"/>
      <c r="O66" s="187"/>
      <c r="P66" s="194"/>
    </row>
    <row r="67" spans="1:16" s="12" customFormat="1" ht="20.100000000000001" customHeight="1">
      <c r="A67" s="9"/>
      <c r="B67" s="33"/>
      <c r="C67" s="50"/>
      <c r="L67" s="147"/>
      <c r="M67" s="147"/>
      <c r="O67" s="187"/>
      <c r="P67" s="189"/>
    </row>
    <row r="68" spans="1:16" s="12" customFormat="1" ht="20.100000000000001" customHeight="1">
      <c r="A68" s="9"/>
      <c r="B68" s="33"/>
      <c r="C68" s="50"/>
      <c r="D68" s="76"/>
      <c r="E68" s="76"/>
      <c r="F68" s="76"/>
      <c r="G68" s="76"/>
      <c r="H68" s="76"/>
      <c r="I68" s="76"/>
      <c r="J68" s="76"/>
      <c r="K68" s="76"/>
      <c r="L68" s="148"/>
      <c r="M68" s="148"/>
      <c r="N68" s="168"/>
      <c r="O68" s="186"/>
      <c r="P68" s="189"/>
    </row>
    <row r="69" spans="1:16" s="12" customFormat="1" ht="20.100000000000001" customHeight="1">
      <c r="A69" s="9"/>
      <c r="B69" s="33"/>
      <c r="C69" s="50"/>
      <c r="D69" s="76"/>
      <c r="E69" s="76"/>
      <c r="F69" s="76"/>
      <c r="G69" s="76"/>
      <c r="H69" s="76"/>
      <c r="I69" s="76"/>
      <c r="J69" s="76"/>
      <c r="K69" s="76"/>
      <c r="L69" s="148"/>
      <c r="M69" s="148"/>
      <c r="N69" s="168"/>
      <c r="O69" s="186"/>
      <c r="P69" s="189"/>
    </row>
    <row r="70" spans="1:16" s="12" customFormat="1" ht="20.100000000000001" customHeight="1">
      <c r="A70" s="9"/>
      <c r="B70" s="33"/>
      <c r="C70" s="50"/>
      <c r="D70" s="76"/>
      <c r="E70" s="76"/>
      <c r="F70" s="76"/>
      <c r="G70" s="76"/>
      <c r="H70" s="76"/>
      <c r="I70" s="76"/>
      <c r="J70" s="76"/>
      <c r="K70" s="76"/>
      <c r="L70" s="148"/>
      <c r="M70" s="148"/>
      <c r="N70" s="168"/>
      <c r="O70" s="186"/>
      <c r="P70" s="189"/>
    </row>
    <row r="71" spans="1:16" s="12" customFormat="1" ht="20.100000000000001" customHeight="1">
      <c r="A71" s="9"/>
      <c r="B71" s="33"/>
      <c r="C71" s="50"/>
      <c r="D71" s="76"/>
      <c r="E71" s="76"/>
      <c r="F71" s="76"/>
      <c r="G71" s="76"/>
      <c r="H71" s="76"/>
      <c r="I71" s="76"/>
      <c r="J71" s="76"/>
      <c r="K71" s="76"/>
      <c r="L71" s="148"/>
      <c r="M71" s="148"/>
      <c r="N71" s="168"/>
      <c r="O71" s="186"/>
      <c r="P71" s="189"/>
    </row>
    <row r="72" spans="1:16" s="12" customFormat="1" ht="20.100000000000001" customHeight="1">
      <c r="A72" s="9"/>
      <c r="B72" s="33"/>
      <c r="C72" s="50"/>
      <c r="L72" s="148"/>
      <c r="M72" s="148"/>
      <c r="N72" s="168"/>
      <c r="O72" s="186"/>
      <c r="P72" s="189"/>
    </row>
    <row r="73" spans="1:16" s="12" customFormat="1" ht="20.100000000000001" customHeight="1">
      <c r="A73" s="9"/>
      <c r="B73" s="33"/>
      <c r="C73" s="50"/>
      <c r="D73" s="77"/>
      <c r="E73" s="76"/>
      <c r="F73" s="76"/>
      <c r="G73" s="76"/>
      <c r="H73" s="76"/>
      <c r="I73" s="76"/>
      <c r="J73" s="76"/>
      <c r="K73" s="76"/>
      <c r="L73" s="76"/>
      <c r="M73" s="76"/>
      <c r="N73" s="76"/>
      <c r="O73" s="76"/>
      <c r="P73" s="189"/>
    </row>
    <row r="74" spans="1:16" s="12" customFormat="1" ht="20.100000000000001" customHeight="1">
      <c r="A74" s="9"/>
      <c r="B74" s="33"/>
      <c r="C74" s="50"/>
      <c r="D74" s="76"/>
      <c r="E74" s="76"/>
      <c r="F74" s="76"/>
      <c r="G74" s="76"/>
      <c r="H74" s="76"/>
      <c r="I74" s="76"/>
      <c r="J74" s="76"/>
      <c r="K74" s="76"/>
      <c r="L74" s="76"/>
      <c r="M74" s="76"/>
      <c r="N74" s="76"/>
      <c r="O74" s="76"/>
      <c r="P74" s="189"/>
    </row>
    <row r="75" spans="1:16" s="12" customFormat="1" ht="20.100000000000001" customHeight="1">
      <c r="A75" s="9"/>
      <c r="B75" s="33"/>
      <c r="C75" s="50"/>
      <c r="D75" s="76"/>
      <c r="E75" s="76"/>
      <c r="F75" s="76"/>
      <c r="G75" s="76"/>
      <c r="H75" s="76"/>
      <c r="I75" s="76"/>
      <c r="J75" s="76"/>
      <c r="K75" s="76"/>
      <c r="L75" s="76"/>
      <c r="M75" s="76"/>
      <c r="N75" s="76"/>
      <c r="O75" s="76"/>
      <c r="P75" s="189"/>
    </row>
    <row r="76" spans="1:16" s="12" customFormat="1" ht="20.100000000000001" customHeight="1">
      <c r="A76" s="9"/>
      <c r="B76" s="33"/>
      <c r="C76" s="50"/>
      <c r="D76" s="76"/>
      <c r="E76" s="76"/>
      <c r="F76" s="76"/>
      <c r="G76" s="76"/>
      <c r="H76" s="76"/>
      <c r="I76" s="76"/>
      <c r="J76" s="76"/>
      <c r="K76" s="76"/>
      <c r="L76" s="76"/>
      <c r="M76" s="76"/>
      <c r="N76" s="76"/>
      <c r="O76" s="76"/>
      <c r="P76" s="189"/>
    </row>
    <row r="77" spans="1:16" s="12" customFormat="1" ht="20.100000000000001" customHeight="1">
      <c r="A77" s="9"/>
      <c r="B77" s="33"/>
      <c r="C77" s="50"/>
      <c r="D77" s="76"/>
      <c r="E77" s="76"/>
      <c r="F77" s="76"/>
      <c r="G77" s="76"/>
      <c r="H77" s="76"/>
      <c r="I77" s="76"/>
      <c r="J77" s="76"/>
      <c r="K77" s="76"/>
      <c r="L77" s="76"/>
      <c r="M77" s="76"/>
      <c r="N77" s="76"/>
      <c r="O77" s="76"/>
      <c r="P77" s="189"/>
    </row>
    <row r="78" spans="1:16" s="12" customFormat="1" ht="20.100000000000001" customHeight="1">
      <c r="A78" s="9"/>
      <c r="B78" s="33"/>
      <c r="C78" s="50"/>
      <c r="D78" s="76"/>
      <c r="E78" s="76"/>
      <c r="F78" s="76"/>
      <c r="G78" s="76"/>
      <c r="H78" s="76"/>
      <c r="I78" s="76"/>
      <c r="J78" s="76"/>
      <c r="K78" s="76"/>
      <c r="L78" s="76"/>
      <c r="M78" s="76"/>
      <c r="N78" s="76"/>
      <c r="O78" s="76"/>
      <c r="P78" s="189"/>
    </row>
    <row r="79" spans="1:16" s="12" customFormat="1" ht="20.100000000000001" customHeight="1">
      <c r="A79" s="9"/>
      <c r="B79" s="33"/>
      <c r="C79" s="50"/>
      <c r="D79" s="76"/>
      <c r="E79" s="76"/>
      <c r="F79" s="76"/>
      <c r="G79" s="76"/>
      <c r="H79" s="76"/>
      <c r="I79" s="76"/>
      <c r="J79" s="76"/>
      <c r="K79" s="76"/>
      <c r="L79" s="76"/>
      <c r="M79" s="76"/>
      <c r="N79" s="76"/>
      <c r="O79" s="76"/>
      <c r="P79" s="189"/>
    </row>
    <row r="80" spans="1:16" s="12" customFormat="1" ht="20.100000000000001" customHeight="1">
      <c r="A80" s="9"/>
      <c r="B80" s="33"/>
      <c r="C80" s="50"/>
      <c r="D80" s="76"/>
      <c r="E80" s="76"/>
      <c r="F80" s="76"/>
      <c r="G80" s="76"/>
      <c r="H80" s="76"/>
      <c r="I80" s="76"/>
      <c r="J80" s="76"/>
      <c r="K80" s="76"/>
      <c r="L80" s="76"/>
      <c r="M80" s="76"/>
      <c r="N80" s="76"/>
      <c r="O80" s="76"/>
      <c r="P80" s="189"/>
    </row>
    <row r="81" spans="1:16" s="12" customFormat="1" ht="20.100000000000001" customHeight="1">
      <c r="A81" s="9"/>
      <c r="B81" s="33"/>
      <c r="C81" s="50"/>
      <c r="L81" s="147"/>
      <c r="M81" s="147"/>
      <c r="O81" s="186"/>
      <c r="P81" s="189"/>
    </row>
    <row r="82" spans="1:16" s="12" customFormat="1" ht="20.100000000000001" customHeight="1">
      <c r="A82" s="9"/>
      <c r="B82" s="33"/>
      <c r="C82" s="50"/>
      <c r="L82" s="147"/>
      <c r="M82" s="147"/>
      <c r="O82" s="186"/>
      <c r="P82" s="189"/>
    </row>
    <row r="83" spans="1:16" s="12" customFormat="1" ht="20.100000000000001" customHeight="1">
      <c r="A83" s="9"/>
      <c r="B83" s="33"/>
      <c r="C83" s="50"/>
      <c r="L83" s="147"/>
      <c r="M83" s="147"/>
      <c r="O83" s="186"/>
      <c r="P83" s="189"/>
    </row>
    <row r="84" spans="1:16" s="12" customFormat="1" ht="20.100000000000001" customHeight="1">
      <c r="A84" s="9"/>
      <c r="B84" s="33"/>
      <c r="C84" s="50"/>
      <c r="L84" s="147"/>
      <c r="M84" s="147"/>
      <c r="O84" s="186"/>
      <c r="P84" s="189"/>
    </row>
    <row r="85" spans="1:16" s="12" customFormat="1" ht="20.100000000000001" customHeight="1">
      <c r="A85" s="9"/>
      <c r="B85" s="33"/>
      <c r="C85" s="50"/>
      <c r="L85" s="147"/>
      <c r="M85" s="147"/>
      <c r="O85" s="186"/>
      <c r="P85" s="189"/>
    </row>
    <row r="86" spans="1:16" s="12" customFormat="1" ht="20.100000000000001" customHeight="1">
      <c r="A86" s="9"/>
      <c r="B86" s="33"/>
      <c r="C86" s="50"/>
      <c r="L86" s="147"/>
      <c r="M86" s="147"/>
      <c r="O86" s="186"/>
      <c r="P86" s="189"/>
    </row>
    <row r="87" spans="1:16" s="12" customFormat="1" ht="20.100000000000001" customHeight="1">
      <c r="A87" s="9"/>
      <c r="B87" s="33"/>
      <c r="C87" s="50"/>
      <c r="L87" s="147"/>
      <c r="M87" s="147"/>
      <c r="O87" s="186"/>
      <c r="P87" s="189"/>
    </row>
    <row r="88" spans="1:16" s="12" customFormat="1" ht="20.100000000000001" customHeight="1">
      <c r="A88" s="9"/>
      <c r="B88" s="33"/>
      <c r="C88" s="50"/>
      <c r="L88" s="147"/>
      <c r="M88" s="147"/>
      <c r="O88" s="186"/>
      <c r="P88" s="189"/>
    </row>
    <row r="89" spans="1:16" s="12" customFormat="1" ht="20.100000000000001" customHeight="1">
      <c r="A89" s="9"/>
      <c r="B89" s="33"/>
      <c r="C89" s="50"/>
      <c r="L89" s="147"/>
      <c r="M89" s="147"/>
      <c r="O89" s="186"/>
      <c r="P89" s="189"/>
    </row>
    <row r="90" spans="1:16" s="12" customFormat="1" ht="20.100000000000001" customHeight="1">
      <c r="A90" s="9"/>
      <c r="B90" s="33"/>
      <c r="C90" s="50"/>
      <c r="L90" s="147"/>
      <c r="M90" s="147"/>
      <c r="O90" s="186"/>
      <c r="P90" s="189"/>
    </row>
  </sheetData>
  <mergeCells count="99">
    <mergeCell ref="A2:O2"/>
    <mergeCell ref="B4:C4"/>
    <mergeCell ref="G4:J4"/>
    <mergeCell ref="K4:L4"/>
    <mergeCell ref="M4:O4"/>
    <mergeCell ref="B5:C5"/>
    <mergeCell ref="D5:H5"/>
    <mergeCell ref="I5:J5"/>
    <mergeCell ref="K5:O5"/>
    <mergeCell ref="B6:D6"/>
    <mergeCell ref="E6:H6"/>
    <mergeCell ref="I6:J6"/>
    <mergeCell ref="K6:O6"/>
    <mergeCell ref="B7:C7"/>
    <mergeCell ref="D7:E7"/>
    <mergeCell ref="G7:H7"/>
    <mergeCell ref="I7:J7"/>
    <mergeCell ref="K7:O7"/>
    <mergeCell ref="C9:K9"/>
    <mergeCell ref="D10:K10"/>
    <mergeCell ref="D11:K11"/>
    <mergeCell ref="D12:G12"/>
    <mergeCell ref="H12:K12"/>
    <mergeCell ref="D13:G13"/>
    <mergeCell ref="H13:K13"/>
    <mergeCell ref="D14:K14"/>
    <mergeCell ref="D15:K15"/>
    <mergeCell ref="D16:K16"/>
    <mergeCell ref="D17:K17"/>
    <mergeCell ref="D18:G18"/>
    <mergeCell ref="H18:K18"/>
    <mergeCell ref="D19:K19"/>
    <mergeCell ref="D20:K20"/>
    <mergeCell ref="D21:K21"/>
    <mergeCell ref="D22:K22"/>
    <mergeCell ref="D23:K23"/>
    <mergeCell ref="D24:K24"/>
    <mergeCell ref="D25:K25"/>
    <mergeCell ref="I26:K26"/>
    <mergeCell ref="D27:K27"/>
    <mergeCell ref="F28:G28"/>
    <mergeCell ref="H28:K28"/>
    <mergeCell ref="D31:K31"/>
    <mergeCell ref="D32:K32"/>
    <mergeCell ref="D33:K33"/>
    <mergeCell ref="D34:K34"/>
    <mergeCell ref="D35:K35"/>
    <mergeCell ref="D36:K36"/>
    <mergeCell ref="D37:K37"/>
    <mergeCell ref="D38:K38"/>
    <mergeCell ref="D39:K39"/>
    <mergeCell ref="D40:G40"/>
    <mergeCell ref="H40:K40"/>
    <mergeCell ref="D41:K41"/>
    <mergeCell ref="D42:K42"/>
    <mergeCell ref="D43:K43"/>
    <mergeCell ref="D44:K44"/>
    <mergeCell ref="D45:G45"/>
    <mergeCell ref="H45:K45"/>
    <mergeCell ref="D46:K46"/>
    <mergeCell ref="D47:K47"/>
    <mergeCell ref="D48:K48"/>
    <mergeCell ref="D49:K49"/>
    <mergeCell ref="D50:K50"/>
    <mergeCell ref="D51:K51"/>
    <mergeCell ref="D52:K52"/>
    <mergeCell ref="D53:K53"/>
    <mergeCell ref="D54:K54"/>
    <mergeCell ref="D55:K55"/>
    <mergeCell ref="D56:K56"/>
    <mergeCell ref="D57:K57"/>
    <mergeCell ref="D58:K58"/>
    <mergeCell ref="D59:K59"/>
    <mergeCell ref="D60:K60"/>
    <mergeCell ref="D61:K61"/>
    <mergeCell ref="J62:O62"/>
    <mergeCell ref="J63:O63"/>
    <mergeCell ref="P63:T63"/>
    <mergeCell ref="D68:K68"/>
    <mergeCell ref="D69:K69"/>
    <mergeCell ref="D70:K70"/>
    <mergeCell ref="D71:K71"/>
    <mergeCell ref="O14:O16"/>
    <mergeCell ref="O19:O20"/>
    <mergeCell ref="L26:L30"/>
    <mergeCell ref="M26:M30"/>
    <mergeCell ref="N26:N30"/>
    <mergeCell ref="O26:O30"/>
    <mergeCell ref="P26:P28"/>
    <mergeCell ref="D28:E29"/>
    <mergeCell ref="P29:P30"/>
    <mergeCell ref="B50:B52"/>
    <mergeCell ref="B60:B61"/>
    <mergeCell ref="B62:I63"/>
    <mergeCell ref="B10:B30"/>
    <mergeCell ref="B31:B48"/>
    <mergeCell ref="O31:O39"/>
    <mergeCell ref="B53:B59"/>
    <mergeCell ref="D73:O80"/>
  </mergeCells>
  <phoneticPr fontId="18"/>
  <conditionalFormatting sqref="P67:P65517 P2:P3 P63:P65 Q62 P7:P26 P31:P60 P29">
    <cfRule type="cellIs" dxfId="11" priority="83" stopIfTrue="1" operator="equal">
      <formula>"未回答"</formula>
    </cfRule>
  </conditionalFormatting>
  <conditionalFormatting sqref="Q30:S30 Q27:R27 Q26:S26 Q31:T60 Q10:T25">
    <cfRule type="cellIs" dxfId="10" priority="84" stopIfTrue="1" operator="greaterThan">
      <formula>1</formula>
    </cfRule>
  </conditionalFormatting>
  <conditionalFormatting sqref="Q28:R29">
    <cfRule type="cellIs" dxfId="9" priority="139" stopIfTrue="1" operator="greaterThan">
      <formula>1</formula>
    </cfRule>
  </conditionalFormatting>
  <conditionalFormatting sqref="S28:S29">
    <cfRule type="cellIs" dxfId="8" priority="42" stopIfTrue="1" operator="equal">
      <formula>"未回答"</formula>
    </cfRule>
  </conditionalFormatting>
  <conditionalFormatting sqref="K30">
    <cfRule type="containsBlanks" dxfId="7" priority="21" stopIfTrue="1">
      <formula>LEN(TRIM(K30))=0</formula>
    </cfRule>
  </conditionalFormatting>
  <conditionalFormatting sqref="I30">
    <cfRule type="containsBlanks" dxfId="6" priority="6" stopIfTrue="1">
      <formula>LEN(TRIM(I30))=0</formula>
    </cfRule>
  </conditionalFormatting>
  <conditionalFormatting sqref="I29">
    <cfRule type="containsBlanks" dxfId="5" priority="10" stopIfTrue="1">
      <formula>LEN(TRIM(I29))=0</formula>
    </cfRule>
  </conditionalFormatting>
  <conditionalFormatting sqref="K29">
    <cfRule type="containsBlanks" dxfId="4" priority="9" stopIfTrue="1">
      <formula>LEN(TRIM(K29))=0</formula>
    </cfRule>
  </conditionalFormatting>
  <conditionalFormatting sqref="L10:L11">
    <cfRule type="expression" dxfId="3" priority="4">
      <formula>"未回答"</formula>
    </cfRule>
  </conditionalFormatting>
  <conditionalFormatting sqref="P63:T63">
    <cfRule type="cellIs" dxfId="2" priority="3" stopIfTrue="1" operator="equal">
      <formula>"まだ回答していない項目があります"</formula>
    </cfRule>
  </conditionalFormatting>
  <conditionalFormatting sqref="P61">
    <cfRule type="cellIs" dxfId="1" priority="1" stopIfTrue="1" operator="equal">
      <formula>"未回答"</formula>
    </cfRule>
  </conditionalFormatting>
  <conditionalFormatting sqref="Q61:T61">
    <cfRule type="cellIs" dxfId="0" priority="2" stopIfTrue="1" operator="greaterThan">
      <formula>1</formula>
    </cfRule>
  </conditionalFormatting>
  <dataValidations count="1">
    <dataValidation type="list" allowBlank="1" showDropDown="0" showInputMessage="1" showErrorMessage="1" sqref="N53:N55 N57:N58 L10:M26 L31:M61 N40:N44 N13:N25 N33:N38">
      <formula1>"□,☑"</formula1>
    </dataValidation>
  </dataValidations>
  <hyperlinks>
    <hyperlink ref="J63" r:id="rId1"/>
  </hyperlinks>
  <printOptions horizontalCentered="1"/>
  <pageMargins left="0.43307086614173229" right="0.43307086614173229" top="0.78740157480314965" bottom="0.19685039370078741" header="0.19685039370078741" footer="0.19685039370078741"/>
  <pageSetup paperSize="9" fitToWidth="1" fitToHeight="0" orientation="portrait" usePrinterDefaults="1" r:id="rId2"/>
  <headerFooter alignWithMargins="0">
    <oddFooter>&amp;C&amp;P/&amp;N</oddFooter>
  </headerFooter>
  <rowBreaks count="1" manualBreakCount="1">
    <brk id="30" max="1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定期報告書（様式第8号）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長井　沙織</dc:creator>
  <cp:lastModifiedBy>岩瀬　慎吾</cp:lastModifiedBy>
  <cp:lastPrinted>2022-07-25T06:51:22Z</cp:lastPrinted>
  <dcterms:created xsi:type="dcterms:W3CDTF">2026-03-18T03:05:59Z</dcterms:created>
  <dcterms:modified xsi:type="dcterms:W3CDTF">2026-03-18T03:05:59Z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2026-03-18T03:05:59Z</vt:filetime>
  </property>
</Properties>
</file>