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０４０１速星" sheetId="2" r:id="rId1"/>
    <sheet name="０４０２鵜坂" sheetId="3" r:id="rId2"/>
    <sheet name="０４０３朝日" sheetId="4" r:id="rId3"/>
    <sheet name="０４０４宮川" sheetId="5" r:id="rId4"/>
    <sheet name="０４０５婦中熊野" sheetId="6" r:id="rId5"/>
    <sheet name="０４０６古里" sheetId="7" r:id="rId6"/>
    <sheet name="０４０７音川" sheetId="8" r:id="rId7"/>
    <sheet name="０４０８神保" sheetId="9" r:id="rId8"/>
    <sheet name="婦中地域計" sheetId="10" r:id="rId9"/>
  </sheets>
  <definedNames>
    <definedName name="_xlnm.Print_Area" localSheetId="0">'０４０１速星'!$A$1:$Q$167</definedName>
    <definedName name="_xlnm.Print_Area" localSheetId="1">'０４０２鵜坂'!$A$1:$Q$167</definedName>
    <definedName name="_xlnm.Print_Area" localSheetId="2">'０４０３朝日'!$A$1:$Q$167</definedName>
    <definedName name="_xlnm.Print_Area" localSheetId="3">'０４０４宮川'!$A$1:$Q$167</definedName>
    <definedName name="_xlnm.Print_Area" localSheetId="4">'０４０５婦中熊野'!$A$1:$Q$167</definedName>
    <definedName name="_xlnm.Print_Area" localSheetId="5">'０４０６古里'!$A$1:$Q$167</definedName>
    <definedName name="_xlnm.Print_Area" localSheetId="6">'０４０７音川'!$A$1:$Q$167</definedName>
    <definedName name="_xlnm.Print_Area" localSheetId="7">'０４０８神保'!$A$1:$Q$167</definedName>
    <definedName name="_xlnm.Print_Area" localSheetId="8">婦中地域計!$A$1:$Q$167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<sst xmlns="http://schemas.openxmlformats.org/spreadsheetml/2006/main" xmlns:r="http://schemas.openxmlformats.org/officeDocument/2006/relationships" count="72" uniqueCount="72">
  <si>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15～19</t>
  </si>
  <si>
    <t>55～59</t>
  </si>
  <si>
    <t>0401．速星（合計）・各年９月末住民基本台帳人口</t>
    <rPh sb="5" eb="6">
      <t>ハヤ</t>
    </rPh>
    <rPh sb="6" eb="7">
      <t>ホシ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</si>
  <si>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25～29</t>
  </si>
  <si>
    <t>5～9</t>
  </si>
  <si>
    <t>0403．朝日(男）</t>
    <rPh sb="8" eb="9">
      <t>オトコ</t>
    </rPh>
    <phoneticPr fontId="2"/>
  </si>
  <si>
    <t>女計</t>
    <rPh sb="0" eb="1">
      <t>オンナ</t>
    </rPh>
    <rPh sb="1" eb="2">
      <t>ケイ</t>
    </rPh>
    <phoneticPr fontId="2"/>
  </si>
  <si>
    <t>年齢</t>
  </si>
  <si>
    <t>0～4</t>
  </si>
  <si>
    <t>10～14</t>
  </si>
  <si>
    <t>20～24</t>
  </si>
  <si>
    <t>男計</t>
    <rPh sb="0" eb="1">
      <t>オトコ</t>
    </rPh>
    <phoneticPr fontId="2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</si>
  <si>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</si>
  <si>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30～34</t>
  </si>
  <si>
    <t>35～39</t>
  </si>
  <si>
    <t>40～44</t>
  </si>
  <si>
    <t>0407．音川（合計）・各年９月末住民基本台帳人口</t>
    <rPh sb="5" eb="6">
      <t>オト</t>
    </rPh>
    <rPh sb="6" eb="7">
      <t>カワ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</si>
  <si>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0402．鵜坂（合計）・各年９月末住民基本台帳人口</t>
    <rPh sb="5" eb="6">
      <t>ウ</t>
    </rPh>
    <rPh sb="6" eb="7">
      <t>サカ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</si>
  <si>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90～94</t>
  </si>
  <si>
    <t>45～49</t>
  </si>
  <si>
    <t>75～79</t>
  </si>
  <si>
    <t>50～54</t>
  </si>
  <si>
    <t>95～99</t>
  </si>
  <si>
    <t>60～64</t>
  </si>
  <si>
    <t>婦中地域（合計）・各年９月末住民基本台帳人口</t>
    <rPh sb="0" eb="2">
      <t>フチュウ</t>
    </rPh>
    <rPh sb="2" eb="4">
      <t>チイキ</t>
    </rPh>
    <rPh sb="5" eb="7">
      <t>ゴウケイ</t>
    </rPh>
    <rPh sb="9" eb="11">
      <t>カクネン</t>
    </rPh>
    <rPh sb="12" eb="13">
      <t>ガツ</t>
    </rPh>
    <rPh sb="13" eb="14">
      <t>マツ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</si>
  <si>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0407．音川(男）</t>
    <rPh sb="8" eb="9">
      <t>オトコ</t>
    </rPh>
    <phoneticPr fontId="2"/>
  </si>
  <si>
    <t>0406．古里(女）</t>
    <rPh sb="8" eb="9">
      <t>オンナ</t>
    </rPh>
    <phoneticPr fontId="2"/>
  </si>
  <si>
    <t>65～69</t>
  </si>
  <si>
    <t>70～74</t>
  </si>
  <si>
    <t>0408．神保（合計）・各年９月末住民基本台帳人口</t>
    <rPh sb="5" eb="6">
      <t>ジン</t>
    </rPh>
    <rPh sb="6" eb="7">
      <t>ホ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</si>
  <si>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</si>
  <si>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t>80～84</t>
  </si>
  <si>
    <t>85～89</t>
  </si>
  <si>
    <t>0405．婦中熊野（合計）・各年９月末住民基本台帳人口</t>
    <rPh sb="5" eb="7">
      <t>フチュウ</t>
    </rPh>
    <rPh sb="7" eb="9">
      <t>クマノ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2"/>
  </si>
  <si>
    <t>100～</t>
  </si>
  <si>
    <t>男女計</t>
    <rPh sb="0" eb="3">
      <t>ダンジョケイ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</si>
  <si>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</si>
  <si>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t>0403．朝日(女）</t>
    <rPh sb="8" eb="9">
      <t>オンナ</t>
    </rPh>
    <phoneticPr fontId="2"/>
  </si>
  <si>
    <t>0～14歳</t>
    <rPh sb="4" eb="5">
      <t>サイ</t>
    </rPh>
    <phoneticPr fontId="2"/>
  </si>
  <si>
    <t>0406．古里（合計）・各年９月末住民基本台帳人口</t>
    <rPh sb="5" eb="7">
      <t>フルサト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</si>
  <si>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</si>
  <si>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</si>
  <si>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</si>
  <si>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0408．神保(女）</t>
    <rPh sb="8" eb="9">
      <t>オンナ</t>
    </rPh>
    <phoneticPr fontId="2"/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</si>
  <si>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2"/>
  </si>
  <si>
    <t>0402．鵜坂(男）</t>
    <rPh sb="8" eb="9">
      <t>オトコ</t>
    </rPh>
    <phoneticPr fontId="2"/>
  </si>
  <si>
    <t>0408．神保(男）</t>
    <rPh sb="8" eb="9">
      <t>オトコ</t>
    </rPh>
    <phoneticPr fontId="2"/>
  </si>
  <si>
    <t>0401．速星(女）</t>
    <rPh sb="8" eb="9">
      <t>オンナ</t>
    </rPh>
    <phoneticPr fontId="2"/>
  </si>
  <si>
    <t>0401．速星(男）</t>
    <rPh sb="8" eb="9">
      <t>オトコ</t>
    </rPh>
    <phoneticPr fontId="2"/>
  </si>
  <si>
    <t>男計</t>
    <rPh sb="0" eb="1">
      <t>オトコ</t>
    </rPh>
    <rPh sb="1" eb="2">
      <t>ケイ</t>
    </rPh>
    <phoneticPr fontId="2"/>
  </si>
  <si>
    <t>令和元</t>
    <rPh sb="0" eb="2">
      <t>レイワ</t>
    </rPh>
    <rPh sb="2" eb="3">
      <t>ガン</t>
    </rPh>
    <phoneticPr fontId="2"/>
  </si>
  <si>
    <t>昭和55</t>
  </si>
  <si>
    <t>-</t>
  </si>
  <si>
    <t>平成2</t>
    <rPh sb="0" eb="2">
      <t>ヘイセイ</t>
    </rPh>
    <phoneticPr fontId="2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</si>
  <si>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</si>
  <si>
    <t>0402．鵜坂(女）</t>
    <rPh sb="8" eb="9">
      <t>オンナ</t>
    </rPh>
    <phoneticPr fontId="2"/>
  </si>
  <si>
    <t>0403．朝日（合計）・各年９月末住民基本台帳人口</t>
    <rPh sb="5" eb="7">
      <t>アサヒ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</si>
  <si>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0404．宮川（合計）・各年９月末住民基本台帳人口</t>
    <rPh sb="5" eb="7">
      <t>ミヤカワ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</si>
  <si>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0404．宮川(男）</t>
    <rPh sb="8" eb="9">
      <t>オトコ</t>
    </rPh>
    <phoneticPr fontId="2"/>
  </si>
  <si>
    <t>0404．宮川(女）</t>
    <rPh sb="8" eb="9">
      <t>オンナ</t>
    </rPh>
    <phoneticPr fontId="2"/>
  </si>
  <si>
    <t>0405．婦中熊野(男）</t>
    <rPh sb="10" eb="11">
      <t>オトコ</t>
    </rPh>
    <phoneticPr fontId="2"/>
  </si>
  <si>
    <t>0405．婦中熊野(女）</t>
    <rPh sb="10" eb="11">
      <t>オンナ</t>
    </rPh>
    <phoneticPr fontId="2"/>
  </si>
  <si>
    <t>0406．古里(男）</t>
    <rPh sb="8" eb="9">
      <t>オトコ</t>
    </rPh>
    <phoneticPr fontId="2"/>
  </si>
  <si>
    <t>0407．音川(女）</t>
    <rPh sb="8" eb="9">
      <t>オンナ</t>
    </rPh>
    <phoneticPr fontId="2"/>
  </si>
  <si>
    <t>婦中地域(男）</t>
    <rPh sb="2" eb="4">
      <t>チイキ</t>
    </rPh>
    <phoneticPr fontId="2"/>
  </si>
  <si>
    <t>0～14歳</t>
  </si>
  <si>
    <t>15～64歳</t>
  </si>
  <si>
    <t>65歳以上</t>
  </si>
  <si>
    <t>計</t>
  </si>
  <si>
    <t>※　割合は四捨五入してあるので、加えても100にならないことがある。</t>
  </si>
  <si>
    <t>婦中地域(女）</t>
    <rPh sb="2" eb="4">
      <t>チイキ</t>
    </rPh>
    <phoneticPr fontId="2"/>
  </si>
  <si>
    <t>女計</t>
    <rPh sb="0" eb="1">
      <t>オンナ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</si>
</sst>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9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  <font>
      <sz val="12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" fontId="4" fillId="0" borderId="3" xfId="1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/>
    <xf numFmtId="176" fontId="6" fillId="2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7" fillId="0" borderId="0" xfId="0" applyFont="1"/>
    <xf numFmtId="3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89409226130955e-002"/>
          <c:y val="3.143893591293833e-002"/>
          <c:w val="0.87234087866776033"/>
          <c:h val="0.9117291414752115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'０４０１速星'!$A$105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'０４０１速星'!$B$105:$Q$105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4749</c:v>
                </c:pt>
                <c:pt idx="6">
                  <c:v>5734</c:v>
                </c:pt>
                <c:pt idx="7">
                  <c:v>5886</c:v>
                </c:pt>
                <c:pt idx="8">
                  <c:v>6004</c:v>
                </c:pt>
                <c:pt idx="9">
                  <c:v>6027</c:v>
                </c:pt>
                <c:pt idx="10">
                  <c:v>5975</c:v>
                </c:pt>
                <c:pt idx="11">
                  <c:v>5939</c:v>
                </c:pt>
                <c:pt idx="12">
                  <c:v>5923</c:v>
                </c:pt>
                <c:pt idx="13">
                  <c:v>5890</c:v>
                </c:pt>
                <c:pt idx="14">
                  <c:v>5861</c:v>
                </c:pt>
                <c:pt idx="15">
                  <c:v>5841</c:v>
                </c:pt>
              </c:numCache>
            </c:numRef>
          </c:val>
        </c:ser>
        <c:ser>
          <c:idx val="3"/>
          <c:order val="2"/>
          <c:tx>
            <c:strRef>
              <c:f>'０４０１速星'!$A$151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'０４０１速星'!$B$151:$Q$151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4963</c:v>
                </c:pt>
                <c:pt idx="6">
                  <c:v>5910</c:v>
                </c:pt>
                <c:pt idx="7">
                  <c:v>6136</c:v>
                </c:pt>
                <c:pt idx="8">
                  <c:v>6127</c:v>
                </c:pt>
                <c:pt idx="9">
                  <c:v>6153</c:v>
                </c:pt>
                <c:pt idx="10">
                  <c:v>6125</c:v>
                </c:pt>
                <c:pt idx="11">
                  <c:v>6067</c:v>
                </c:pt>
                <c:pt idx="12">
                  <c:v>6059</c:v>
                </c:pt>
                <c:pt idx="13">
                  <c:v>6038</c:v>
                </c:pt>
                <c:pt idx="14">
                  <c:v>5933</c:v>
                </c:pt>
                <c:pt idx="15">
                  <c:v>5903</c:v>
                </c:pt>
              </c:numCache>
            </c:numRef>
          </c:val>
        </c:ser>
        <c:ser>
          <c:idx val="1"/>
          <c:order val="3"/>
          <c:tx>
            <c:strRef>
              <c:f>'０４０１速星'!$A$4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'０４０１速星'!$B$4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'０４０１速星'!$A$26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'０４０１速星'!$B$4:$Q$4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'０４０１速星'!$B$26:$Q$26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9712</c:v>
                </c:pt>
                <c:pt idx="6">
                  <c:v>11644</c:v>
                </c:pt>
                <c:pt idx="7">
                  <c:v>12022</c:v>
                </c:pt>
                <c:pt idx="8">
                  <c:v>12131</c:v>
                </c:pt>
                <c:pt idx="9">
                  <c:v>12180</c:v>
                </c:pt>
                <c:pt idx="10">
                  <c:v>12100</c:v>
                </c:pt>
                <c:pt idx="11">
                  <c:v>12006</c:v>
                </c:pt>
                <c:pt idx="12">
                  <c:v>11982</c:v>
                </c:pt>
                <c:pt idx="13">
                  <c:v>11928</c:v>
                </c:pt>
                <c:pt idx="14">
                  <c:v>11794</c:v>
                </c:pt>
                <c:pt idx="15">
                  <c:v>11744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6.3829900050372491e-003"/>
              <c:y val="6.045904911705531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2150067750677505"/>
          <c:y val="0.31646363636363639"/>
          <c:w val="0.12396183378500451"/>
          <c:h val="9.1898428053204362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02215207974752e-002"/>
          <c:y val="3.1668696711327646e-002"/>
          <c:w val="0.90308933112159206"/>
          <c:h val="0.9123020706455542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'０４０５婦中熊野'!$A$31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'０４０５婦中熊野'!$B$31:$Q$31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425</c:v>
                </c:pt>
                <c:pt idx="6">
                  <c:v>380</c:v>
                </c:pt>
                <c:pt idx="7">
                  <c:v>438</c:v>
                </c:pt>
                <c:pt idx="8">
                  <c:v>431</c:v>
                </c:pt>
                <c:pt idx="9">
                  <c:v>456</c:v>
                </c:pt>
                <c:pt idx="10">
                  <c:v>477</c:v>
                </c:pt>
                <c:pt idx="11">
                  <c:v>505</c:v>
                </c:pt>
                <c:pt idx="12">
                  <c:v>511</c:v>
                </c:pt>
                <c:pt idx="13">
                  <c:v>499</c:v>
                </c:pt>
                <c:pt idx="14">
                  <c:v>486</c:v>
                </c:pt>
                <c:pt idx="15">
                  <c:v>483</c:v>
                </c:pt>
              </c:numCache>
            </c:numRef>
          </c:val>
        </c:ser>
        <c:ser>
          <c:idx val="0"/>
          <c:order val="1"/>
          <c:tx>
            <c:strRef>
              <c:f>'０４０５婦中熊野'!$A$32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'０４０５婦中熊野'!$B$32:$Q$32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2211</c:v>
                </c:pt>
                <c:pt idx="6">
                  <c:v>2142</c:v>
                </c:pt>
                <c:pt idx="7">
                  <c:v>1977</c:v>
                </c:pt>
                <c:pt idx="8">
                  <c:v>1989</c:v>
                </c:pt>
                <c:pt idx="9">
                  <c:v>2029</c:v>
                </c:pt>
                <c:pt idx="10">
                  <c:v>2034</c:v>
                </c:pt>
                <c:pt idx="11">
                  <c:v>2079</c:v>
                </c:pt>
                <c:pt idx="12">
                  <c:v>2092</c:v>
                </c:pt>
                <c:pt idx="13">
                  <c:v>2074</c:v>
                </c:pt>
                <c:pt idx="14">
                  <c:v>2085</c:v>
                </c:pt>
                <c:pt idx="15">
                  <c:v>2100</c:v>
                </c:pt>
              </c:numCache>
            </c:numRef>
          </c:val>
        </c:ser>
        <c:ser>
          <c:idx val="2"/>
          <c:order val="2"/>
          <c:tx>
            <c:strRef>
              <c:f>'０４０５婦中熊野'!$A$33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'０４０５婦中熊野'!$B$33:$Q$33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560</c:v>
                </c:pt>
                <c:pt idx="6">
                  <c:v>648</c:v>
                </c:pt>
                <c:pt idx="7">
                  <c:v>884</c:v>
                </c:pt>
                <c:pt idx="8">
                  <c:v>981</c:v>
                </c:pt>
                <c:pt idx="9">
                  <c:v>1009</c:v>
                </c:pt>
                <c:pt idx="10">
                  <c:v>1031</c:v>
                </c:pt>
                <c:pt idx="11">
                  <c:v>1039</c:v>
                </c:pt>
                <c:pt idx="12">
                  <c:v>1054</c:v>
                </c:pt>
                <c:pt idx="13">
                  <c:v>1055</c:v>
                </c:pt>
                <c:pt idx="14">
                  <c:v>1045</c:v>
                </c:pt>
                <c:pt idx="15">
                  <c:v>1046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0715643397208"/>
          <c:y val="3.2687670654693322e-002"/>
          <c:w val="0.86961182884363997"/>
          <c:h val="0.91041216045664375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'０４０６古里'!$A$105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'０４０６古里'!$B$105:$Q$105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2091</c:v>
                </c:pt>
                <c:pt idx="6">
                  <c:v>2075</c:v>
                </c:pt>
                <c:pt idx="7">
                  <c:v>1966</c:v>
                </c:pt>
                <c:pt idx="8">
                  <c:v>1904</c:v>
                </c:pt>
                <c:pt idx="9">
                  <c:v>1894</c:v>
                </c:pt>
                <c:pt idx="10">
                  <c:v>1866</c:v>
                </c:pt>
                <c:pt idx="11">
                  <c:v>1852</c:v>
                </c:pt>
                <c:pt idx="12">
                  <c:v>1848</c:v>
                </c:pt>
                <c:pt idx="13">
                  <c:v>1814</c:v>
                </c:pt>
                <c:pt idx="14">
                  <c:v>1775</c:v>
                </c:pt>
                <c:pt idx="15">
                  <c:v>1764</c:v>
                </c:pt>
              </c:numCache>
            </c:numRef>
          </c:val>
        </c:ser>
        <c:ser>
          <c:idx val="3"/>
          <c:order val="2"/>
          <c:tx>
            <c:strRef>
              <c:f>'０４０６古里'!$A$151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'０４０６古里'!$B$151:$Q$151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2256</c:v>
                </c:pt>
                <c:pt idx="6">
                  <c:v>2255</c:v>
                </c:pt>
                <c:pt idx="7">
                  <c:v>2079</c:v>
                </c:pt>
                <c:pt idx="8">
                  <c:v>2052</c:v>
                </c:pt>
                <c:pt idx="9">
                  <c:v>2041</c:v>
                </c:pt>
                <c:pt idx="10">
                  <c:v>1985</c:v>
                </c:pt>
                <c:pt idx="11">
                  <c:v>1979</c:v>
                </c:pt>
                <c:pt idx="12">
                  <c:v>1954</c:v>
                </c:pt>
                <c:pt idx="13">
                  <c:v>1908</c:v>
                </c:pt>
                <c:pt idx="14">
                  <c:v>1878</c:v>
                </c:pt>
                <c:pt idx="15">
                  <c:v>1862</c:v>
                </c:pt>
              </c:numCache>
            </c:numRef>
          </c:val>
        </c:ser>
        <c:ser>
          <c:idx val="1"/>
          <c:order val="3"/>
          <c:tx>
            <c:strRef>
              <c:f>'０４０６古里'!$A$4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'０４０６古里'!$B$4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'０４０６古里'!$A$26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'０４０６古里'!$B$4:$Q$4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'０４０６古里'!$B$26:$Q$26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4347</c:v>
                </c:pt>
                <c:pt idx="6">
                  <c:v>4330</c:v>
                </c:pt>
                <c:pt idx="7">
                  <c:v>4045</c:v>
                </c:pt>
                <c:pt idx="8">
                  <c:v>3956</c:v>
                </c:pt>
                <c:pt idx="9">
                  <c:v>3935</c:v>
                </c:pt>
                <c:pt idx="10">
                  <c:v>3851</c:v>
                </c:pt>
                <c:pt idx="11">
                  <c:v>3831</c:v>
                </c:pt>
                <c:pt idx="12">
                  <c:v>3802</c:v>
                </c:pt>
                <c:pt idx="13">
                  <c:v>3722</c:v>
                </c:pt>
                <c:pt idx="14">
                  <c:v>3653</c:v>
                </c:pt>
                <c:pt idx="15">
                  <c:v>3626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2082004059256904e-002"/>
              <c:y val="6.0533588536090029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5347367752227523"/>
          <c:y val="0.33943569644369154"/>
          <c:w val="0.12561190153568202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67796610169496e-002"/>
          <c:y val="3.1591756288775516e-002"/>
          <c:w val="0.90360169491525422"/>
          <c:h val="0.912515729725785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'０４０６古里'!$A$31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'０４０６古里'!$B$31:$Q$31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640</c:v>
                </c:pt>
                <c:pt idx="6">
                  <c:v>557</c:v>
                </c:pt>
                <c:pt idx="7">
                  <c:v>492</c:v>
                </c:pt>
                <c:pt idx="8">
                  <c:v>485</c:v>
                </c:pt>
                <c:pt idx="9">
                  <c:v>467</c:v>
                </c:pt>
                <c:pt idx="10">
                  <c:v>446</c:v>
                </c:pt>
                <c:pt idx="11">
                  <c:v>444</c:v>
                </c:pt>
                <c:pt idx="12">
                  <c:v>438</c:v>
                </c:pt>
                <c:pt idx="13">
                  <c:v>418</c:v>
                </c:pt>
                <c:pt idx="14">
                  <c:v>384</c:v>
                </c:pt>
                <c:pt idx="15">
                  <c:v>371</c:v>
                </c:pt>
              </c:numCache>
            </c:numRef>
          </c:val>
        </c:ser>
        <c:ser>
          <c:idx val="0"/>
          <c:order val="1"/>
          <c:tx>
            <c:strRef>
              <c:f>'０４０６古里'!$A$32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'０４０６古里'!$B$32:$Q$32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2751</c:v>
                </c:pt>
                <c:pt idx="6">
                  <c:v>2773</c:v>
                </c:pt>
                <c:pt idx="7">
                  <c:v>2432</c:v>
                </c:pt>
                <c:pt idx="8">
                  <c:v>2277</c:v>
                </c:pt>
                <c:pt idx="9">
                  <c:v>2261</c:v>
                </c:pt>
                <c:pt idx="10">
                  <c:v>2173</c:v>
                </c:pt>
                <c:pt idx="11">
                  <c:v>2138</c:v>
                </c:pt>
                <c:pt idx="12">
                  <c:v>2115</c:v>
                </c:pt>
                <c:pt idx="13">
                  <c:v>2076</c:v>
                </c:pt>
                <c:pt idx="14">
                  <c:v>2031</c:v>
                </c:pt>
                <c:pt idx="15">
                  <c:v>2013</c:v>
                </c:pt>
              </c:numCache>
            </c:numRef>
          </c:val>
        </c:ser>
        <c:ser>
          <c:idx val="2"/>
          <c:order val="2"/>
          <c:tx>
            <c:strRef>
              <c:f>'０４０６古里'!$A$33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'０４０６古里'!$B$30:$Q$30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'０４０６古里'!$B$33:$Q$33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956</c:v>
                </c:pt>
                <c:pt idx="6">
                  <c:v>1000</c:v>
                </c:pt>
                <c:pt idx="7">
                  <c:v>1121</c:v>
                </c:pt>
                <c:pt idx="8">
                  <c:v>1194</c:v>
                </c:pt>
                <c:pt idx="9">
                  <c:v>1207</c:v>
                </c:pt>
                <c:pt idx="10">
                  <c:v>1232</c:v>
                </c:pt>
                <c:pt idx="11">
                  <c:v>1249</c:v>
                </c:pt>
                <c:pt idx="12">
                  <c:v>1249</c:v>
                </c:pt>
                <c:pt idx="13">
                  <c:v>1228</c:v>
                </c:pt>
                <c:pt idx="14">
                  <c:v>1238</c:v>
                </c:pt>
                <c:pt idx="15">
                  <c:v>1242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3407812715437"/>
          <c:y val="3.0303066173137043e-002"/>
          <c:w val="0.84819620840404431"/>
          <c:h val="0.9151525984287386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'０４０７音川'!$A$105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'０４０７音川'!$B$105:$Q$105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844</c:v>
                </c:pt>
                <c:pt idx="6">
                  <c:v>776</c:v>
                </c:pt>
                <c:pt idx="7">
                  <c:v>729</c:v>
                </c:pt>
                <c:pt idx="8">
                  <c:v>686</c:v>
                </c:pt>
                <c:pt idx="9">
                  <c:v>669</c:v>
                </c:pt>
                <c:pt idx="10">
                  <c:v>656</c:v>
                </c:pt>
                <c:pt idx="11">
                  <c:v>644</c:v>
                </c:pt>
                <c:pt idx="12">
                  <c:v>628</c:v>
                </c:pt>
                <c:pt idx="13">
                  <c:v>624</c:v>
                </c:pt>
                <c:pt idx="14">
                  <c:v>603</c:v>
                </c:pt>
                <c:pt idx="15">
                  <c:v>584</c:v>
                </c:pt>
              </c:numCache>
            </c:numRef>
          </c:val>
        </c:ser>
        <c:ser>
          <c:idx val="3"/>
          <c:order val="2"/>
          <c:tx>
            <c:strRef>
              <c:f>'０４０７音川'!$A$151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'０４０７音川'!$B$151:$Q$151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862</c:v>
                </c:pt>
                <c:pt idx="6">
                  <c:v>784</c:v>
                </c:pt>
                <c:pt idx="7">
                  <c:v>782</c:v>
                </c:pt>
                <c:pt idx="8">
                  <c:v>742</c:v>
                </c:pt>
                <c:pt idx="9">
                  <c:v>719</c:v>
                </c:pt>
                <c:pt idx="10">
                  <c:v>695</c:v>
                </c:pt>
                <c:pt idx="11">
                  <c:v>672</c:v>
                </c:pt>
                <c:pt idx="12">
                  <c:v>651</c:v>
                </c:pt>
                <c:pt idx="13">
                  <c:v>636</c:v>
                </c:pt>
                <c:pt idx="14">
                  <c:v>619</c:v>
                </c:pt>
                <c:pt idx="15">
                  <c:v>604</c:v>
                </c:pt>
              </c:numCache>
            </c:numRef>
          </c:val>
        </c:ser>
        <c:ser>
          <c:idx val="1"/>
          <c:order val="3"/>
          <c:tx>
            <c:strRef>
              <c:f>'０４０７音川'!$A$4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'０４０７音川'!$B$4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'０４０７音川'!$A$26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'０４０７音川'!$B$4:$Q$4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'０４０７音川'!$B$26:$Q$26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1706</c:v>
                </c:pt>
                <c:pt idx="6">
                  <c:v>1560</c:v>
                </c:pt>
                <c:pt idx="7">
                  <c:v>1511</c:v>
                </c:pt>
                <c:pt idx="8">
                  <c:v>1428</c:v>
                </c:pt>
                <c:pt idx="9">
                  <c:v>1388</c:v>
                </c:pt>
                <c:pt idx="10">
                  <c:v>1351</c:v>
                </c:pt>
                <c:pt idx="11">
                  <c:v>1316</c:v>
                </c:pt>
                <c:pt idx="12">
                  <c:v>1279</c:v>
                </c:pt>
                <c:pt idx="13">
                  <c:v>1260</c:v>
                </c:pt>
                <c:pt idx="14">
                  <c:v>1222</c:v>
                </c:pt>
                <c:pt idx="15">
                  <c:v>1188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3354572260958963e-002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3646646341463411"/>
          <c:y val="0.33622512626262624"/>
          <c:w val="0.12230431345980126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67485877823792e-002"/>
          <c:y val="2.9232643118148598e-002"/>
          <c:w val="0.90431217993413593"/>
          <c:h val="0.90864799025578558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'０４０７音川'!$A$31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'０４０７音川'!$B$31:$Q$31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193</c:v>
                </c:pt>
                <c:pt idx="6">
                  <c:v>162</c:v>
                </c:pt>
                <c:pt idx="7">
                  <c:v>168</c:v>
                </c:pt>
                <c:pt idx="8">
                  <c:v>167</c:v>
                </c:pt>
                <c:pt idx="9">
                  <c:v>151</c:v>
                </c:pt>
                <c:pt idx="10">
                  <c:v>143</c:v>
                </c:pt>
                <c:pt idx="11">
                  <c:v>140</c:v>
                </c:pt>
                <c:pt idx="12">
                  <c:v>132</c:v>
                </c:pt>
                <c:pt idx="13">
                  <c:v>128</c:v>
                </c:pt>
                <c:pt idx="14">
                  <c:v>113</c:v>
                </c:pt>
                <c:pt idx="15">
                  <c:v>104</c:v>
                </c:pt>
              </c:numCache>
            </c:numRef>
          </c:val>
        </c:ser>
        <c:ser>
          <c:idx val="0"/>
          <c:order val="1"/>
          <c:tx>
            <c:strRef>
              <c:f>'０４０７音川'!$A$32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'０４０７音川'!$B$32:$Q$32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1020</c:v>
                </c:pt>
                <c:pt idx="6">
                  <c:v>924</c:v>
                </c:pt>
                <c:pt idx="7">
                  <c:v>816</c:v>
                </c:pt>
                <c:pt idx="8">
                  <c:v>714</c:v>
                </c:pt>
                <c:pt idx="9">
                  <c:v>683</c:v>
                </c:pt>
                <c:pt idx="10">
                  <c:v>660</c:v>
                </c:pt>
                <c:pt idx="11">
                  <c:v>647</c:v>
                </c:pt>
                <c:pt idx="12">
                  <c:v>635</c:v>
                </c:pt>
                <c:pt idx="13">
                  <c:v>626</c:v>
                </c:pt>
                <c:pt idx="14">
                  <c:v>613</c:v>
                </c:pt>
                <c:pt idx="15">
                  <c:v>600</c:v>
                </c:pt>
              </c:numCache>
            </c:numRef>
          </c:val>
        </c:ser>
        <c:ser>
          <c:idx val="2"/>
          <c:order val="2"/>
          <c:tx>
            <c:strRef>
              <c:f>'０４０７音川'!$A$33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'０４０７音川'!$B$30:$Q$30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'０４０７音川'!$B$33:$Q$33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493</c:v>
                </c:pt>
                <c:pt idx="6">
                  <c:v>474</c:v>
                </c:pt>
                <c:pt idx="7">
                  <c:v>527</c:v>
                </c:pt>
                <c:pt idx="8">
                  <c:v>547</c:v>
                </c:pt>
                <c:pt idx="9">
                  <c:v>554</c:v>
                </c:pt>
                <c:pt idx="10">
                  <c:v>548</c:v>
                </c:pt>
                <c:pt idx="11">
                  <c:v>529</c:v>
                </c:pt>
                <c:pt idx="12">
                  <c:v>512</c:v>
                </c:pt>
                <c:pt idx="13">
                  <c:v>506</c:v>
                </c:pt>
                <c:pt idx="14">
                  <c:v>496</c:v>
                </c:pt>
                <c:pt idx="15">
                  <c:v>484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7645195353749"/>
          <c:y val="2.787882087928608e-002"/>
          <c:w val="0.86166842661034848"/>
          <c:h val="0.9200010890164406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'０４０８神保'!$A$105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'０４０８神保'!$B$105:$Q$105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2502</c:v>
                </c:pt>
                <c:pt idx="6">
                  <c:v>2432</c:v>
                </c:pt>
                <c:pt idx="7">
                  <c:v>2462</c:v>
                </c:pt>
                <c:pt idx="8">
                  <c:v>2407</c:v>
                </c:pt>
                <c:pt idx="9">
                  <c:v>2410</c:v>
                </c:pt>
                <c:pt idx="10">
                  <c:v>2391</c:v>
                </c:pt>
                <c:pt idx="11">
                  <c:v>2357</c:v>
                </c:pt>
                <c:pt idx="12">
                  <c:v>2361</c:v>
                </c:pt>
                <c:pt idx="13">
                  <c:v>2358</c:v>
                </c:pt>
                <c:pt idx="14">
                  <c:v>2376</c:v>
                </c:pt>
                <c:pt idx="15">
                  <c:v>2382</c:v>
                </c:pt>
              </c:numCache>
            </c:numRef>
          </c:val>
        </c:ser>
        <c:ser>
          <c:idx val="3"/>
          <c:order val="2"/>
          <c:tx>
            <c:strRef>
              <c:f>'０４０８神保'!$A$151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'０４０８神保'!$B$151:$Q$151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2567</c:v>
                </c:pt>
                <c:pt idx="6">
                  <c:v>2540</c:v>
                </c:pt>
                <c:pt idx="7">
                  <c:v>2555</c:v>
                </c:pt>
                <c:pt idx="8">
                  <c:v>2522</c:v>
                </c:pt>
                <c:pt idx="9">
                  <c:v>2508</c:v>
                </c:pt>
                <c:pt idx="10">
                  <c:v>2501</c:v>
                </c:pt>
                <c:pt idx="11">
                  <c:v>2483</c:v>
                </c:pt>
                <c:pt idx="12">
                  <c:v>2520</c:v>
                </c:pt>
                <c:pt idx="13">
                  <c:v>2522</c:v>
                </c:pt>
                <c:pt idx="14">
                  <c:v>2524</c:v>
                </c:pt>
                <c:pt idx="15">
                  <c:v>2525</c:v>
                </c:pt>
              </c:numCache>
            </c:numRef>
          </c:val>
        </c:ser>
        <c:ser>
          <c:idx val="1"/>
          <c:order val="3"/>
          <c:tx>
            <c:strRef>
              <c:f>'０４０８神保'!$A$4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'０４０８神保'!$B$4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'０４０８神保'!$A$26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'０４０８神保'!$B$4:$Q$4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'０４０８神保'!$B$26:$Q$26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5069</c:v>
                </c:pt>
                <c:pt idx="6">
                  <c:v>4972</c:v>
                </c:pt>
                <c:pt idx="7">
                  <c:v>5017</c:v>
                </c:pt>
                <c:pt idx="8">
                  <c:v>4929</c:v>
                </c:pt>
                <c:pt idx="9">
                  <c:v>4918</c:v>
                </c:pt>
                <c:pt idx="10">
                  <c:v>4892</c:v>
                </c:pt>
                <c:pt idx="11">
                  <c:v>4840</c:v>
                </c:pt>
                <c:pt idx="12">
                  <c:v>4881</c:v>
                </c:pt>
                <c:pt idx="13">
                  <c:v>4880</c:v>
                </c:pt>
                <c:pt idx="14">
                  <c:v>4900</c:v>
                </c:pt>
                <c:pt idx="15">
                  <c:v>4907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1119447611136152e-002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0339611562782294"/>
          <c:y val="0.31683118686868689"/>
          <c:w val="0.12461743450767841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002"/>
          <c:y val="3.1401003218650005e-002"/>
          <c:w val="0.90319195852308354"/>
          <c:h val="0.913044555126900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'０４０８神保'!$A$31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'０４０８神保'!$B$31:$Q$31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846</c:v>
                </c:pt>
                <c:pt idx="6">
                  <c:v>724</c:v>
                </c:pt>
                <c:pt idx="7">
                  <c:v>632</c:v>
                </c:pt>
                <c:pt idx="8">
                  <c:v>601</c:v>
                </c:pt>
                <c:pt idx="9">
                  <c:v>581</c:v>
                </c:pt>
                <c:pt idx="10">
                  <c:v>579</c:v>
                </c:pt>
                <c:pt idx="11">
                  <c:v>567</c:v>
                </c:pt>
                <c:pt idx="12">
                  <c:v>594</c:v>
                </c:pt>
                <c:pt idx="13">
                  <c:v>599</c:v>
                </c:pt>
                <c:pt idx="14">
                  <c:v>608</c:v>
                </c:pt>
                <c:pt idx="15">
                  <c:v>610</c:v>
                </c:pt>
              </c:numCache>
            </c:numRef>
          </c:val>
        </c:ser>
        <c:ser>
          <c:idx val="0"/>
          <c:order val="1"/>
          <c:tx>
            <c:strRef>
              <c:f>'０４０８神保'!$A$32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'０４０８神保'!$B$32:$Q$32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3205</c:v>
                </c:pt>
                <c:pt idx="6">
                  <c:v>3125</c:v>
                </c:pt>
                <c:pt idx="7">
                  <c:v>3044</c:v>
                </c:pt>
                <c:pt idx="8">
                  <c:v>2935</c:v>
                </c:pt>
                <c:pt idx="9">
                  <c:v>2916</c:v>
                </c:pt>
                <c:pt idx="10">
                  <c:v>2858</c:v>
                </c:pt>
                <c:pt idx="11">
                  <c:v>2796</c:v>
                </c:pt>
                <c:pt idx="12">
                  <c:v>2817</c:v>
                </c:pt>
                <c:pt idx="13">
                  <c:v>2807</c:v>
                </c:pt>
                <c:pt idx="14">
                  <c:v>2806</c:v>
                </c:pt>
                <c:pt idx="15">
                  <c:v>2800</c:v>
                </c:pt>
              </c:numCache>
            </c:numRef>
          </c:val>
        </c:ser>
        <c:ser>
          <c:idx val="2"/>
          <c:order val="2"/>
          <c:tx>
            <c:strRef>
              <c:f>'０４０８神保'!$A$33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'０４０８神保'!$B$30:$Q$30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'０４０８神保'!$B$33:$Q$33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1018</c:v>
                </c:pt>
                <c:pt idx="6">
                  <c:v>1123</c:v>
                </c:pt>
                <c:pt idx="7">
                  <c:v>1341</c:v>
                </c:pt>
                <c:pt idx="8">
                  <c:v>1393</c:v>
                </c:pt>
                <c:pt idx="9">
                  <c:v>1421</c:v>
                </c:pt>
                <c:pt idx="10">
                  <c:v>1455</c:v>
                </c:pt>
                <c:pt idx="11">
                  <c:v>1477</c:v>
                </c:pt>
                <c:pt idx="12">
                  <c:v>1470</c:v>
                </c:pt>
                <c:pt idx="13">
                  <c:v>1474</c:v>
                </c:pt>
                <c:pt idx="14">
                  <c:v>1486</c:v>
                </c:pt>
                <c:pt idx="15">
                  <c:v>1497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0823653643082e-002"/>
          <c:y val="2.787882087928608e-002"/>
          <c:w val="0.86800422386483633"/>
          <c:h val="0.92000108901644062"/>
        </c:manualLayout>
      </c:layout>
      <c:barChart>
        <c:barDir val="col"/>
        <c:grouping val="clustered"/>
        <c:varyColors val="0"/>
        <c:ser>
          <c:idx val="2"/>
          <c:order val="1"/>
          <c:tx>
            <c:v>男計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婦中地域計!$B$105:$Q$105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17741</c:v>
                </c:pt>
                <c:pt idx="6">
                  <c:v>19574</c:v>
                </c:pt>
                <c:pt idx="7">
                  <c:v>20050</c:v>
                </c:pt>
                <c:pt idx="8">
                  <c:v>20387</c:v>
                </c:pt>
                <c:pt idx="9">
                  <c:v>20351</c:v>
                </c:pt>
                <c:pt idx="10">
                  <c:v>20266</c:v>
                </c:pt>
                <c:pt idx="11">
                  <c:v>20175</c:v>
                </c:pt>
                <c:pt idx="12">
                  <c:v>20151</c:v>
                </c:pt>
                <c:pt idx="13">
                  <c:v>20046</c:v>
                </c:pt>
                <c:pt idx="14">
                  <c:v>19959</c:v>
                </c:pt>
                <c:pt idx="15">
                  <c:v>19948</c:v>
                </c:pt>
              </c:numCache>
            </c:numRef>
          </c:val>
        </c:ser>
        <c:ser>
          <c:idx val="3"/>
          <c:order val="2"/>
          <c:tx>
            <c:v>女計</c:v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婦中地域計!$B$151:$Q$151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18555</c:v>
                </c:pt>
                <c:pt idx="6">
                  <c:v>20440</c:v>
                </c:pt>
                <c:pt idx="7">
                  <c:v>21024</c:v>
                </c:pt>
                <c:pt idx="8">
                  <c:v>21201</c:v>
                </c:pt>
                <c:pt idx="9">
                  <c:v>21195</c:v>
                </c:pt>
                <c:pt idx="10">
                  <c:v>21100</c:v>
                </c:pt>
                <c:pt idx="11">
                  <c:v>21021</c:v>
                </c:pt>
                <c:pt idx="12">
                  <c:v>20980</c:v>
                </c:pt>
                <c:pt idx="13">
                  <c:v>20827</c:v>
                </c:pt>
                <c:pt idx="14">
                  <c:v>20651</c:v>
                </c:pt>
                <c:pt idx="15">
                  <c:v>20502</c:v>
                </c:pt>
              </c:numCache>
            </c:numRef>
          </c:val>
        </c:ser>
        <c:ser>
          <c:idx val="1"/>
          <c:order val="3"/>
          <c:tx>
            <c:strRef>
              <c:f>婦中地域計!$A$4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婦中地域計!$B$4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婦中地域計!$A$26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 w="12700"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婦中地域計!$B$4:$Q$4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婦中地域計!$B$26:$Q$26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36296</c:v>
                </c:pt>
                <c:pt idx="6">
                  <c:v>40014</c:v>
                </c:pt>
                <c:pt idx="7">
                  <c:v>41074</c:v>
                </c:pt>
                <c:pt idx="8">
                  <c:v>41588</c:v>
                </c:pt>
                <c:pt idx="9">
                  <c:v>41546</c:v>
                </c:pt>
                <c:pt idx="10">
                  <c:v>41366</c:v>
                </c:pt>
                <c:pt idx="11">
                  <c:v>41196</c:v>
                </c:pt>
                <c:pt idx="12">
                  <c:v>41131</c:v>
                </c:pt>
                <c:pt idx="13">
                  <c:v>40873</c:v>
                </c:pt>
                <c:pt idx="14">
                  <c:v>40610</c:v>
                </c:pt>
                <c:pt idx="15">
                  <c:v>40450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5.2798619027840379e-003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9622990063233967"/>
          <c:y val="0.34122512626262624"/>
          <c:w val="0.11601309846431798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002"/>
          <c:y val="3.1401003218650005e-002"/>
          <c:w val="0.90319195852308354"/>
          <c:h val="0.913044555126900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婦中地域計!$A$31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婦中地域計!$B$31:$Q$31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5771</c:v>
                </c:pt>
                <c:pt idx="6">
                  <c:v>6464</c:v>
                </c:pt>
                <c:pt idx="7">
                  <c:v>6458</c:v>
                </c:pt>
                <c:pt idx="8">
                  <c:v>6258</c:v>
                </c:pt>
                <c:pt idx="9">
                  <c:v>6086</c:v>
                </c:pt>
                <c:pt idx="10">
                  <c:v>5923</c:v>
                </c:pt>
                <c:pt idx="11">
                  <c:v>5773</c:v>
                </c:pt>
                <c:pt idx="12">
                  <c:v>5631</c:v>
                </c:pt>
                <c:pt idx="13">
                  <c:v>5424</c:v>
                </c:pt>
                <c:pt idx="14">
                  <c:v>5187</c:v>
                </c:pt>
                <c:pt idx="15">
                  <c:v>5005</c:v>
                </c:pt>
              </c:numCache>
            </c:numRef>
          </c:val>
        </c:ser>
        <c:ser>
          <c:idx val="0"/>
          <c:order val="1"/>
          <c:tx>
            <c:strRef>
              <c:f>婦中地域計!$A$32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婦中地域計!$B$32:$Q$32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23708</c:v>
                </c:pt>
                <c:pt idx="6">
                  <c:v>25857</c:v>
                </c:pt>
                <c:pt idx="7">
                  <c:v>25351</c:v>
                </c:pt>
                <c:pt idx="8">
                  <c:v>25435</c:v>
                </c:pt>
                <c:pt idx="9">
                  <c:v>25379</c:v>
                </c:pt>
                <c:pt idx="10">
                  <c:v>25153</c:v>
                </c:pt>
                <c:pt idx="11">
                  <c:v>25017</c:v>
                </c:pt>
                <c:pt idx="12">
                  <c:v>25070</c:v>
                </c:pt>
                <c:pt idx="13">
                  <c:v>25034</c:v>
                </c:pt>
                <c:pt idx="14">
                  <c:v>24925</c:v>
                </c:pt>
                <c:pt idx="15">
                  <c:v>24862</c:v>
                </c:pt>
              </c:numCache>
            </c:numRef>
          </c:val>
        </c:ser>
        <c:ser>
          <c:idx val="2"/>
          <c:order val="2"/>
          <c:tx>
            <c:strRef>
              <c:f>婦中地域計!$A$33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婦中地域計!$B$30:$Q$30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婦中地域計!$B$33:$Q$33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6817</c:v>
                </c:pt>
                <c:pt idx="6">
                  <c:v>7693</c:v>
                </c:pt>
                <c:pt idx="7">
                  <c:v>9265</c:v>
                </c:pt>
                <c:pt idx="8">
                  <c:v>9895</c:v>
                </c:pt>
                <c:pt idx="9">
                  <c:v>10081</c:v>
                </c:pt>
                <c:pt idx="10">
                  <c:v>10290</c:v>
                </c:pt>
                <c:pt idx="11">
                  <c:v>10406</c:v>
                </c:pt>
                <c:pt idx="12">
                  <c:v>10430</c:v>
                </c:pt>
                <c:pt idx="13">
                  <c:v>10415</c:v>
                </c:pt>
                <c:pt idx="14">
                  <c:v>10498</c:v>
                </c:pt>
                <c:pt idx="15">
                  <c:v>10583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67796610169496e-002"/>
          <c:y val="3.1553398058252427e-002"/>
          <c:w val="0.90360169491525422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'０４０１速星'!$A$31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'０４０１速星'!$B$31:$Q$31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1633</c:v>
                </c:pt>
                <c:pt idx="6">
                  <c:v>2142</c:v>
                </c:pt>
                <c:pt idx="7">
                  <c:v>2152</c:v>
                </c:pt>
                <c:pt idx="8">
                  <c:v>1954</c:v>
                </c:pt>
                <c:pt idx="9">
                  <c:v>1895</c:v>
                </c:pt>
                <c:pt idx="10">
                  <c:v>1799</c:v>
                </c:pt>
                <c:pt idx="11">
                  <c:v>1695</c:v>
                </c:pt>
                <c:pt idx="12">
                  <c:v>1615</c:v>
                </c:pt>
                <c:pt idx="13">
                  <c:v>1510</c:v>
                </c:pt>
                <c:pt idx="14">
                  <c:v>1397</c:v>
                </c:pt>
                <c:pt idx="15">
                  <c:v>1328</c:v>
                </c:pt>
              </c:numCache>
            </c:numRef>
          </c:val>
        </c:ser>
        <c:ser>
          <c:idx val="0"/>
          <c:order val="1"/>
          <c:tx>
            <c:strRef>
              <c:f>'０４０１速星'!$A$32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'０４０１速星'!$B$32:$Q$32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6396</c:v>
                </c:pt>
                <c:pt idx="6">
                  <c:v>7558</c:v>
                </c:pt>
                <c:pt idx="7">
                  <c:v>7540</c:v>
                </c:pt>
                <c:pt idx="8">
                  <c:v>7689</c:v>
                </c:pt>
                <c:pt idx="9">
                  <c:v>7757</c:v>
                </c:pt>
                <c:pt idx="10">
                  <c:v>7719</c:v>
                </c:pt>
                <c:pt idx="11">
                  <c:v>7713</c:v>
                </c:pt>
                <c:pt idx="12">
                  <c:v>7751</c:v>
                </c:pt>
                <c:pt idx="13">
                  <c:v>7810</c:v>
                </c:pt>
                <c:pt idx="14">
                  <c:v>7768</c:v>
                </c:pt>
                <c:pt idx="15">
                  <c:v>7750</c:v>
                </c:pt>
              </c:numCache>
            </c:numRef>
          </c:val>
        </c:ser>
        <c:ser>
          <c:idx val="2"/>
          <c:order val="2"/>
          <c:tx>
            <c:strRef>
              <c:f>'０４０１速星'!$A$33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'０４０１速星'!$B$30:$Q$30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'０４０１速星'!$B$33:$Q$33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1683</c:v>
                </c:pt>
                <c:pt idx="6">
                  <c:v>1944</c:v>
                </c:pt>
                <c:pt idx="7">
                  <c:v>2330</c:v>
                </c:pt>
                <c:pt idx="8">
                  <c:v>2488</c:v>
                </c:pt>
                <c:pt idx="9">
                  <c:v>2528</c:v>
                </c:pt>
                <c:pt idx="10">
                  <c:v>2582</c:v>
                </c:pt>
                <c:pt idx="11">
                  <c:v>2598</c:v>
                </c:pt>
                <c:pt idx="12">
                  <c:v>2616</c:v>
                </c:pt>
                <c:pt idx="13">
                  <c:v>2608</c:v>
                </c:pt>
                <c:pt idx="14">
                  <c:v>2629</c:v>
                </c:pt>
                <c:pt idx="15">
                  <c:v>2666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8099260823653e-002"/>
          <c:y val="3.1515188820062524e-002"/>
          <c:w val="0.87539598732840551"/>
          <c:h val="0.9090919851941112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'０４０２鵜坂'!$A$105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'０４０２鵜坂'!$B$105:$Q$105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4083</c:v>
                </c:pt>
                <c:pt idx="6">
                  <c:v>5184</c:v>
                </c:pt>
                <c:pt idx="7">
                  <c:v>5640</c:v>
                </c:pt>
                <c:pt idx="8">
                  <c:v>5919</c:v>
                </c:pt>
                <c:pt idx="9">
                  <c:v>5832</c:v>
                </c:pt>
                <c:pt idx="10">
                  <c:v>5833</c:v>
                </c:pt>
                <c:pt idx="11">
                  <c:v>5838</c:v>
                </c:pt>
                <c:pt idx="12">
                  <c:v>5838</c:v>
                </c:pt>
                <c:pt idx="13">
                  <c:v>5834</c:v>
                </c:pt>
                <c:pt idx="14">
                  <c:v>5828</c:v>
                </c:pt>
                <c:pt idx="15">
                  <c:v>5866</c:v>
                </c:pt>
              </c:numCache>
            </c:numRef>
          </c:val>
        </c:ser>
        <c:ser>
          <c:idx val="3"/>
          <c:order val="2"/>
          <c:tx>
            <c:strRef>
              <c:f>'０４０２鵜坂'!$A$151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'０４０２鵜坂'!$B$151:$Q$151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4262</c:v>
                </c:pt>
                <c:pt idx="6">
                  <c:v>5398</c:v>
                </c:pt>
                <c:pt idx="7">
                  <c:v>5897</c:v>
                </c:pt>
                <c:pt idx="8">
                  <c:v>6077</c:v>
                </c:pt>
                <c:pt idx="9">
                  <c:v>6069</c:v>
                </c:pt>
                <c:pt idx="10">
                  <c:v>6085</c:v>
                </c:pt>
                <c:pt idx="11">
                  <c:v>6073</c:v>
                </c:pt>
                <c:pt idx="12">
                  <c:v>6034</c:v>
                </c:pt>
                <c:pt idx="13">
                  <c:v>6018</c:v>
                </c:pt>
                <c:pt idx="14">
                  <c:v>6023</c:v>
                </c:pt>
                <c:pt idx="15">
                  <c:v>5983</c:v>
                </c:pt>
              </c:numCache>
            </c:numRef>
          </c:val>
        </c:ser>
        <c:ser>
          <c:idx val="1"/>
          <c:order val="3"/>
          <c:tx>
            <c:strRef>
              <c:f>'０４０２鵜坂'!$A$4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'０４０２鵜坂'!$B$4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'０４０２鵜坂'!$A$26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'０４０２鵜坂'!$B$4:$Q$4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'０４０２鵜坂'!$B$26:$Q$26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8345</c:v>
                </c:pt>
                <c:pt idx="6">
                  <c:v>10582</c:v>
                </c:pt>
                <c:pt idx="7">
                  <c:v>11537</c:v>
                </c:pt>
                <c:pt idx="8">
                  <c:v>11996</c:v>
                </c:pt>
                <c:pt idx="9">
                  <c:v>11901</c:v>
                </c:pt>
                <c:pt idx="10">
                  <c:v>11918</c:v>
                </c:pt>
                <c:pt idx="11">
                  <c:v>11911</c:v>
                </c:pt>
                <c:pt idx="12">
                  <c:v>11872</c:v>
                </c:pt>
                <c:pt idx="13">
                  <c:v>11852</c:v>
                </c:pt>
                <c:pt idx="14">
                  <c:v>11851</c:v>
                </c:pt>
                <c:pt idx="15">
                  <c:v>11849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9.5037278589334591e-003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6550502933399278"/>
          <c:y val="0.31341362132030098"/>
          <c:w val="0.12605149051490516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23712362902531e-002"/>
          <c:y val="3.1515188820062524e-002"/>
          <c:w val="0.90400937006503213"/>
          <c:h val="0.9127283531348877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'０４０２鵜坂'!$A$31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'０４０２鵜坂'!$B$31:$Q$31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1532</c:v>
                </c:pt>
                <c:pt idx="6">
                  <c:v>2089</c:v>
                </c:pt>
                <c:pt idx="7">
                  <c:v>2209</c:v>
                </c:pt>
                <c:pt idx="8">
                  <c:v>2206</c:v>
                </c:pt>
                <c:pt idx="9">
                  <c:v>2111</c:v>
                </c:pt>
                <c:pt idx="10">
                  <c:v>2037</c:v>
                </c:pt>
                <c:pt idx="11">
                  <c:v>1969</c:v>
                </c:pt>
                <c:pt idx="12">
                  <c:v>1877</c:v>
                </c:pt>
                <c:pt idx="13">
                  <c:v>1805</c:v>
                </c:pt>
                <c:pt idx="14">
                  <c:v>1720</c:v>
                </c:pt>
                <c:pt idx="15">
                  <c:v>1648</c:v>
                </c:pt>
              </c:numCache>
            </c:numRef>
          </c:val>
        </c:ser>
        <c:ser>
          <c:idx val="0"/>
          <c:order val="1"/>
          <c:tx>
            <c:strRef>
              <c:f>'０４０２鵜坂'!$A$32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'０４０２鵜坂'!$B$32:$Q$32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5629</c:v>
                </c:pt>
                <c:pt idx="6">
                  <c:v>6988</c:v>
                </c:pt>
                <c:pt idx="7">
                  <c:v>7378</c:v>
                </c:pt>
                <c:pt idx="8">
                  <c:v>7673</c:v>
                </c:pt>
                <c:pt idx="9">
                  <c:v>7608</c:v>
                </c:pt>
                <c:pt idx="10">
                  <c:v>7643</c:v>
                </c:pt>
                <c:pt idx="11">
                  <c:v>7645</c:v>
                </c:pt>
                <c:pt idx="12">
                  <c:v>7686</c:v>
                </c:pt>
                <c:pt idx="13">
                  <c:v>7724</c:v>
                </c:pt>
                <c:pt idx="14">
                  <c:v>7769</c:v>
                </c:pt>
                <c:pt idx="15">
                  <c:v>7804</c:v>
                </c:pt>
              </c:numCache>
            </c:numRef>
          </c:val>
        </c:ser>
        <c:ser>
          <c:idx val="2"/>
          <c:order val="2"/>
          <c:tx>
            <c:strRef>
              <c:f>'０４０２鵜坂'!$A$33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'０４０２鵜坂'!$B$30:$Q$30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'０４０２鵜坂'!$B$33:$Q$33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1184</c:v>
                </c:pt>
                <c:pt idx="6">
                  <c:v>1505</c:v>
                </c:pt>
                <c:pt idx="7">
                  <c:v>1950</c:v>
                </c:pt>
                <c:pt idx="8">
                  <c:v>2117</c:v>
                </c:pt>
                <c:pt idx="9">
                  <c:v>2182</c:v>
                </c:pt>
                <c:pt idx="10">
                  <c:v>2238</c:v>
                </c:pt>
                <c:pt idx="11">
                  <c:v>2297</c:v>
                </c:pt>
                <c:pt idx="12">
                  <c:v>2309</c:v>
                </c:pt>
                <c:pt idx="13">
                  <c:v>2323</c:v>
                </c:pt>
                <c:pt idx="14">
                  <c:v>2362</c:v>
                </c:pt>
                <c:pt idx="15">
                  <c:v>2397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65043095038626e-002"/>
          <c:y val="3.7530288529462705e-002"/>
          <c:w val="0.87713766728606113"/>
          <c:h val="0.91162281492533603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'０４０３朝日'!$A$105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'０４０３朝日'!$B$105:$Q$105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799</c:v>
                </c:pt>
                <c:pt idx="6">
                  <c:v>747</c:v>
                </c:pt>
                <c:pt idx="7">
                  <c:v>700</c:v>
                </c:pt>
                <c:pt idx="8">
                  <c:v>697</c:v>
                </c:pt>
                <c:pt idx="9">
                  <c:v>698</c:v>
                </c:pt>
                <c:pt idx="10">
                  <c:v>693</c:v>
                </c:pt>
                <c:pt idx="11">
                  <c:v>677</c:v>
                </c:pt>
                <c:pt idx="12">
                  <c:v>679</c:v>
                </c:pt>
                <c:pt idx="13">
                  <c:v>671</c:v>
                </c:pt>
                <c:pt idx="14">
                  <c:v>663</c:v>
                </c:pt>
                <c:pt idx="15">
                  <c:v>648</c:v>
                </c:pt>
              </c:numCache>
            </c:numRef>
          </c:val>
        </c:ser>
        <c:ser>
          <c:idx val="3"/>
          <c:order val="2"/>
          <c:tx>
            <c:strRef>
              <c:f>'０４０３朝日'!$A$151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'０４０３朝日'!$B$151:$Q$151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844</c:v>
                </c:pt>
                <c:pt idx="6">
                  <c:v>796</c:v>
                </c:pt>
                <c:pt idx="7">
                  <c:v>745</c:v>
                </c:pt>
                <c:pt idx="8">
                  <c:v>759</c:v>
                </c:pt>
                <c:pt idx="9">
                  <c:v>754</c:v>
                </c:pt>
                <c:pt idx="10">
                  <c:v>746</c:v>
                </c:pt>
                <c:pt idx="11">
                  <c:v>743</c:v>
                </c:pt>
                <c:pt idx="12">
                  <c:v>736</c:v>
                </c:pt>
                <c:pt idx="13">
                  <c:v>730</c:v>
                </c:pt>
                <c:pt idx="14">
                  <c:v>720</c:v>
                </c:pt>
                <c:pt idx="15">
                  <c:v>706</c:v>
                </c:pt>
              </c:numCache>
            </c:numRef>
          </c:val>
        </c:ser>
        <c:ser>
          <c:idx val="1"/>
          <c:order val="3"/>
          <c:tx>
            <c:strRef>
              <c:f>'０４０３朝日'!$A$4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'０４０３朝日'!$B$4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'０４０３朝日'!$A$26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'０４０３朝日'!$B$4:$Q$4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'０４０３朝日'!$B$26:$Q$26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1643</c:v>
                </c:pt>
                <c:pt idx="6">
                  <c:v>1543</c:v>
                </c:pt>
                <c:pt idx="7">
                  <c:v>1445</c:v>
                </c:pt>
                <c:pt idx="8">
                  <c:v>1456</c:v>
                </c:pt>
                <c:pt idx="9">
                  <c:v>1452</c:v>
                </c:pt>
                <c:pt idx="10">
                  <c:v>1439</c:v>
                </c:pt>
                <c:pt idx="11">
                  <c:v>1420</c:v>
                </c:pt>
                <c:pt idx="12">
                  <c:v>1415</c:v>
                </c:pt>
                <c:pt idx="13">
                  <c:v>1401</c:v>
                </c:pt>
                <c:pt idx="14">
                  <c:v>1383</c:v>
                </c:pt>
                <c:pt idx="15">
                  <c:v>1354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5.3419027243916941e-003"/>
              <c:y val="8.4745563520977792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8076967943109672"/>
          <c:y val="0.3474578813241565"/>
          <c:w val="0.13190429289479294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43933054393307e-002"/>
          <c:y val="3.143893591293833e-002"/>
          <c:w val="0.90481171548117156"/>
          <c:h val="0.912938331318016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'０４０３朝日'!$A$31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'０４０３朝日'!$B$31:$Q$31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225</c:v>
                </c:pt>
                <c:pt idx="6">
                  <c:v>172</c:v>
                </c:pt>
                <c:pt idx="7">
                  <c:v>116</c:v>
                </c:pt>
                <c:pt idx="8">
                  <c:v>124</c:v>
                </c:pt>
                <c:pt idx="9">
                  <c:v>133</c:v>
                </c:pt>
                <c:pt idx="10">
                  <c:v>132</c:v>
                </c:pt>
                <c:pt idx="11">
                  <c:v>138</c:v>
                </c:pt>
                <c:pt idx="12">
                  <c:v>148</c:v>
                </c:pt>
                <c:pt idx="13">
                  <c:v>154</c:v>
                </c:pt>
                <c:pt idx="14">
                  <c:v>159</c:v>
                </c:pt>
                <c:pt idx="15">
                  <c:v>152</c:v>
                </c:pt>
              </c:numCache>
            </c:numRef>
          </c:val>
        </c:ser>
        <c:ser>
          <c:idx val="0"/>
          <c:order val="1"/>
          <c:tx>
            <c:strRef>
              <c:f>'０４０３朝日'!$A$32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'０４０３朝日'!$B$32:$Q$32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998</c:v>
                </c:pt>
                <c:pt idx="6">
                  <c:v>931</c:v>
                </c:pt>
                <c:pt idx="7">
                  <c:v>867</c:v>
                </c:pt>
                <c:pt idx="8">
                  <c:v>857</c:v>
                </c:pt>
                <c:pt idx="9">
                  <c:v>843</c:v>
                </c:pt>
                <c:pt idx="10">
                  <c:v>814</c:v>
                </c:pt>
                <c:pt idx="11">
                  <c:v>790</c:v>
                </c:pt>
                <c:pt idx="12">
                  <c:v>777</c:v>
                </c:pt>
                <c:pt idx="13">
                  <c:v>764</c:v>
                </c:pt>
                <c:pt idx="14">
                  <c:v>727</c:v>
                </c:pt>
                <c:pt idx="15">
                  <c:v>704</c:v>
                </c:pt>
              </c:numCache>
            </c:numRef>
          </c:val>
        </c:ser>
        <c:ser>
          <c:idx val="2"/>
          <c:order val="2"/>
          <c:tx>
            <c:strRef>
              <c:f>'０４０３朝日'!$A$33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'０４０３朝日'!$B$30:$Q$30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'０４０３朝日'!$B$33:$Q$33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420</c:v>
                </c:pt>
                <c:pt idx="6">
                  <c:v>440</c:v>
                </c:pt>
                <c:pt idx="7">
                  <c:v>462</c:v>
                </c:pt>
                <c:pt idx="8">
                  <c:v>475</c:v>
                </c:pt>
                <c:pt idx="9">
                  <c:v>476</c:v>
                </c:pt>
                <c:pt idx="10">
                  <c:v>493</c:v>
                </c:pt>
                <c:pt idx="11">
                  <c:v>492</c:v>
                </c:pt>
                <c:pt idx="12">
                  <c:v>490</c:v>
                </c:pt>
                <c:pt idx="13">
                  <c:v>483</c:v>
                </c:pt>
                <c:pt idx="14">
                  <c:v>497</c:v>
                </c:pt>
                <c:pt idx="15">
                  <c:v>498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5988558118748e-002"/>
          <c:y val="4.0175334495693826e-002"/>
          <c:w val="0.86128451459436728"/>
          <c:h val="0.90898058252427183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'０４０４宮川'!$A$105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'０４０４宮川'!$B$105:$Q$105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1100</c:v>
                </c:pt>
                <c:pt idx="6">
                  <c:v>1075</c:v>
                </c:pt>
                <c:pt idx="7">
                  <c:v>1069</c:v>
                </c:pt>
                <c:pt idx="8">
                  <c:v>1111</c:v>
                </c:pt>
                <c:pt idx="9">
                  <c:v>1105</c:v>
                </c:pt>
                <c:pt idx="10">
                  <c:v>1113</c:v>
                </c:pt>
                <c:pt idx="11">
                  <c:v>1091</c:v>
                </c:pt>
                <c:pt idx="12">
                  <c:v>1083</c:v>
                </c:pt>
                <c:pt idx="13">
                  <c:v>1069</c:v>
                </c:pt>
                <c:pt idx="14">
                  <c:v>1066</c:v>
                </c:pt>
                <c:pt idx="15">
                  <c:v>1056</c:v>
                </c:pt>
              </c:numCache>
            </c:numRef>
          </c:val>
        </c:ser>
        <c:ser>
          <c:idx val="3"/>
          <c:order val="2"/>
          <c:tx>
            <c:strRef>
              <c:f>'０４０４宮川'!$A$151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'０４０４宮川'!$B$151:$Q$151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1178</c:v>
                </c:pt>
                <c:pt idx="6">
                  <c:v>1138</c:v>
                </c:pt>
                <c:pt idx="7">
                  <c:v>1129</c:v>
                </c:pt>
                <c:pt idx="8">
                  <c:v>1180</c:v>
                </c:pt>
                <c:pt idx="9">
                  <c:v>1173</c:v>
                </c:pt>
                <c:pt idx="10">
                  <c:v>1160</c:v>
                </c:pt>
                <c:pt idx="11">
                  <c:v>1158</c:v>
                </c:pt>
                <c:pt idx="12">
                  <c:v>1160</c:v>
                </c:pt>
                <c:pt idx="13">
                  <c:v>1133</c:v>
                </c:pt>
                <c:pt idx="14">
                  <c:v>1125</c:v>
                </c:pt>
                <c:pt idx="15">
                  <c:v>1097</c:v>
                </c:pt>
              </c:numCache>
            </c:numRef>
          </c:val>
        </c:ser>
        <c:ser>
          <c:idx val="1"/>
          <c:order val="3"/>
          <c:tx>
            <c:strRef>
              <c:f>'０４０４宮川'!$A$4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'０４０４宮川'!$B$4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'０４０４宮川'!$A$26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'０４０４宮川'!$B$4:$Q$4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'０４０４宮川'!$B$26:$Q$26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2278</c:v>
                </c:pt>
                <c:pt idx="6">
                  <c:v>2213</c:v>
                </c:pt>
                <c:pt idx="7">
                  <c:v>2198</c:v>
                </c:pt>
                <c:pt idx="8">
                  <c:v>2291</c:v>
                </c:pt>
                <c:pt idx="9">
                  <c:v>2278</c:v>
                </c:pt>
                <c:pt idx="10">
                  <c:v>2273</c:v>
                </c:pt>
                <c:pt idx="11">
                  <c:v>2249</c:v>
                </c:pt>
                <c:pt idx="12">
                  <c:v>2243</c:v>
                </c:pt>
                <c:pt idx="13">
                  <c:v>2202</c:v>
                </c:pt>
                <c:pt idx="14">
                  <c:v>2191</c:v>
                </c:pt>
                <c:pt idx="15">
                  <c:v>2153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-12000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0351988829679118e-002"/>
              <c:y val="6.068140399417582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119228570019934"/>
          <c:y val="0.26914214343324677"/>
          <c:w val="0.11969320234869016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27842720510094e-002"/>
          <c:y val="3.1591756288775516e-002"/>
          <c:w val="0.90329436769394267"/>
          <c:h val="0.912515729725785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'０４０４宮川'!$A$31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'０４０４宮川'!$B$31:$Q$31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277</c:v>
                </c:pt>
                <c:pt idx="6">
                  <c:v>238</c:v>
                </c:pt>
                <c:pt idx="7">
                  <c:v>251</c:v>
                </c:pt>
                <c:pt idx="8">
                  <c:v>290</c:v>
                </c:pt>
                <c:pt idx="9">
                  <c:v>292</c:v>
                </c:pt>
                <c:pt idx="10">
                  <c:v>310</c:v>
                </c:pt>
                <c:pt idx="11">
                  <c:v>315</c:v>
                </c:pt>
                <c:pt idx="12">
                  <c:v>316</c:v>
                </c:pt>
                <c:pt idx="13">
                  <c:v>311</c:v>
                </c:pt>
                <c:pt idx="14">
                  <c:v>320</c:v>
                </c:pt>
                <c:pt idx="15">
                  <c:v>309</c:v>
                </c:pt>
              </c:numCache>
            </c:numRef>
          </c:val>
        </c:ser>
        <c:ser>
          <c:idx val="0"/>
          <c:order val="1"/>
          <c:tx>
            <c:strRef>
              <c:f>'０４０４宮川'!$A$32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'０４０４宮川'!$B$32:$Q$32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1498</c:v>
                </c:pt>
                <c:pt idx="6">
                  <c:v>1416</c:v>
                </c:pt>
                <c:pt idx="7">
                  <c:v>1297</c:v>
                </c:pt>
                <c:pt idx="8">
                  <c:v>1301</c:v>
                </c:pt>
                <c:pt idx="9">
                  <c:v>1282</c:v>
                </c:pt>
                <c:pt idx="10">
                  <c:v>1252</c:v>
                </c:pt>
                <c:pt idx="11">
                  <c:v>1209</c:v>
                </c:pt>
                <c:pt idx="12">
                  <c:v>1197</c:v>
                </c:pt>
                <c:pt idx="13">
                  <c:v>1153</c:v>
                </c:pt>
                <c:pt idx="14">
                  <c:v>1126</c:v>
                </c:pt>
                <c:pt idx="15">
                  <c:v>1091</c:v>
                </c:pt>
              </c:numCache>
            </c:numRef>
          </c:val>
        </c:ser>
        <c:ser>
          <c:idx val="2"/>
          <c:order val="2"/>
          <c:tx>
            <c:strRef>
              <c:f>'０４０４宮川'!$A$33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'０４０４宮川'!$B$30:$Q$30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'０４０４宮川'!$B$33:$Q$33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503</c:v>
                </c:pt>
                <c:pt idx="6">
                  <c:v>559</c:v>
                </c:pt>
                <c:pt idx="7">
                  <c:v>650</c:v>
                </c:pt>
                <c:pt idx="8">
                  <c:v>700</c:v>
                </c:pt>
                <c:pt idx="9">
                  <c:v>704</c:v>
                </c:pt>
                <c:pt idx="10">
                  <c:v>711</c:v>
                </c:pt>
                <c:pt idx="11">
                  <c:v>725</c:v>
                </c:pt>
                <c:pt idx="12">
                  <c:v>730</c:v>
                </c:pt>
                <c:pt idx="13">
                  <c:v>738</c:v>
                </c:pt>
                <c:pt idx="14">
                  <c:v>745</c:v>
                </c:pt>
                <c:pt idx="15">
                  <c:v>753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0298102981029"/>
          <c:y val="3.1477020202020201e-002"/>
          <c:w val="0.8568486096807415"/>
          <c:h val="0.90920150598795135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'０４０５婦中熊野'!$A$105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'０４０５婦中熊野'!$B$105:$Q$105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1573</c:v>
                </c:pt>
                <c:pt idx="6">
                  <c:v>1551</c:v>
                </c:pt>
                <c:pt idx="7">
                  <c:v>1598</c:v>
                </c:pt>
                <c:pt idx="8">
                  <c:v>1659</c:v>
                </c:pt>
                <c:pt idx="9">
                  <c:v>1716</c:v>
                </c:pt>
                <c:pt idx="10">
                  <c:v>1739</c:v>
                </c:pt>
                <c:pt idx="11">
                  <c:v>1777</c:v>
                </c:pt>
                <c:pt idx="12">
                  <c:v>1791</c:v>
                </c:pt>
                <c:pt idx="13">
                  <c:v>1786</c:v>
                </c:pt>
                <c:pt idx="14">
                  <c:v>1787</c:v>
                </c:pt>
                <c:pt idx="15">
                  <c:v>1807</c:v>
                </c:pt>
              </c:numCache>
            </c:numRef>
          </c:val>
        </c:ser>
        <c:ser>
          <c:idx val="3"/>
          <c:order val="2"/>
          <c:tx>
            <c:strRef>
              <c:f>'０４０５婦中熊野'!$A$151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'０４０５婦中熊野'!$B$151:$Q$151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1623</c:v>
                </c:pt>
                <c:pt idx="6">
                  <c:v>1619</c:v>
                </c:pt>
                <c:pt idx="7">
                  <c:v>1701</c:v>
                </c:pt>
                <c:pt idx="8">
                  <c:v>1742</c:v>
                </c:pt>
                <c:pt idx="9">
                  <c:v>1778</c:v>
                </c:pt>
                <c:pt idx="10">
                  <c:v>1803</c:v>
                </c:pt>
                <c:pt idx="11">
                  <c:v>1846</c:v>
                </c:pt>
                <c:pt idx="12">
                  <c:v>1866</c:v>
                </c:pt>
                <c:pt idx="13">
                  <c:v>1842</c:v>
                </c:pt>
                <c:pt idx="14">
                  <c:v>1829</c:v>
                </c:pt>
                <c:pt idx="15">
                  <c:v>1822</c:v>
                </c:pt>
              </c:numCache>
            </c:numRef>
          </c:val>
        </c:ser>
        <c:ser>
          <c:idx val="1"/>
          <c:order val="3"/>
          <c:tx>
            <c:strRef>
              <c:f>'０４０５婦中熊野'!$A$4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'０４０５婦中熊野'!$B$4:$N$4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'０４０５婦中熊野'!$B$4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'０４０５婦中熊野'!$A$26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'０４０５婦中熊野'!$B$4:$Q$4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'０４０５婦中熊野'!$B$26:$Q$26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3196</c:v>
                </c:pt>
                <c:pt idx="6">
                  <c:v>3170</c:v>
                </c:pt>
                <c:pt idx="7">
                  <c:v>3299</c:v>
                </c:pt>
                <c:pt idx="8">
                  <c:v>3401</c:v>
                </c:pt>
                <c:pt idx="9">
                  <c:v>3494</c:v>
                </c:pt>
                <c:pt idx="10">
                  <c:v>3542</c:v>
                </c:pt>
                <c:pt idx="11">
                  <c:v>3623</c:v>
                </c:pt>
                <c:pt idx="12">
                  <c:v>3657</c:v>
                </c:pt>
                <c:pt idx="13">
                  <c:v>3628</c:v>
                </c:pt>
                <c:pt idx="14">
                  <c:v>3616</c:v>
                </c:pt>
                <c:pt idx="15">
                  <c:v>3629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5448035325550636e-002"/>
              <c:y val="6.0548749095893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2327540650406508"/>
          <c:y val="0.27549949494949494"/>
          <c:w val="0.13350598464317975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13.xml" /><Relationship Id="rId2" Type="http://schemas.openxmlformats.org/officeDocument/2006/relationships/chart" Target="../charts/chart14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chart" Target="../charts/chart17.xml" /><Relationship Id="rId2" Type="http://schemas.openxmlformats.org/officeDocument/2006/relationships/chart" Target="../charts/chart1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66675</xdr:colOff>
      <xdr:row>51</xdr:row>
      <xdr:rowOff>38100</xdr:rowOff>
    </xdr:from>
    <xdr:to xmlns:xdr="http://schemas.openxmlformats.org/drawingml/2006/spreadsheetDrawing">
      <xdr:col>8</xdr:col>
      <xdr:colOff>56515</xdr:colOff>
      <xdr:row>78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47625</xdr:rowOff>
    </xdr:from>
    <xdr:to xmlns:xdr="http://schemas.openxmlformats.org/drawingml/2006/spreadsheetDrawing">
      <xdr:col>16</xdr:col>
      <xdr:colOff>1045845</xdr:colOff>
      <xdr:row>78</xdr:row>
      <xdr:rowOff>18415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596265</xdr:colOff>
      <xdr:row>63</xdr:row>
      <xdr:rowOff>146050</xdr:rowOff>
    </xdr:from>
    <xdr:to xmlns:xdr="http://schemas.openxmlformats.org/drawingml/2006/spreadsheetDrawing">
      <xdr:col>14</xdr:col>
      <xdr:colOff>446405</xdr:colOff>
      <xdr:row>64</xdr:row>
      <xdr:rowOff>107950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4283690" y="18613120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612775</xdr:colOff>
      <xdr:row>73</xdr:row>
      <xdr:rowOff>276860</xdr:rowOff>
    </xdr:from>
    <xdr:to xmlns:xdr="http://schemas.openxmlformats.org/drawingml/2006/spreadsheetDrawing">
      <xdr:col>14</xdr:col>
      <xdr:colOff>462915</xdr:colOff>
      <xdr:row>74</xdr:row>
      <xdr:rowOff>238760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4300200" y="21696680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608330</xdr:colOff>
      <xdr:row>53</xdr:row>
      <xdr:rowOff>234950</xdr:rowOff>
    </xdr:from>
    <xdr:to xmlns:xdr="http://schemas.openxmlformats.org/drawingml/2006/spreadsheetDrawing">
      <xdr:col>14</xdr:col>
      <xdr:colOff>459105</xdr:colOff>
      <xdr:row>54</xdr:row>
      <xdr:rowOff>196850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14295755" y="1574927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109220</xdr:colOff>
      <xdr:row>51</xdr:row>
      <xdr:rowOff>20955</xdr:rowOff>
    </xdr:from>
    <xdr:to xmlns:xdr="http://schemas.openxmlformats.org/drawingml/2006/spreadsheetDrawing">
      <xdr:col>8</xdr:col>
      <xdr:colOff>98425</xdr:colOff>
      <xdr:row>77</xdr:row>
      <xdr:rowOff>285750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0</xdr:colOff>
      <xdr:row>51</xdr:row>
      <xdr:rowOff>40640</xdr:rowOff>
    </xdr:from>
    <xdr:to xmlns:xdr="http://schemas.openxmlformats.org/drawingml/2006/spreadsheetDrawing">
      <xdr:col>16</xdr:col>
      <xdr:colOff>1047750</xdr:colOff>
      <xdr:row>78</xdr:row>
      <xdr:rowOff>10160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582930</xdr:colOff>
      <xdr:row>63</xdr:row>
      <xdr:rowOff>9525</xdr:rowOff>
    </xdr:from>
    <xdr:to xmlns:xdr="http://schemas.openxmlformats.org/drawingml/2006/spreadsheetDrawing">
      <xdr:col>14</xdr:col>
      <xdr:colOff>433070</xdr:colOff>
      <xdr:row>63</xdr:row>
      <xdr:rowOff>260350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0355" y="18476595"/>
          <a:ext cx="897890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613410</xdr:colOff>
      <xdr:row>73</xdr:row>
      <xdr:rowOff>234950</xdr:rowOff>
    </xdr:from>
    <xdr:to xmlns:xdr="http://schemas.openxmlformats.org/drawingml/2006/spreadsheetDrawing">
      <xdr:col>14</xdr:col>
      <xdr:colOff>464185</xdr:colOff>
      <xdr:row>74</xdr:row>
      <xdr:rowOff>195580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0835" y="21654770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603250</xdr:colOff>
      <xdr:row>53</xdr:row>
      <xdr:rowOff>136525</xdr:rowOff>
    </xdr:from>
    <xdr:to xmlns:xdr="http://schemas.openxmlformats.org/drawingml/2006/spreadsheetDrawing">
      <xdr:col>14</xdr:col>
      <xdr:colOff>454025</xdr:colOff>
      <xdr:row>54</xdr:row>
      <xdr:rowOff>97155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0675" y="15650845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40640</xdr:rowOff>
    </xdr:from>
    <xdr:to xmlns:xdr="http://schemas.openxmlformats.org/drawingml/2006/spreadsheetDrawing">
      <xdr:col>7</xdr:col>
      <xdr:colOff>1040765</xdr:colOff>
      <xdr:row>77</xdr:row>
      <xdr:rowOff>34925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20955</xdr:rowOff>
    </xdr:from>
    <xdr:to xmlns:xdr="http://schemas.openxmlformats.org/drawingml/2006/spreadsheetDrawing">
      <xdr:col>16</xdr:col>
      <xdr:colOff>1047750</xdr:colOff>
      <xdr:row>77</xdr:row>
      <xdr:rowOff>264160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599440</xdr:colOff>
      <xdr:row>66</xdr:row>
      <xdr:rowOff>47625</xdr:rowOff>
    </xdr:from>
    <xdr:to xmlns:xdr="http://schemas.openxmlformats.org/drawingml/2006/spreadsheetDrawing">
      <xdr:col>14</xdr:col>
      <xdr:colOff>450850</xdr:colOff>
      <xdr:row>67</xdr:row>
      <xdr:rowOff>8255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6865" y="19400520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572770</xdr:colOff>
      <xdr:row>74</xdr:row>
      <xdr:rowOff>259080</xdr:rowOff>
    </xdr:from>
    <xdr:to xmlns:xdr="http://schemas.openxmlformats.org/drawingml/2006/spreadsheetDrawing">
      <xdr:col>14</xdr:col>
      <xdr:colOff>424180</xdr:colOff>
      <xdr:row>75</xdr:row>
      <xdr:rowOff>219710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60195" y="2197417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603250</xdr:colOff>
      <xdr:row>55</xdr:row>
      <xdr:rowOff>81280</xdr:rowOff>
    </xdr:from>
    <xdr:to xmlns:xdr="http://schemas.openxmlformats.org/drawingml/2006/spreadsheetDrawing">
      <xdr:col>14</xdr:col>
      <xdr:colOff>454025</xdr:colOff>
      <xdr:row>56</xdr:row>
      <xdr:rowOff>42545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0675" y="16186150"/>
          <a:ext cx="898525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40640</xdr:rowOff>
    </xdr:from>
    <xdr:to xmlns:xdr="http://schemas.openxmlformats.org/drawingml/2006/spreadsheetDrawing">
      <xdr:col>8</xdr:col>
      <xdr:colOff>41275</xdr:colOff>
      <xdr:row>78</xdr:row>
      <xdr:rowOff>10160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1032510</xdr:colOff>
      <xdr:row>51</xdr:row>
      <xdr:rowOff>59055</xdr:rowOff>
    </xdr:from>
    <xdr:to xmlns:xdr="http://schemas.openxmlformats.org/drawingml/2006/spreadsheetDrawing">
      <xdr:col>16</xdr:col>
      <xdr:colOff>1021080</xdr:colOff>
      <xdr:row>78</xdr:row>
      <xdr:rowOff>29845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622935</xdr:colOff>
      <xdr:row>65</xdr:row>
      <xdr:rowOff>153035</xdr:rowOff>
    </xdr:from>
    <xdr:to xmlns:xdr="http://schemas.openxmlformats.org/drawingml/2006/spreadsheetDrawing">
      <xdr:col>14</xdr:col>
      <xdr:colOff>474345</xdr:colOff>
      <xdr:row>66</xdr:row>
      <xdr:rowOff>113665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310360" y="1921065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612775</xdr:colOff>
      <xdr:row>74</xdr:row>
      <xdr:rowOff>213360</xdr:rowOff>
    </xdr:from>
    <xdr:to xmlns:xdr="http://schemas.openxmlformats.org/drawingml/2006/spreadsheetDrawing">
      <xdr:col>14</xdr:col>
      <xdr:colOff>462915</xdr:colOff>
      <xdr:row>75</xdr:row>
      <xdr:rowOff>173990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0200" y="21928455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625475</xdr:colOff>
      <xdr:row>55</xdr:row>
      <xdr:rowOff>4445</xdr:rowOff>
    </xdr:from>
    <xdr:to xmlns:xdr="http://schemas.openxmlformats.org/drawingml/2006/spreadsheetDrawing">
      <xdr:col>14</xdr:col>
      <xdr:colOff>476250</xdr:colOff>
      <xdr:row>55</xdr:row>
      <xdr:rowOff>257175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12900" y="16109315"/>
          <a:ext cx="898525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20955</xdr:rowOff>
    </xdr:from>
    <xdr:to xmlns:xdr="http://schemas.openxmlformats.org/drawingml/2006/spreadsheetDrawing">
      <xdr:col>8</xdr:col>
      <xdr:colOff>41275</xdr:colOff>
      <xdr:row>77</xdr:row>
      <xdr:rowOff>285750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0</xdr:colOff>
      <xdr:row>51</xdr:row>
      <xdr:rowOff>55880</xdr:rowOff>
    </xdr:from>
    <xdr:to xmlns:xdr="http://schemas.openxmlformats.org/drawingml/2006/spreadsheetDrawing">
      <xdr:col>16</xdr:col>
      <xdr:colOff>1047750</xdr:colOff>
      <xdr:row>78</xdr:row>
      <xdr:rowOff>26670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598170</xdr:colOff>
      <xdr:row>64</xdr:row>
      <xdr:rowOff>268605</xdr:rowOff>
    </xdr:from>
    <xdr:to xmlns:xdr="http://schemas.openxmlformats.org/drawingml/2006/spreadsheetDrawing">
      <xdr:col>14</xdr:col>
      <xdr:colOff>447675</xdr:colOff>
      <xdr:row>65</xdr:row>
      <xdr:rowOff>231775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5595" y="19030950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607060</xdr:colOff>
      <xdr:row>74</xdr:row>
      <xdr:rowOff>142240</xdr:rowOff>
    </xdr:from>
    <xdr:to xmlns:xdr="http://schemas.openxmlformats.org/drawingml/2006/spreadsheetDrawing">
      <xdr:col>14</xdr:col>
      <xdr:colOff>456565</xdr:colOff>
      <xdr:row>75</xdr:row>
      <xdr:rowOff>104140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94485" y="21857335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606425</xdr:colOff>
      <xdr:row>54</xdr:row>
      <xdr:rowOff>147320</xdr:rowOff>
    </xdr:from>
    <xdr:to xmlns:xdr="http://schemas.openxmlformats.org/drawingml/2006/spreadsheetDrawing">
      <xdr:col>14</xdr:col>
      <xdr:colOff>455930</xdr:colOff>
      <xdr:row>55</xdr:row>
      <xdr:rowOff>109855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3850" y="15956915"/>
          <a:ext cx="897255" cy="257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34925</xdr:colOff>
      <xdr:row>51</xdr:row>
      <xdr:rowOff>11430</xdr:rowOff>
    </xdr:from>
    <xdr:to xmlns:xdr="http://schemas.openxmlformats.org/drawingml/2006/spreadsheetDrawing">
      <xdr:col>8</xdr:col>
      <xdr:colOff>23495</xdr:colOff>
      <xdr:row>77</xdr:row>
      <xdr:rowOff>276860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38100</xdr:rowOff>
    </xdr:from>
    <xdr:to xmlns:xdr="http://schemas.openxmlformats.org/drawingml/2006/spreadsheetDrawing">
      <xdr:col>16</xdr:col>
      <xdr:colOff>1047750</xdr:colOff>
      <xdr:row>78</xdr:row>
      <xdr:rowOff>9525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591820</xdr:colOff>
      <xdr:row>65</xdr:row>
      <xdr:rowOff>153035</xdr:rowOff>
    </xdr:from>
    <xdr:to xmlns:xdr="http://schemas.openxmlformats.org/drawingml/2006/spreadsheetDrawing">
      <xdr:col>14</xdr:col>
      <xdr:colOff>443230</xdr:colOff>
      <xdr:row>66</xdr:row>
      <xdr:rowOff>113665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9245" y="1921065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612775</xdr:colOff>
      <xdr:row>74</xdr:row>
      <xdr:rowOff>193675</xdr:rowOff>
    </xdr:from>
    <xdr:to xmlns:xdr="http://schemas.openxmlformats.org/drawingml/2006/spreadsheetDrawing">
      <xdr:col>14</xdr:col>
      <xdr:colOff>462915</xdr:colOff>
      <xdr:row>75</xdr:row>
      <xdr:rowOff>154305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0200" y="21908770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55</xdr:row>
      <xdr:rowOff>3175</xdr:rowOff>
    </xdr:from>
    <xdr:to xmlns:xdr="http://schemas.openxmlformats.org/drawingml/2006/spreadsheetDrawing">
      <xdr:col>14</xdr:col>
      <xdr:colOff>461010</xdr:colOff>
      <xdr:row>55</xdr:row>
      <xdr:rowOff>254635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7660" y="16108045"/>
          <a:ext cx="898525" cy="25146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73025</xdr:colOff>
      <xdr:row>51</xdr:row>
      <xdr:rowOff>20955</xdr:rowOff>
    </xdr:from>
    <xdr:to xmlns:xdr="http://schemas.openxmlformats.org/drawingml/2006/spreadsheetDrawing">
      <xdr:col>8</xdr:col>
      <xdr:colOff>61595</xdr:colOff>
      <xdr:row>77</xdr:row>
      <xdr:rowOff>285750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42545</xdr:rowOff>
    </xdr:from>
    <xdr:to xmlns:xdr="http://schemas.openxmlformats.org/drawingml/2006/spreadsheetDrawing">
      <xdr:col>16</xdr:col>
      <xdr:colOff>1045845</xdr:colOff>
      <xdr:row>78</xdr:row>
      <xdr:rowOff>13970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583565</xdr:colOff>
      <xdr:row>66</xdr:row>
      <xdr:rowOff>43815</xdr:rowOff>
    </xdr:from>
    <xdr:to xmlns:xdr="http://schemas.openxmlformats.org/drawingml/2006/spreadsheetDrawing">
      <xdr:col>14</xdr:col>
      <xdr:colOff>434340</xdr:colOff>
      <xdr:row>67</xdr:row>
      <xdr:rowOff>5715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0990" y="1939671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617855</xdr:colOff>
      <xdr:row>74</xdr:row>
      <xdr:rowOff>187325</xdr:rowOff>
    </xdr:from>
    <xdr:to xmlns:xdr="http://schemas.openxmlformats.org/drawingml/2006/spreadsheetDrawing">
      <xdr:col>14</xdr:col>
      <xdr:colOff>466725</xdr:colOff>
      <xdr:row>75</xdr:row>
      <xdr:rowOff>149225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5280" y="21902420"/>
          <a:ext cx="89662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608330</xdr:colOff>
      <xdr:row>55</xdr:row>
      <xdr:rowOff>161925</xdr:rowOff>
    </xdr:from>
    <xdr:to xmlns:xdr="http://schemas.openxmlformats.org/drawingml/2006/spreadsheetDrawing">
      <xdr:col>14</xdr:col>
      <xdr:colOff>457835</xdr:colOff>
      <xdr:row>56</xdr:row>
      <xdr:rowOff>123825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5755" y="16266795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38100</xdr:colOff>
      <xdr:row>51</xdr:row>
      <xdr:rowOff>12700</xdr:rowOff>
    </xdr:from>
    <xdr:to xmlns:xdr="http://schemas.openxmlformats.org/drawingml/2006/spreadsheetDrawing">
      <xdr:col>8</xdr:col>
      <xdr:colOff>27940</xdr:colOff>
      <xdr:row>77</xdr:row>
      <xdr:rowOff>278130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0</xdr:colOff>
      <xdr:row>51</xdr:row>
      <xdr:rowOff>38100</xdr:rowOff>
    </xdr:from>
    <xdr:to xmlns:xdr="http://schemas.openxmlformats.org/drawingml/2006/spreadsheetDrawing">
      <xdr:col>16</xdr:col>
      <xdr:colOff>1047750</xdr:colOff>
      <xdr:row>78</xdr:row>
      <xdr:rowOff>9525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586105</xdr:colOff>
      <xdr:row>65</xdr:row>
      <xdr:rowOff>70485</xdr:rowOff>
    </xdr:from>
    <xdr:to xmlns:xdr="http://schemas.openxmlformats.org/drawingml/2006/spreadsheetDrawing">
      <xdr:col>14</xdr:col>
      <xdr:colOff>434975</xdr:colOff>
      <xdr:row>66</xdr:row>
      <xdr:rowOff>31115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3530" y="19128105"/>
          <a:ext cx="89662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621665</xdr:colOff>
      <xdr:row>74</xdr:row>
      <xdr:rowOff>173990</xdr:rowOff>
    </xdr:from>
    <xdr:to xmlns:xdr="http://schemas.openxmlformats.org/drawingml/2006/spreadsheetDrawing">
      <xdr:col>14</xdr:col>
      <xdr:colOff>472440</xdr:colOff>
      <xdr:row>75</xdr:row>
      <xdr:rowOff>135255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9090" y="21889085"/>
          <a:ext cx="898525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601345</xdr:colOff>
      <xdr:row>54</xdr:row>
      <xdr:rowOff>246380</xdr:rowOff>
    </xdr:from>
    <xdr:to xmlns:xdr="http://schemas.openxmlformats.org/drawingml/2006/spreadsheetDrawing">
      <xdr:col>14</xdr:col>
      <xdr:colOff>451485</xdr:colOff>
      <xdr:row>55</xdr:row>
      <xdr:rowOff>207010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88770" y="16055975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133985</xdr:colOff>
      <xdr:row>51</xdr:row>
      <xdr:rowOff>47625</xdr:rowOff>
    </xdr:from>
    <xdr:to xmlns:xdr="http://schemas.openxmlformats.org/drawingml/2006/spreadsheetDrawing">
      <xdr:col>8</xdr:col>
      <xdr:colOff>123190</xdr:colOff>
      <xdr:row>78</xdr:row>
      <xdr:rowOff>18415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55880</xdr:rowOff>
    </xdr:from>
    <xdr:to xmlns:xdr="http://schemas.openxmlformats.org/drawingml/2006/spreadsheetDrawing">
      <xdr:col>16</xdr:col>
      <xdr:colOff>1045845</xdr:colOff>
      <xdr:row>78</xdr:row>
      <xdr:rowOff>26670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603250</xdr:colOff>
      <xdr:row>64</xdr:row>
      <xdr:rowOff>27940</xdr:rowOff>
    </xdr:from>
    <xdr:to xmlns:xdr="http://schemas.openxmlformats.org/drawingml/2006/spreadsheetDrawing">
      <xdr:col>14</xdr:col>
      <xdr:colOff>452755</xdr:colOff>
      <xdr:row>64</xdr:row>
      <xdr:rowOff>280035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90675" y="18790285"/>
          <a:ext cx="897255" cy="2520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607060</xdr:colOff>
      <xdr:row>74</xdr:row>
      <xdr:rowOff>73025</xdr:rowOff>
    </xdr:from>
    <xdr:to xmlns:xdr="http://schemas.openxmlformats.org/drawingml/2006/spreadsheetDrawing">
      <xdr:col>14</xdr:col>
      <xdr:colOff>456565</xdr:colOff>
      <xdr:row>75</xdr:row>
      <xdr:rowOff>34925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94485" y="21788120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54</xdr:row>
      <xdr:rowOff>56515</xdr:rowOff>
    </xdr:from>
    <xdr:to xmlns:xdr="http://schemas.openxmlformats.org/drawingml/2006/spreadsheetDrawing">
      <xdr:col>14</xdr:col>
      <xdr:colOff>461010</xdr:colOff>
      <xdr:row>55</xdr:row>
      <xdr:rowOff>18415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7660" y="1586611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7"/>
  <dimension ref="A1:U168"/>
  <sheetViews>
    <sheetView tabSelected="1"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554</v>
      </c>
      <c r="H5" s="36">
        <f t="shared" si="0"/>
        <v>782</v>
      </c>
      <c r="I5" s="36">
        <f t="shared" si="0"/>
        <v>568</v>
      </c>
      <c r="J5" s="36">
        <f t="shared" si="0"/>
        <v>474</v>
      </c>
      <c r="K5" s="36">
        <f t="shared" si="0"/>
        <v>472</v>
      </c>
      <c r="L5" s="36">
        <f t="shared" si="0"/>
        <v>454</v>
      </c>
      <c r="M5" s="36">
        <f t="shared" si="0"/>
        <v>439</v>
      </c>
      <c r="N5" s="36">
        <f t="shared" si="0"/>
        <v>417</v>
      </c>
      <c r="O5" s="36">
        <f t="shared" si="0"/>
        <v>398</v>
      </c>
      <c r="P5" s="36">
        <f t="shared" si="0"/>
        <v>358</v>
      </c>
      <c r="Q5" s="36">
        <f t="shared" si="0"/>
        <v>316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526</v>
      </c>
      <c r="H6" s="36">
        <f t="shared" si="0"/>
        <v>765</v>
      </c>
      <c r="I6" s="36">
        <f t="shared" si="0"/>
        <v>809</v>
      </c>
      <c r="J6" s="36">
        <f t="shared" si="0"/>
        <v>633</v>
      </c>
      <c r="K6" s="36">
        <f t="shared" si="0"/>
        <v>586</v>
      </c>
      <c r="L6" s="36">
        <f t="shared" si="0"/>
        <v>539</v>
      </c>
      <c r="M6" s="36">
        <f t="shared" si="0"/>
        <v>503</v>
      </c>
      <c r="N6" s="36">
        <f t="shared" si="0"/>
        <v>494</v>
      </c>
      <c r="O6" s="36">
        <f t="shared" si="0"/>
        <v>478</v>
      </c>
      <c r="P6" s="36">
        <f t="shared" si="0"/>
        <v>471</v>
      </c>
      <c r="Q6" s="36">
        <f t="shared" si="0"/>
        <v>472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553</v>
      </c>
      <c r="H7" s="36">
        <f t="shared" si="0"/>
        <v>595</v>
      </c>
      <c r="I7" s="36">
        <f t="shared" si="0"/>
        <v>775</v>
      </c>
      <c r="J7" s="36">
        <f t="shared" si="0"/>
        <v>847</v>
      </c>
      <c r="K7" s="36">
        <f t="shared" si="0"/>
        <v>837</v>
      </c>
      <c r="L7" s="36">
        <f t="shared" si="0"/>
        <v>806</v>
      </c>
      <c r="M7" s="36">
        <f t="shared" si="0"/>
        <v>753</v>
      </c>
      <c r="N7" s="36">
        <f t="shared" si="0"/>
        <v>704</v>
      </c>
      <c r="O7" s="36">
        <f t="shared" si="0"/>
        <v>634</v>
      </c>
      <c r="P7" s="36">
        <f t="shared" si="0"/>
        <v>568</v>
      </c>
      <c r="Q7" s="36">
        <f t="shared" si="0"/>
        <v>540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548</v>
      </c>
      <c r="H8" s="37">
        <f t="shared" si="0"/>
        <v>572</v>
      </c>
      <c r="I8" s="37">
        <f t="shared" si="0"/>
        <v>593</v>
      </c>
      <c r="J8" s="37">
        <f t="shared" si="0"/>
        <v>712</v>
      </c>
      <c r="K8" s="37">
        <f t="shared" si="0"/>
        <v>752</v>
      </c>
      <c r="L8" s="37">
        <f t="shared" si="0"/>
        <v>760</v>
      </c>
      <c r="M8" s="37">
        <f t="shared" si="0"/>
        <v>789</v>
      </c>
      <c r="N8" s="37">
        <f t="shared" si="0"/>
        <v>828</v>
      </c>
      <c r="O8" s="37">
        <f t="shared" si="0"/>
        <v>834</v>
      </c>
      <c r="P8" s="37">
        <f t="shared" si="0"/>
        <v>816</v>
      </c>
      <c r="Q8" s="37">
        <f t="shared" si="0"/>
        <v>787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459</v>
      </c>
      <c r="H9" s="37">
        <f t="shared" si="0"/>
        <v>545</v>
      </c>
      <c r="I9" s="37">
        <f t="shared" si="0"/>
        <v>553</v>
      </c>
      <c r="J9" s="37">
        <f t="shared" si="0"/>
        <v>615</v>
      </c>
      <c r="K9" s="37">
        <f t="shared" si="0"/>
        <v>641</v>
      </c>
      <c r="L9" s="37">
        <f t="shared" si="0"/>
        <v>654</v>
      </c>
      <c r="M9" s="37">
        <f t="shared" si="0"/>
        <v>657</v>
      </c>
      <c r="N9" s="37">
        <f t="shared" si="0"/>
        <v>655</v>
      </c>
      <c r="O9" s="37">
        <f t="shared" si="0"/>
        <v>697</v>
      </c>
      <c r="P9" s="37">
        <f t="shared" si="0"/>
        <v>721</v>
      </c>
      <c r="Q9" s="37">
        <f t="shared" si="0"/>
        <v>753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600</v>
      </c>
      <c r="H10" s="37">
        <f t="shared" si="0"/>
        <v>665</v>
      </c>
      <c r="I10" s="37">
        <f t="shared" si="0"/>
        <v>628</v>
      </c>
      <c r="J10" s="37">
        <f t="shared" si="0"/>
        <v>613</v>
      </c>
      <c r="K10" s="37">
        <f t="shared" si="0"/>
        <v>619</v>
      </c>
      <c r="L10" s="37">
        <f t="shared" si="0"/>
        <v>613</v>
      </c>
      <c r="M10" s="37">
        <f t="shared" si="0"/>
        <v>599</v>
      </c>
      <c r="N10" s="37">
        <f t="shared" si="0"/>
        <v>632</v>
      </c>
      <c r="O10" s="37">
        <f t="shared" si="0"/>
        <v>647</v>
      </c>
      <c r="P10" s="37">
        <f t="shared" si="0"/>
        <v>634</v>
      </c>
      <c r="Q10" s="37">
        <f t="shared" si="0"/>
        <v>661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867</v>
      </c>
      <c r="H11" s="37">
        <f t="shared" si="0"/>
        <v>951</v>
      </c>
      <c r="I11" s="37">
        <f t="shared" si="0"/>
        <v>725</v>
      </c>
      <c r="J11" s="37">
        <f t="shared" si="0"/>
        <v>712</v>
      </c>
      <c r="K11" s="37">
        <f t="shared" si="0"/>
        <v>672</v>
      </c>
      <c r="L11" s="37">
        <f t="shared" si="0"/>
        <v>671</v>
      </c>
      <c r="M11" s="37">
        <f t="shared" si="0"/>
        <v>616</v>
      </c>
      <c r="N11" s="37">
        <f t="shared" si="0"/>
        <v>554</v>
      </c>
      <c r="O11" s="37">
        <f t="shared" si="0"/>
        <v>573</v>
      </c>
      <c r="P11" s="37">
        <f t="shared" si="0"/>
        <v>581</v>
      </c>
      <c r="Q11" s="37">
        <f t="shared" si="0"/>
        <v>548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741</v>
      </c>
      <c r="H12" s="37">
        <f t="shared" si="0"/>
        <v>1152</v>
      </c>
      <c r="I12" s="37">
        <f t="shared" si="0"/>
        <v>977</v>
      </c>
      <c r="J12" s="37">
        <f t="shared" si="0"/>
        <v>748</v>
      </c>
      <c r="K12" s="37">
        <f t="shared" si="0"/>
        <v>758</v>
      </c>
      <c r="L12" s="37">
        <f t="shared" si="0"/>
        <v>707</v>
      </c>
      <c r="M12" s="37">
        <f t="shared" si="0"/>
        <v>717</v>
      </c>
      <c r="N12" s="37">
        <f t="shared" si="0"/>
        <v>704</v>
      </c>
      <c r="O12" s="37">
        <f t="shared" si="0"/>
        <v>685</v>
      </c>
      <c r="P12" s="37">
        <f t="shared" si="0"/>
        <v>630</v>
      </c>
      <c r="Q12" s="37">
        <f t="shared" si="0"/>
        <v>622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694</v>
      </c>
      <c r="H13" s="37">
        <f t="shared" si="0"/>
        <v>886</v>
      </c>
      <c r="I13" s="37">
        <f t="shared" si="0"/>
        <v>1177</v>
      </c>
      <c r="J13" s="37">
        <f t="shared" si="0"/>
        <v>1084</v>
      </c>
      <c r="K13" s="37">
        <f t="shared" si="0"/>
        <v>1023</v>
      </c>
      <c r="L13" s="37">
        <f t="shared" si="0"/>
        <v>947</v>
      </c>
      <c r="M13" s="37">
        <f t="shared" si="0"/>
        <v>884</v>
      </c>
      <c r="N13" s="37">
        <f t="shared" si="0"/>
        <v>816</v>
      </c>
      <c r="O13" s="37">
        <f t="shared" si="0"/>
        <v>744</v>
      </c>
      <c r="P13" s="37">
        <f t="shared" si="0"/>
        <v>738</v>
      </c>
      <c r="Q13" s="37">
        <f t="shared" si="0"/>
        <v>702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584</v>
      </c>
      <c r="H14" s="37">
        <f t="shared" si="0"/>
        <v>754</v>
      </c>
      <c r="I14" s="37">
        <f t="shared" si="0"/>
        <v>892</v>
      </c>
      <c r="J14" s="37">
        <f t="shared" si="0"/>
        <v>1145</v>
      </c>
      <c r="K14" s="37">
        <f t="shared" si="0"/>
        <v>1161</v>
      </c>
      <c r="L14" s="37">
        <f t="shared" si="0"/>
        <v>1179</v>
      </c>
      <c r="M14" s="37">
        <f t="shared" si="0"/>
        <v>1178</v>
      </c>
      <c r="N14" s="37">
        <f t="shared" si="0"/>
        <v>1156</v>
      </c>
      <c r="O14" s="37">
        <f t="shared" si="0"/>
        <v>1068</v>
      </c>
      <c r="P14" s="37">
        <f t="shared" si="0"/>
        <v>1011</v>
      </c>
      <c r="Q14" s="37">
        <f t="shared" si="0"/>
        <v>949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648</v>
      </c>
      <c r="H15" s="37">
        <f t="shared" si="0"/>
        <v>595</v>
      </c>
      <c r="I15" s="37">
        <f t="shared" si="0"/>
        <v>746</v>
      </c>
      <c r="J15" s="37">
        <f t="shared" si="0"/>
        <v>799</v>
      </c>
      <c r="K15" s="37">
        <f t="shared" si="0"/>
        <v>834</v>
      </c>
      <c r="L15" s="37">
        <f t="shared" si="0"/>
        <v>883</v>
      </c>
      <c r="M15" s="37">
        <f t="shared" si="0"/>
        <v>977</v>
      </c>
      <c r="N15" s="37">
        <f t="shared" si="0"/>
        <v>1051</v>
      </c>
      <c r="O15" s="37">
        <f t="shared" si="0"/>
        <v>1124</v>
      </c>
      <c r="P15" s="37">
        <f t="shared" si="0"/>
        <v>1140</v>
      </c>
      <c r="Q15" s="37">
        <f t="shared" si="0"/>
        <v>1168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724</v>
      </c>
      <c r="H16" s="37">
        <f t="shared" si="0"/>
        <v>680</v>
      </c>
      <c r="I16" s="37">
        <f t="shared" si="0"/>
        <v>582</v>
      </c>
      <c r="J16" s="37">
        <f t="shared" si="0"/>
        <v>678</v>
      </c>
      <c r="K16" s="37">
        <f t="shared" si="0"/>
        <v>705</v>
      </c>
      <c r="L16" s="37">
        <f t="shared" si="0"/>
        <v>726</v>
      </c>
      <c r="M16" s="37">
        <f t="shared" si="0"/>
        <v>702</v>
      </c>
      <c r="N16" s="37">
        <f t="shared" si="0"/>
        <v>734</v>
      </c>
      <c r="O16" s="37">
        <f t="shared" si="0"/>
        <v>777</v>
      </c>
      <c r="P16" s="37">
        <f t="shared" si="0"/>
        <v>812</v>
      </c>
      <c r="Q16" s="37">
        <f t="shared" si="0"/>
        <v>861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531</v>
      </c>
      <c r="H17" s="37">
        <f t="shared" si="0"/>
        <v>758</v>
      </c>
      <c r="I17" s="37">
        <f t="shared" si="0"/>
        <v>667</v>
      </c>
      <c r="J17" s="37">
        <f t="shared" si="0"/>
        <v>583</v>
      </c>
      <c r="K17" s="37">
        <f t="shared" si="0"/>
        <v>592</v>
      </c>
      <c r="L17" s="37">
        <f t="shared" si="0"/>
        <v>579</v>
      </c>
      <c r="M17" s="37">
        <f t="shared" si="0"/>
        <v>594</v>
      </c>
      <c r="N17" s="37">
        <f t="shared" si="0"/>
        <v>621</v>
      </c>
      <c r="O17" s="37">
        <f t="shared" si="0"/>
        <v>661</v>
      </c>
      <c r="P17" s="37">
        <f t="shared" si="0"/>
        <v>685</v>
      </c>
      <c r="Q17" s="37">
        <f t="shared" si="0"/>
        <v>699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405</v>
      </c>
      <c r="H18" s="38">
        <f t="shared" si="0"/>
        <v>541</v>
      </c>
      <c r="I18" s="38">
        <f t="shared" si="0"/>
        <v>725</v>
      </c>
      <c r="J18" s="38">
        <f t="shared" si="0"/>
        <v>709</v>
      </c>
      <c r="K18" s="38">
        <f t="shared" si="0"/>
        <v>670</v>
      </c>
      <c r="L18" s="38">
        <f t="shared" si="0"/>
        <v>662</v>
      </c>
      <c r="M18" s="38">
        <f t="shared" si="0"/>
        <v>644</v>
      </c>
      <c r="N18" s="38">
        <f t="shared" si="0"/>
        <v>623</v>
      </c>
      <c r="O18" s="38">
        <f t="shared" si="0"/>
        <v>576</v>
      </c>
      <c r="P18" s="38">
        <f t="shared" si="0"/>
        <v>580</v>
      </c>
      <c r="Q18" s="38">
        <f t="shared" si="0"/>
        <v>568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452</v>
      </c>
      <c r="H19" s="38">
        <f t="shared" si="0"/>
        <v>399</v>
      </c>
      <c r="I19" s="38">
        <f t="shared" si="0"/>
        <v>510</v>
      </c>
      <c r="J19" s="38">
        <f t="shared" si="0"/>
        <v>585</v>
      </c>
      <c r="K19" s="38">
        <f t="shared" si="0"/>
        <v>647</v>
      </c>
      <c r="L19" s="38">
        <f t="shared" si="0"/>
        <v>703</v>
      </c>
      <c r="M19" s="38">
        <f t="shared" si="0"/>
        <v>758</v>
      </c>
      <c r="N19" s="38">
        <f t="shared" si="0"/>
        <v>723</v>
      </c>
      <c r="O19" s="38">
        <f t="shared" si="0"/>
        <v>677</v>
      </c>
      <c r="P19" s="38">
        <f t="shared" si="0"/>
        <v>637</v>
      </c>
      <c r="Q19" s="38">
        <f t="shared" si="0"/>
        <v>633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348</v>
      </c>
      <c r="H20" s="38">
        <f t="shared" si="0"/>
        <v>418</v>
      </c>
      <c r="I20" s="38">
        <f t="shared" si="0"/>
        <v>366</v>
      </c>
      <c r="J20" s="38">
        <f t="shared" si="0"/>
        <v>464</v>
      </c>
      <c r="K20" s="38">
        <f t="shared" si="0"/>
        <v>477</v>
      </c>
      <c r="L20" s="38">
        <f t="shared" si="0"/>
        <v>462</v>
      </c>
      <c r="M20" s="38">
        <f t="shared" si="0"/>
        <v>412</v>
      </c>
      <c r="N20" s="38">
        <f t="shared" si="0"/>
        <v>476</v>
      </c>
      <c r="O20" s="38">
        <f t="shared" si="0"/>
        <v>548</v>
      </c>
      <c r="P20" s="38">
        <f t="shared" si="0"/>
        <v>598</v>
      </c>
      <c r="Q20" s="38">
        <f t="shared" si="0"/>
        <v>647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259</v>
      </c>
      <c r="H21" s="38">
        <f t="shared" si="0"/>
        <v>296</v>
      </c>
      <c r="I21" s="38">
        <f t="shared" si="0"/>
        <v>359</v>
      </c>
      <c r="J21" s="38">
        <f t="shared" si="0"/>
        <v>302</v>
      </c>
      <c r="K21" s="38">
        <f t="shared" si="0"/>
        <v>307</v>
      </c>
      <c r="L21" s="38">
        <f t="shared" si="0"/>
        <v>314</v>
      </c>
      <c r="M21" s="38">
        <f t="shared" si="0"/>
        <v>344</v>
      </c>
      <c r="N21" s="38">
        <f t="shared" si="0"/>
        <v>356</v>
      </c>
      <c r="O21" s="38">
        <f t="shared" si="0"/>
        <v>380</v>
      </c>
      <c r="P21" s="38">
        <f t="shared" si="0"/>
        <v>387</v>
      </c>
      <c r="Q21" s="38">
        <f t="shared" si="0"/>
        <v>392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142</v>
      </c>
      <c r="H22" s="38">
        <f t="shared" si="0"/>
        <v>183</v>
      </c>
      <c r="I22" s="38">
        <f t="shared" si="0"/>
        <v>214</v>
      </c>
      <c r="J22" s="38">
        <f t="shared" si="0"/>
        <v>254</v>
      </c>
      <c r="K22" s="38">
        <f t="shared" si="0"/>
        <v>254</v>
      </c>
      <c r="L22" s="38">
        <f t="shared" si="0"/>
        <v>268</v>
      </c>
      <c r="M22" s="38">
        <f t="shared" si="0"/>
        <v>249</v>
      </c>
      <c r="N22" s="38">
        <f t="shared" si="0"/>
        <v>238</v>
      </c>
      <c r="O22" s="38">
        <f t="shared" si="0"/>
        <v>227</v>
      </c>
      <c r="P22" s="38">
        <f t="shared" si="0"/>
        <v>230</v>
      </c>
      <c r="Q22" s="38">
        <f t="shared" si="0"/>
        <v>230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64</v>
      </c>
      <c r="H23" s="38">
        <f t="shared" si="0"/>
        <v>78</v>
      </c>
      <c r="I23" s="38">
        <f t="shared" si="0"/>
        <v>115</v>
      </c>
      <c r="J23" s="38">
        <f t="shared" si="0"/>
        <v>130</v>
      </c>
      <c r="K23" s="38">
        <f t="shared" si="0"/>
        <v>128</v>
      </c>
      <c r="L23" s="38">
        <f t="shared" si="0"/>
        <v>127</v>
      </c>
      <c r="M23" s="38">
        <f t="shared" si="0"/>
        <v>149</v>
      </c>
      <c r="N23" s="38">
        <f t="shared" si="0"/>
        <v>151</v>
      </c>
      <c r="O23" s="38">
        <f t="shared" si="0"/>
        <v>158</v>
      </c>
      <c r="P23" s="38">
        <f t="shared" si="0"/>
        <v>149</v>
      </c>
      <c r="Q23" s="38">
        <f t="shared" si="0"/>
        <v>148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12</v>
      </c>
      <c r="H24" s="38">
        <f t="shared" si="0"/>
        <v>27</v>
      </c>
      <c r="I24" s="38">
        <f t="shared" si="0"/>
        <v>33</v>
      </c>
      <c r="J24" s="38">
        <f t="shared" si="0"/>
        <v>38</v>
      </c>
      <c r="K24" s="38">
        <f t="shared" si="0"/>
        <v>36</v>
      </c>
      <c r="L24" s="38">
        <f t="shared" si="0"/>
        <v>42</v>
      </c>
      <c r="M24" s="38">
        <f t="shared" si="0"/>
        <v>37</v>
      </c>
      <c r="N24" s="38">
        <f t="shared" si="0"/>
        <v>41</v>
      </c>
      <c r="O24" s="38">
        <f t="shared" si="0"/>
        <v>35</v>
      </c>
      <c r="P24" s="38">
        <f t="shared" si="0"/>
        <v>43</v>
      </c>
      <c r="Q24" s="38">
        <f t="shared" si="0"/>
        <v>42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1</v>
      </c>
      <c r="H25" s="38">
        <f t="shared" si="0"/>
        <v>2</v>
      </c>
      <c r="I25" s="38">
        <f t="shared" si="0"/>
        <v>8</v>
      </c>
      <c r="J25" s="38">
        <f t="shared" si="0"/>
        <v>6</v>
      </c>
      <c r="K25" s="38">
        <f t="shared" si="0"/>
        <v>9</v>
      </c>
      <c r="L25" s="38">
        <f t="shared" si="0"/>
        <v>4</v>
      </c>
      <c r="M25" s="38">
        <f t="shared" si="0"/>
        <v>5</v>
      </c>
      <c r="N25" s="38">
        <f t="shared" si="0"/>
        <v>8</v>
      </c>
      <c r="O25" s="38">
        <f t="shared" si="0"/>
        <v>7</v>
      </c>
      <c r="P25" s="38">
        <f t="shared" si="0"/>
        <v>5</v>
      </c>
      <c r="Q25" s="38">
        <f t="shared" si="0"/>
        <v>6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9712</v>
      </c>
      <c r="H26" s="39">
        <f t="shared" si="1"/>
        <v>11644</v>
      </c>
      <c r="I26" s="39">
        <f t="shared" si="1"/>
        <v>12022</v>
      </c>
      <c r="J26" s="39">
        <f t="shared" si="1"/>
        <v>12131</v>
      </c>
      <c r="K26" s="39">
        <f t="shared" si="1"/>
        <v>12180</v>
      </c>
      <c r="L26" s="39">
        <f t="shared" si="1"/>
        <v>12100</v>
      </c>
      <c r="M26" s="39">
        <f t="shared" si="1"/>
        <v>12006</v>
      </c>
      <c r="N26" s="39">
        <f t="shared" si="1"/>
        <v>11982</v>
      </c>
      <c r="O26" s="39">
        <f t="shared" si="1"/>
        <v>11928</v>
      </c>
      <c r="P26" s="39">
        <f t="shared" si="1"/>
        <v>11794</v>
      </c>
      <c r="Q26" s="39">
        <f t="shared" si="1"/>
        <v>11744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1633</v>
      </c>
      <c r="H31" s="40">
        <f t="shared" si="2"/>
        <v>2142</v>
      </c>
      <c r="I31" s="40">
        <f t="shared" si="2"/>
        <v>2152</v>
      </c>
      <c r="J31" s="40">
        <f t="shared" si="2"/>
        <v>1954</v>
      </c>
      <c r="K31" s="40">
        <f t="shared" si="2"/>
        <v>1895</v>
      </c>
      <c r="L31" s="40">
        <f t="shared" si="2"/>
        <v>1799</v>
      </c>
      <c r="M31" s="40">
        <f t="shared" si="2"/>
        <v>1695</v>
      </c>
      <c r="N31" s="40">
        <f t="shared" si="2"/>
        <v>1615</v>
      </c>
      <c r="O31" s="40">
        <f t="shared" si="2"/>
        <v>1510</v>
      </c>
      <c r="P31" s="40">
        <f t="shared" si="2"/>
        <v>1397</v>
      </c>
      <c r="Q31" s="40">
        <f t="shared" si="2"/>
        <v>1328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6396</v>
      </c>
      <c r="H32" s="41">
        <f t="shared" si="3"/>
        <v>7558</v>
      </c>
      <c r="I32" s="41">
        <f t="shared" si="3"/>
        <v>7540</v>
      </c>
      <c r="J32" s="41">
        <f t="shared" si="3"/>
        <v>7689</v>
      </c>
      <c r="K32" s="41">
        <f t="shared" si="3"/>
        <v>7757</v>
      </c>
      <c r="L32" s="41">
        <f t="shared" si="3"/>
        <v>7719</v>
      </c>
      <c r="M32" s="41">
        <f t="shared" si="3"/>
        <v>7713</v>
      </c>
      <c r="N32" s="41">
        <f t="shared" si="3"/>
        <v>7751</v>
      </c>
      <c r="O32" s="41">
        <f t="shared" si="3"/>
        <v>7810</v>
      </c>
      <c r="P32" s="41">
        <f t="shared" si="3"/>
        <v>7768</v>
      </c>
      <c r="Q32" s="41">
        <f t="shared" si="3"/>
        <v>7750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1683</v>
      </c>
      <c r="H33" s="42">
        <f t="shared" si="4"/>
        <v>1944</v>
      </c>
      <c r="I33" s="42">
        <f t="shared" si="4"/>
        <v>2330</v>
      </c>
      <c r="J33" s="42">
        <f t="shared" si="4"/>
        <v>2488</v>
      </c>
      <c r="K33" s="42">
        <f t="shared" si="4"/>
        <v>2528</v>
      </c>
      <c r="L33" s="42">
        <f t="shared" si="4"/>
        <v>2582</v>
      </c>
      <c r="M33" s="42">
        <f t="shared" si="4"/>
        <v>2598</v>
      </c>
      <c r="N33" s="42">
        <f t="shared" si="4"/>
        <v>2616</v>
      </c>
      <c r="O33" s="42">
        <f t="shared" si="4"/>
        <v>2608</v>
      </c>
      <c r="P33" s="42">
        <f t="shared" si="4"/>
        <v>2629</v>
      </c>
      <c r="Q33" s="42">
        <f t="shared" si="4"/>
        <v>2666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9712</v>
      </c>
      <c r="H34" s="43">
        <f t="shared" si="5"/>
        <v>11644</v>
      </c>
      <c r="I34" s="43">
        <f t="shared" si="5"/>
        <v>12022</v>
      </c>
      <c r="J34" s="43">
        <f t="shared" si="5"/>
        <v>12131</v>
      </c>
      <c r="K34" s="43">
        <f t="shared" si="5"/>
        <v>12180</v>
      </c>
      <c r="L34" s="43">
        <f t="shared" si="5"/>
        <v>12100</v>
      </c>
      <c r="M34" s="43">
        <f t="shared" si="5"/>
        <v>12006</v>
      </c>
      <c r="N34" s="43">
        <f t="shared" si="5"/>
        <v>11982</v>
      </c>
      <c r="O34" s="43">
        <f t="shared" si="5"/>
        <v>11928</v>
      </c>
      <c r="P34" s="43">
        <f t="shared" si="5"/>
        <v>11794</v>
      </c>
      <c r="Q34" s="43">
        <f t="shared" si="5"/>
        <v>11744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16.8</v>
      </c>
      <c r="H39" s="44">
        <f t="shared" si="6"/>
        <v>18.399999999999999</v>
      </c>
      <c r="I39" s="44">
        <f t="shared" si="6"/>
        <v>17.899999999999999</v>
      </c>
      <c r="J39" s="44">
        <f t="shared" si="6"/>
        <v>16.100000000000001</v>
      </c>
      <c r="K39" s="44">
        <f t="shared" si="6"/>
        <v>15.6</v>
      </c>
      <c r="L39" s="44">
        <f t="shared" si="6"/>
        <v>14.9</v>
      </c>
      <c r="M39" s="44">
        <f t="shared" si="6"/>
        <v>14.1</v>
      </c>
      <c r="N39" s="44">
        <f t="shared" si="6"/>
        <v>13.5</v>
      </c>
      <c r="O39" s="44">
        <f t="shared" si="6"/>
        <v>12.7</v>
      </c>
      <c r="P39" s="44">
        <f t="shared" si="6"/>
        <v>11.8</v>
      </c>
      <c r="Q39" s="44">
        <f t="shared" si="6"/>
        <v>11.3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65.900000000000006</v>
      </c>
      <c r="H40" s="45">
        <f t="shared" si="7"/>
        <v>64.900000000000006</v>
      </c>
      <c r="I40" s="45">
        <f t="shared" si="7"/>
        <v>62.7</v>
      </c>
      <c r="J40" s="45">
        <f t="shared" si="7"/>
        <v>63.4</v>
      </c>
      <c r="K40" s="45">
        <f t="shared" si="7"/>
        <v>63.7</v>
      </c>
      <c r="L40" s="45">
        <f t="shared" si="7"/>
        <v>63.8</v>
      </c>
      <c r="M40" s="45">
        <f t="shared" si="7"/>
        <v>64.2</v>
      </c>
      <c r="N40" s="45">
        <f t="shared" si="7"/>
        <v>64.7</v>
      </c>
      <c r="O40" s="45">
        <f t="shared" si="7"/>
        <v>65.5</v>
      </c>
      <c r="P40" s="45">
        <f t="shared" si="7"/>
        <v>65.900000000000006</v>
      </c>
      <c r="Q40" s="45">
        <f t="shared" si="7"/>
        <v>66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17.3</v>
      </c>
      <c r="H41" s="46">
        <f t="shared" si="8"/>
        <v>16.7</v>
      </c>
      <c r="I41" s="46">
        <f t="shared" si="8"/>
        <v>19.399999999999999</v>
      </c>
      <c r="J41" s="46">
        <f t="shared" si="8"/>
        <v>20.5</v>
      </c>
      <c r="K41" s="46">
        <f t="shared" si="8"/>
        <v>20.8</v>
      </c>
      <c r="L41" s="46">
        <f t="shared" si="8"/>
        <v>21.3</v>
      </c>
      <c r="M41" s="46">
        <f t="shared" si="8"/>
        <v>21.6</v>
      </c>
      <c r="N41" s="46">
        <f t="shared" si="8"/>
        <v>21.8</v>
      </c>
      <c r="O41" s="46">
        <f t="shared" si="8"/>
        <v>21.9</v>
      </c>
      <c r="P41" s="46">
        <f t="shared" si="8"/>
        <v>22.3</v>
      </c>
      <c r="Q41" s="46">
        <f t="shared" si="8"/>
        <v>22.7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48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288</v>
      </c>
      <c r="H84" s="36">
        <v>390</v>
      </c>
      <c r="I84" s="36">
        <v>297</v>
      </c>
      <c r="J84" s="36">
        <v>239</v>
      </c>
      <c r="K84" s="36">
        <v>247</v>
      </c>
      <c r="L84" s="40">
        <v>231</v>
      </c>
      <c r="M84" s="40">
        <v>215</v>
      </c>
      <c r="N84" s="40">
        <v>211</v>
      </c>
      <c r="O84" s="40">
        <v>201</v>
      </c>
      <c r="P84" s="40">
        <v>186</v>
      </c>
      <c r="Q84" s="40">
        <v>168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277</v>
      </c>
      <c r="H85" s="36">
        <v>398</v>
      </c>
      <c r="I85" s="36">
        <v>401</v>
      </c>
      <c r="J85" s="36">
        <v>314</v>
      </c>
      <c r="K85" s="36">
        <v>286</v>
      </c>
      <c r="L85" s="40">
        <v>272</v>
      </c>
      <c r="M85" s="40">
        <v>263</v>
      </c>
      <c r="N85" s="40">
        <v>246</v>
      </c>
      <c r="O85" s="40">
        <v>249</v>
      </c>
      <c r="P85" s="40">
        <v>252</v>
      </c>
      <c r="Q85" s="40">
        <v>249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278</v>
      </c>
      <c r="H86" s="36">
        <v>316</v>
      </c>
      <c r="I86" s="36">
        <v>400</v>
      </c>
      <c r="J86" s="36">
        <v>434</v>
      </c>
      <c r="K86" s="36">
        <v>434</v>
      </c>
      <c r="L86" s="40">
        <v>398</v>
      </c>
      <c r="M86" s="40">
        <v>375</v>
      </c>
      <c r="N86" s="40">
        <v>359</v>
      </c>
      <c r="O86" s="40">
        <v>316</v>
      </c>
      <c r="P86" s="40">
        <v>274</v>
      </c>
      <c r="Q86" s="40">
        <v>272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275</v>
      </c>
      <c r="H87" s="37">
        <v>290</v>
      </c>
      <c r="I87" s="37">
        <v>309</v>
      </c>
      <c r="J87" s="37">
        <v>369</v>
      </c>
      <c r="K87" s="37">
        <v>377</v>
      </c>
      <c r="L87" s="41">
        <v>391</v>
      </c>
      <c r="M87" s="41">
        <v>401</v>
      </c>
      <c r="N87" s="41">
        <v>419</v>
      </c>
      <c r="O87" s="41">
        <v>425</v>
      </c>
      <c r="P87" s="41">
        <v>422</v>
      </c>
      <c r="Q87" s="41">
        <v>391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224</v>
      </c>
      <c r="H88" s="37">
        <v>281</v>
      </c>
      <c r="I88" s="37">
        <v>278</v>
      </c>
      <c r="J88" s="37">
        <v>316</v>
      </c>
      <c r="K88" s="37">
        <v>335</v>
      </c>
      <c r="L88" s="41">
        <v>340</v>
      </c>
      <c r="M88" s="41">
        <v>331</v>
      </c>
      <c r="N88" s="41">
        <v>353</v>
      </c>
      <c r="O88" s="41">
        <v>368</v>
      </c>
      <c r="P88" s="41">
        <v>386</v>
      </c>
      <c r="Q88" s="41">
        <v>394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315</v>
      </c>
      <c r="H89" s="37">
        <v>337</v>
      </c>
      <c r="I89" s="37">
        <v>340</v>
      </c>
      <c r="J89" s="37">
        <v>351</v>
      </c>
      <c r="K89" s="37">
        <v>344</v>
      </c>
      <c r="L89" s="41">
        <v>332</v>
      </c>
      <c r="M89" s="41">
        <v>327</v>
      </c>
      <c r="N89" s="41">
        <v>337</v>
      </c>
      <c r="O89" s="41">
        <v>339</v>
      </c>
      <c r="P89" s="41">
        <v>349</v>
      </c>
      <c r="Q89" s="41">
        <v>373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442</v>
      </c>
      <c r="H90" s="37">
        <v>482</v>
      </c>
      <c r="I90" s="37">
        <v>361</v>
      </c>
      <c r="J90" s="37">
        <v>374</v>
      </c>
      <c r="K90" s="37">
        <v>358</v>
      </c>
      <c r="L90" s="41">
        <v>373</v>
      </c>
      <c r="M90" s="41">
        <v>344</v>
      </c>
      <c r="N90" s="41">
        <v>304</v>
      </c>
      <c r="O90" s="41">
        <v>312</v>
      </c>
      <c r="P90" s="41">
        <v>308</v>
      </c>
      <c r="Q90" s="41">
        <v>295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369</v>
      </c>
      <c r="H91" s="37">
        <v>591</v>
      </c>
      <c r="I91" s="37">
        <v>480</v>
      </c>
      <c r="J91" s="37">
        <v>356</v>
      </c>
      <c r="K91" s="37">
        <v>360</v>
      </c>
      <c r="L91" s="41">
        <v>343</v>
      </c>
      <c r="M91" s="41">
        <v>360</v>
      </c>
      <c r="N91" s="41">
        <v>356</v>
      </c>
      <c r="O91" s="41">
        <v>352</v>
      </c>
      <c r="P91" s="41">
        <v>337</v>
      </c>
      <c r="Q91" s="41">
        <v>327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344</v>
      </c>
      <c r="H92" s="37">
        <v>452</v>
      </c>
      <c r="I92" s="37">
        <v>584</v>
      </c>
      <c r="J92" s="37">
        <v>555</v>
      </c>
      <c r="K92" s="37">
        <v>519</v>
      </c>
      <c r="L92" s="41">
        <v>473</v>
      </c>
      <c r="M92" s="41">
        <v>440</v>
      </c>
      <c r="N92" s="41">
        <v>406</v>
      </c>
      <c r="O92" s="41">
        <v>363</v>
      </c>
      <c r="P92" s="41">
        <v>356</v>
      </c>
      <c r="Q92" s="41">
        <v>349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291</v>
      </c>
      <c r="H93" s="37">
        <v>365</v>
      </c>
      <c r="I93" s="37">
        <v>453</v>
      </c>
      <c r="J93" s="37">
        <v>596</v>
      </c>
      <c r="K93" s="37">
        <v>601</v>
      </c>
      <c r="L93" s="41">
        <v>593</v>
      </c>
      <c r="M93" s="41">
        <v>590</v>
      </c>
      <c r="N93" s="41">
        <v>585</v>
      </c>
      <c r="O93" s="41">
        <v>542</v>
      </c>
      <c r="P93" s="41">
        <v>515</v>
      </c>
      <c r="Q93" s="41">
        <v>474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334</v>
      </c>
      <c r="H94" s="37">
        <v>289</v>
      </c>
      <c r="I94" s="37">
        <v>363</v>
      </c>
      <c r="J94" s="37">
        <v>381</v>
      </c>
      <c r="K94" s="37">
        <v>406</v>
      </c>
      <c r="L94" s="41">
        <v>454</v>
      </c>
      <c r="M94" s="41">
        <v>514</v>
      </c>
      <c r="N94" s="41">
        <v>547</v>
      </c>
      <c r="O94" s="41">
        <v>595</v>
      </c>
      <c r="P94" s="41">
        <v>592</v>
      </c>
      <c r="Q94" s="41">
        <v>586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361</v>
      </c>
      <c r="H95" s="37">
        <v>348</v>
      </c>
      <c r="I95" s="37">
        <v>282</v>
      </c>
      <c r="J95" s="37">
        <v>326</v>
      </c>
      <c r="K95" s="37">
        <v>341</v>
      </c>
      <c r="L95" s="41">
        <v>347</v>
      </c>
      <c r="M95" s="41">
        <v>342</v>
      </c>
      <c r="N95" s="41">
        <v>354</v>
      </c>
      <c r="O95" s="41">
        <v>365</v>
      </c>
      <c r="P95" s="41">
        <v>393</v>
      </c>
      <c r="Q95" s="41">
        <v>445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263</v>
      </c>
      <c r="H96" s="37">
        <v>369</v>
      </c>
      <c r="I96" s="37">
        <v>338</v>
      </c>
      <c r="J96" s="37">
        <v>291</v>
      </c>
      <c r="K96" s="37">
        <v>292</v>
      </c>
      <c r="L96" s="41">
        <v>277</v>
      </c>
      <c r="M96" s="41">
        <v>289</v>
      </c>
      <c r="N96" s="41">
        <v>296</v>
      </c>
      <c r="O96" s="41">
        <v>319</v>
      </c>
      <c r="P96" s="41">
        <v>336</v>
      </c>
      <c r="Q96" s="41">
        <v>339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203</v>
      </c>
      <c r="H97" s="38">
        <v>267</v>
      </c>
      <c r="I97" s="38">
        <v>345</v>
      </c>
      <c r="J97" s="38">
        <v>357</v>
      </c>
      <c r="K97" s="38">
        <v>338</v>
      </c>
      <c r="L97" s="42">
        <v>335</v>
      </c>
      <c r="M97" s="42">
        <v>315</v>
      </c>
      <c r="N97" s="42">
        <v>311</v>
      </c>
      <c r="O97" s="42">
        <v>281</v>
      </c>
      <c r="P97" s="42">
        <v>279</v>
      </c>
      <c r="Q97" s="42">
        <v>269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173</v>
      </c>
      <c r="H98" s="38">
        <v>192</v>
      </c>
      <c r="I98" s="38">
        <v>245</v>
      </c>
      <c r="J98" s="38">
        <v>277</v>
      </c>
      <c r="K98" s="38">
        <v>306</v>
      </c>
      <c r="L98" s="42">
        <v>326</v>
      </c>
      <c r="M98" s="42">
        <v>356</v>
      </c>
      <c r="N98" s="42">
        <v>346</v>
      </c>
      <c r="O98" s="42">
        <v>326</v>
      </c>
      <c r="P98" s="42">
        <v>311</v>
      </c>
      <c r="Q98" s="42">
        <v>314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148</v>
      </c>
      <c r="H99" s="38">
        <v>155</v>
      </c>
      <c r="I99" s="38">
        <v>166</v>
      </c>
      <c r="J99" s="38">
        <v>211</v>
      </c>
      <c r="K99" s="38">
        <v>224</v>
      </c>
      <c r="L99" s="42">
        <v>213</v>
      </c>
      <c r="M99" s="42">
        <v>197</v>
      </c>
      <c r="N99" s="42">
        <v>208</v>
      </c>
      <c r="O99" s="42">
        <v>246</v>
      </c>
      <c r="P99" s="42">
        <v>266</v>
      </c>
      <c r="Q99" s="42">
        <v>286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97</v>
      </c>
      <c r="H100" s="38">
        <v>121</v>
      </c>
      <c r="I100" s="38">
        <v>129</v>
      </c>
      <c r="J100" s="38">
        <v>119</v>
      </c>
      <c r="K100" s="38">
        <v>121</v>
      </c>
      <c r="L100" s="42">
        <v>136</v>
      </c>
      <c r="M100" s="42">
        <v>148</v>
      </c>
      <c r="N100" s="42">
        <v>153</v>
      </c>
      <c r="O100" s="42">
        <v>155</v>
      </c>
      <c r="P100" s="42">
        <v>169</v>
      </c>
      <c r="Q100" s="42">
        <v>169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40</v>
      </c>
      <c r="H101" s="38">
        <v>63</v>
      </c>
      <c r="I101" s="38">
        <v>77</v>
      </c>
      <c r="J101" s="38">
        <v>85</v>
      </c>
      <c r="K101" s="38">
        <v>80</v>
      </c>
      <c r="L101" s="42">
        <v>84</v>
      </c>
      <c r="M101" s="42">
        <v>73</v>
      </c>
      <c r="N101" s="42">
        <v>79</v>
      </c>
      <c r="O101" s="42">
        <v>86</v>
      </c>
      <c r="P101" s="42">
        <v>82</v>
      </c>
      <c r="Q101" s="42">
        <v>91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24</v>
      </c>
      <c r="H102" s="38">
        <v>19</v>
      </c>
      <c r="I102" s="38">
        <v>33</v>
      </c>
      <c r="J102" s="38">
        <v>45</v>
      </c>
      <c r="K102" s="38">
        <v>45</v>
      </c>
      <c r="L102" s="42">
        <v>44</v>
      </c>
      <c r="M102" s="42">
        <v>48</v>
      </c>
      <c r="N102" s="42">
        <v>42</v>
      </c>
      <c r="O102" s="42">
        <v>40</v>
      </c>
      <c r="P102" s="42">
        <v>36</v>
      </c>
      <c r="Q102" s="42">
        <v>38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2</v>
      </c>
      <c r="H103" s="38">
        <v>9</v>
      </c>
      <c r="I103" s="38">
        <v>3</v>
      </c>
      <c r="J103" s="38">
        <v>8</v>
      </c>
      <c r="K103" s="38">
        <v>13</v>
      </c>
      <c r="L103" s="42">
        <v>13</v>
      </c>
      <c r="M103" s="42">
        <v>11</v>
      </c>
      <c r="N103" s="42">
        <v>8</v>
      </c>
      <c r="O103" s="42">
        <v>7</v>
      </c>
      <c r="P103" s="42">
        <v>10</v>
      </c>
      <c r="Q103" s="42">
        <v>10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1</v>
      </c>
      <c r="H104" s="38">
        <v>0</v>
      </c>
      <c r="I104" s="38">
        <v>2</v>
      </c>
      <c r="J104" s="38">
        <v>0</v>
      </c>
      <c r="K104" s="38">
        <v>0</v>
      </c>
      <c r="L104" s="42">
        <v>0</v>
      </c>
      <c r="M104" s="42">
        <v>0</v>
      </c>
      <c r="N104" s="42">
        <v>3</v>
      </c>
      <c r="O104" s="42">
        <v>3</v>
      </c>
      <c r="P104" s="42">
        <v>2</v>
      </c>
      <c r="Q104" s="42">
        <v>2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4749</v>
      </c>
      <c r="H105" s="39">
        <f t="shared" si="9"/>
        <v>5734</v>
      </c>
      <c r="I105" s="39">
        <f t="shared" si="9"/>
        <v>5886</v>
      </c>
      <c r="J105" s="39">
        <f t="shared" si="9"/>
        <v>6004</v>
      </c>
      <c r="K105" s="39">
        <f t="shared" si="9"/>
        <v>6027</v>
      </c>
      <c r="L105" s="39">
        <f t="shared" si="9"/>
        <v>5975</v>
      </c>
      <c r="M105" s="39">
        <f t="shared" si="9"/>
        <v>5939</v>
      </c>
      <c r="N105" s="39">
        <f t="shared" si="9"/>
        <v>5923</v>
      </c>
      <c r="O105" s="39">
        <f t="shared" si="9"/>
        <v>5890</v>
      </c>
      <c r="P105" s="39">
        <f t="shared" si="9"/>
        <v>5861</v>
      </c>
      <c r="Q105" s="39">
        <f t="shared" si="9"/>
        <v>5841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843</v>
      </c>
      <c r="H110" s="36">
        <f t="shared" si="10"/>
        <v>1104</v>
      </c>
      <c r="I110" s="36">
        <f t="shared" si="10"/>
        <v>1098</v>
      </c>
      <c r="J110" s="36">
        <f t="shared" si="10"/>
        <v>987</v>
      </c>
      <c r="K110" s="36">
        <f t="shared" si="10"/>
        <v>967</v>
      </c>
      <c r="L110" s="36">
        <f t="shared" si="10"/>
        <v>901</v>
      </c>
      <c r="M110" s="36">
        <f t="shared" si="10"/>
        <v>853</v>
      </c>
      <c r="N110" s="36">
        <f t="shared" si="10"/>
        <v>816</v>
      </c>
      <c r="O110" s="36">
        <f t="shared" si="10"/>
        <v>766</v>
      </c>
      <c r="P110" s="36">
        <f t="shared" si="10"/>
        <v>712</v>
      </c>
      <c r="Q110" s="36">
        <f t="shared" si="10"/>
        <v>689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3218</v>
      </c>
      <c r="H111" s="37">
        <f t="shared" si="11"/>
        <v>3804</v>
      </c>
      <c r="I111" s="37">
        <f t="shared" si="11"/>
        <v>3788</v>
      </c>
      <c r="J111" s="37">
        <f t="shared" si="11"/>
        <v>3915</v>
      </c>
      <c r="K111" s="37">
        <f t="shared" si="11"/>
        <v>3933</v>
      </c>
      <c r="L111" s="37">
        <f t="shared" si="11"/>
        <v>3923</v>
      </c>
      <c r="M111" s="37">
        <f t="shared" si="11"/>
        <v>3938</v>
      </c>
      <c r="N111" s="37">
        <f t="shared" si="11"/>
        <v>3957</v>
      </c>
      <c r="O111" s="37">
        <f t="shared" si="11"/>
        <v>3980</v>
      </c>
      <c r="P111" s="37">
        <f t="shared" si="11"/>
        <v>3994</v>
      </c>
      <c r="Q111" s="37">
        <f t="shared" si="11"/>
        <v>3973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688</v>
      </c>
      <c r="H112" s="38">
        <f t="shared" si="12"/>
        <v>826</v>
      </c>
      <c r="I112" s="38">
        <f t="shared" si="12"/>
        <v>1000</v>
      </c>
      <c r="J112" s="38">
        <f t="shared" si="12"/>
        <v>1102</v>
      </c>
      <c r="K112" s="38">
        <f t="shared" si="12"/>
        <v>1127</v>
      </c>
      <c r="L112" s="38">
        <f t="shared" si="12"/>
        <v>1151</v>
      </c>
      <c r="M112" s="38">
        <f t="shared" si="12"/>
        <v>1148</v>
      </c>
      <c r="N112" s="38">
        <f t="shared" si="12"/>
        <v>1150</v>
      </c>
      <c r="O112" s="38">
        <f t="shared" si="12"/>
        <v>1144</v>
      </c>
      <c r="P112" s="38">
        <f t="shared" si="12"/>
        <v>1155</v>
      </c>
      <c r="Q112" s="38">
        <f t="shared" si="12"/>
        <v>1179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4749</v>
      </c>
      <c r="H113" s="39">
        <f t="shared" si="13"/>
        <v>5734</v>
      </c>
      <c r="I113" s="39">
        <f t="shared" si="13"/>
        <v>5886</v>
      </c>
      <c r="J113" s="39">
        <f t="shared" si="13"/>
        <v>6004</v>
      </c>
      <c r="K113" s="39">
        <f t="shared" si="13"/>
        <v>6027</v>
      </c>
      <c r="L113" s="39">
        <f t="shared" si="13"/>
        <v>5975</v>
      </c>
      <c r="M113" s="39">
        <f t="shared" si="13"/>
        <v>5939</v>
      </c>
      <c r="N113" s="39">
        <f t="shared" si="13"/>
        <v>5923</v>
      </c>
      <c r="O113" s="39">
        <f t="shared" si="13"/>
        <v>5890</v>
      </c>
      <c r="P113" s="39">
        <f t="shared" si="13"/>
        <v>5861</v>
      </c>
      <c r="Q113" s="39">
        <f t="shared" si="13"/>
        <v>5841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17.8</v>
      </c>
      <c r="H118" s="48">
        <f t="shared" si="14"/>
        <v>19.3</v>
      </c>
      <c r="I118" s="48">
        <f t="shared" si="14"/>
        <v>18.7</v>
      </c>
      <c r="J118" s="48">
        <f t="shared" si="14"/>
        <v>16.399999999999999</v>
      </c>
      <c r="K118" s="48">
        <f t="shared" si="14"/>
        <v>16</v>
      </c>
      <c r="L118" s="48">
        <f t="shared" si="14"/>
        <v>15.1</v>
      </c>
      <c r="M118" s="48">
        <f t="shared" si="14"/>
        <v>14.4</v>
      </c>
      <c r="N118" s="48">
        <f t="shared" si="14"/>
        <v>13.8</v>
      </c>
      <c r="O118" s="48">
        <f t="shared" si="14"/>
        <v>13</v>
      </c>
      <c r="P118" s="48">
        <f t="shared" si="14"/>
        <v>12.1</v>
      </c>
      <c r="Q118" s="48">
        <f t="shared" si="14"/>
        <v>11.8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67.8</v>
      </c>
      <c r="H119" s="49">
        <f t="shared" si="15"/>
        <v>66.3</v>
      </c>
      <c r="I119" s="49">
        <f t="shared" si="15"/>
        <v>64.400000000000006</v>
      </c>
      <c r="J119" s="49">
        <f t="shared" si="15"/>
        <v>65.2</v>
      </c>
      <c r="K119" s="49">
        <f t="shared" si="15"/>
        <v>65.3</v>
      </c>
      <c r="L119" s="49">
        <f t="shared" si="15"/>
        <v>65.7</v>
      </c>
      <c r="M119" s="49">
        <f t="shared" si="15"/>
        <v>66.3</v>
      </c>
      <c r="N119" s="49">
        <f t="shared" si="15"/>
        <v>66.8</v>
      </c>
      <c r="O119" s="49">
        <f t="shared" si="15"/>
        <v>67.599999999999994</v>
      </c>
      <c r="P119" s="49">
        <f t="shared" si="15"/>
        <v>68.099999999999994</v>
      </c>
      <c r="Q119" s="49">
        <f t="shared" si="15"/>
        <v>68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14.5</v>
      </c>
      <c r="H120" s="50">
        <f t="shared" si="16"/>
        <v>14.4</v>
      </c>
      <c r="I120" s="50">
        <f t="shared" si="16"/>
        <v>17</v>
      </c>
      <c r="J120" s="50">
        <f t="shared" si="16"/>
        <v>18.399999999999999</v>
      </c>
      <c r="K120" s="50">
        <f t="shared" si="16"/>
        <v>18.7</v>
      </c>
      <c r="L120" s="50">
        <f t="shared" si="16"/>
        <v>19.3</v>
      </c>
      <c r="M120" s="50">
        <f t="shared" si="16"/>
        <v>19.3</v>
      </c>
      <c r="N120" s="50">
        <f t="shared" si="16"/>
        <v>19.399999999999999</v>
      </c>
      <c r="O120" s="50">
        <f t="shared" si="16"/>
        <v>19.399999999999999</v>
      </c>
      <c r="P120" s="50">
        <f t="shared" si="16"/>
        <v>19.7</v>
      </c>
      <c r="Q120" s="50">
        <f t="shared" si="16"/>
        <v>20.2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266</v>
      </c>
      <c r="H130" s="36">
        <v>392</v>
      </c>
      <c r="I130" s="36">
        <v>271</v>
      </c>
      <c r="J130" s="36">
        <v>235</v>
      </c>
      <c r="K130" s="36">
        <v>225</v>
      </c>
      <c r="L130" s="40">
        <v>223</v>
      </c>
      <c r="M130" s="40">
        <v>224</v>
      </c>
      <c r="N130" s="40">
        <v>206</v>
      </c>
      <c r="O130" s="40">
        <v>197</v>
      </c>
      <c r="P130" s="40">
        <v>172</v>
      </c>
      <c r="Q130" s="40">
        <v>148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249</v>
      </c>
      <c r="H131" s="36">
        <v>367</v>
      </c>
      <c r="I131" s="36">
        <v>408</v>
      </c>
      <c r="J131" s="36">
        <v>319</v>
      </c>
      <c r="K131" s="36">
        <v>300</v>
      </c>
      <c r="L131" s="40">
        <v>267</v>
      </c>
      <c r="M131" s="40">
        <v>240</v>
      </c>
      <c r="N131" s="40">
        <v>248</v>
      </c>
      <c r="O131" s="40">
        <v>229</v>
      </c>
      <c r="P131" s="40">
        <v>219</v>
      </c>
      <c r="Q131" s="40">
        <v>223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275</v>
      </c>
      <c r="H132" s="36">
        <v>279</v>
      </c>
      <c r="I132" s="36">
        <v>375</v>
      </c>
      <c r="J132" s="36">
        <v>413</v>
      </c>
      <c r="K132" s="36">
        <v>403</v>
      </c>
      <c r="L132" s="40">
        <v>408</v>
      </c>
      <c r="M132" s="40">
        <v>378</v>
      </c>
      <c r="N132" s="40">
        <v>345</v>
      </c>
      <c r="O132" s="40">
        <v>318</v>
      </c>
      <c r="P132" s="40">
        <v>294</v>
      </c>
      <c r="Q132" s="40">
        <v>268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273</v>
      </c>
      <c r="H133" s="37">
        <v>282</v>
      </c>
      <c r="I133" s="37">
        <v>284</v>
      </c>
      <c r="J133" s="37">
        <v>343</v>
      </c>
      <c r="K133" s="37">
        <v>375</v>
      </c>
      <c r="L133" s="41">
        <v>369</v>
      </c>
      <c r="M133" s="41">
        <v>388</v>
      </c>
      <c r="N133" s="41">
        <v>409</v>
      </c>
      <c r="O133" s="41">
        <v>409</v>
      </c>
      <c r="P133" s="41">
        <v>394</v>
      </c>
      <c r="Q133" s="41">
        <v>396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235</v>
      </c>
      <c r="H134" s="37">
        <v>264</v>
      </c>
      <c r="I134" s="37">
        <v>275</v>
      </c>
      <c r="J134" s="37">
        <v>299</v>
      </c>
      <c r="K134" s="37">
        <v>306</v>
      </c>
      <c r="L134" s="41">
        <v>314</v>
      </c>
      <c r="M134" s="41">
        <v>326</v>
      </c>
      <c r="N134" s="41">
        <v>302</v>
      </c>
      <c r="O134" s="41">
        <v>329</v>
      </c>
      <c r="P134" s="41">
        <v>335</v>
      </c>
      <c r="Q134" s="41">
        <v>359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285</v>
      </c>
      <c r="H135" s="37">
        <v>328</v>
      </c>
      <c r="I135" s="37">
        <v>288</v>
      </c>
      <c r="J135" s="37">
        <v>262</v>
      </c>
      <c r="K135" s="37">
        <v>275</v>
      </c>
      <c r="L135" s="41">
        <v>281</v>
      </c>
      <c r="M135" s="41">
        <v>272</v>
      </c>
      <c r="N135" s="41">
        <v>295</v>
      </c>
      <c r="O135" s="41">
        <v>308</v>
      </c>
      <c r="P135" s="41">
        <v>285</v>
      </c>
      <c r="Q135" s="41">
        <v>288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425</v>
      </c>
      <c r="H136" s="37">
        <v>469</v>
      </c>
      <c r="I136" s="37">
        <v>364</v>
      </c>
      <c r="J136" s="37">
        <v>338</v>
      </c>
      <c r="K136" s="37">
        <v>314</v>
      </c>
      <c r="L136" s="41">
        <v>298</v>
      </c>
      <c r="M136" s="41">
        <v>272</v>
      </c>
      <c r="N136" s="41">
        <v>250</v>
      </c>
      <c r="O136" s="41">
        <v>261</v>
      </c>
      <c r="P136" s="41">
        <v>273</v>
      </c>
      <c r="Q136" s="41">
        <v>253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372</v>
      </c>
      <c r="H137" s="37">
        <v>561</v>
      </c>
      <c r="I137" s="37">
        <v>497</v>
      </c>
      <c r="J137" s="37">
        <v>392</v>
      </c>
      <c r="K137" s="37">
        <v>398</v>
      </c>
      <c r="L137" s="41">
        <v>364</v>
      </c>
      <c r="M137" s="41">
        <v>357</v>
      </c>
      <c r="N137" s="41">
        <v>348</v>
      </c>
      <c r="O137" s="41">
        <v>333</v>
      </c>
      <c r="P137" s="41">
        <v>293</v>
      </c>
      <c r="Q137" s="41">
        <v>295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350</v>
      </c>
      <c r="H138" s="37">
        <v>434</v>
      </c>
      <c r="I138" s="37">
        <v>593</v>
      </c>
      <c r="J138" s="37">
        <v>529</v>
      </c>
      <c r="K138" s="37">
        <v>504</v>
      </c>
      <c r="L138" s="41">
        <v>474</v>
      </c>
      <c r="M138" s="41">
        <v>444</v>
      </c>
      <c r="N138" s="41">
        <v>410</v>
      </c>
      <c r="O138" s="41">
        <v>381</v>
      </c>
      <c r="P138" s="41">
        <v>382</v>
      </c>
      <c r="Q138" s="41">
        <v>353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293</v>
      </c>
      <c r="H139" s="37">
        <v>389</v>
      </c>
      <c r="I139" s="37">
        <v>439</v>
      </c>
      <c r="J139" s="37">
        <v>549</v>
      </c>
      <c r="K139" s="37">
        <v>560</v>
      </c>
      <c r="L139" s="41">
        <v>586</v>
      </c>
      <c r="M139" s="41">
        <v>588</v>
      </c>
      <c r="N139" s="41">
        <v>571</v>
      </c>
      <c r="O139" s="41">
        <v>526</v>
      </c>
      <c r="P139" s="41">
        <v>496</v>
      </c>
      <c r="Q139" s="41">
        <v>475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314</v>
      </c>
      <c r="H140" s="37">
        <v>306</v>
      </c>
      <c r="I140" s="37">
        <v>383</v>
      </c>
      <c r="J140" s="37">
        <v>418</v>
      </c>
      <c r="K140" s="37">
        <v>428</v>
      </c>
      <c r="L140" s="41">
        <v>429</v>
      </c>
      <c r="M140" s="41">
        <v>463</v>
      </c>
      <c r="N140" s="41">
        <v>504</v>
      </c>
      <c r="O140" s="41">
        <v>529</v>
      </c>
      <c r="P140" s="41">
        <v>548</v>
      </c>
      <c r="Q140" s="41">
        <v>582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363</v>
      </c>
      <c r="H141" s="37">
        <v>332</v>
      </c>
      <c r="I141" s="37">
        <v>300</v>
      </c>
      <c r="J141" s="37">
        <v>352</v>
      </c>
      <c r="K141" s="37">
        <v>364</v>
      </c>
      <c r="L141" s="41">
        <v>379</v>
      </c>
      <c r="M141" s="41">
        <v>360</v>
      </c>
      <c r="N141" s="41">
        <v>380</v>
      </c>
      <c r="O141" s="41">
        <v>412</v>
      </c>
      <c r="P141" s="41">
        <v>419</v>
      </c>
      <c r="Q141" s="41">
        <v>416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268</v>
      </c>
      <c r="H142" s="37">
        <v>389</v>
      </c>
      <c r="I142" s="37">
        <v>329</v>
      </c>
      <c r="J142" s="37">
        <v>292</v>
      </c>
      <c r="K142" s="37">
        <v>300</v>
      </c>
      <c r="L142" s="41">
        <v>302</v>
      </c>
      <c r="M142" s="41">
        <v>305</v>
      </c>
      <c r="N142" s="41">
        <v>325</v>
      </c>
      <c r="O142" s="41">
        <v>342</v>
      </c>
      <c r="P142" s="41">
        <v>349</v>
      </c>
      <c r="Q142" s="41">
        <v>360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202</v>
      </c>
      <c r="H143" s="38">
        <v>274</v>
      </c>
      <c r="I143" s="38">
        <v>380</v>
      </c>
      <c r="J143" s="38">
        <v>352</v>
      </c>
      <c r="K143" s="38">
        <v>332</v>
      </c>
      <c r="L143" s="42">
        <v>327</v>
      </c>
      <c r="M143" s="42">
        <v>329</v>
      </c>
      <c r="N143" s="42">
        <v>312</v>
      </c>
      <c r="O143" s="42">
        <v>295</v>
      </c>
      <c r="P143" s="42">
        <v>301</v>
      </c>
      <c r="Q143" s="42">
        <v>299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279</v>
      </c>
      <c r="H144" s="38">
        <v>207</v>
      </c>
      <c r="I144" s="38">
        <v>265</v>
      </c>
      <c r="J144" s="38">
        <v>308</v>
      </c>
      <c r="K144" s="38">
        <v>341</v>
      </c>
      <c r="L144" s="42">
        <v>377</v>
      </c>
      <c r="M144" s="42">
        <v>402</v>
      </c>
      <c r="N144" s="42">
        <v>377</v>
      </c>
      <c r="O144" s="42">
        <v>351</v>
      </c>
      <c r="P144" s="42">
        <v>326</v>
      </c>
      <c r="Q144" s="42">
        <v>319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200</v>
      </c>
      <c r="H145" s="38">
        <v>263</v>
      </c>
      <c r="I145" s="38">
        <v>200</v>
      </c>
      <c r="J145" s="38">
        <v>253</v>
      </c>
      <c r="K145" s="38">
        <v>253</v>
      </c>
      <c r="L145" s="42">
        <v>249</v>
      </c>
      <c r="M145" s="42">
        <v>215</v>
      </c>
      <c r="N145" s="42">
        <v>268</v>
      </c>
      <c r="O145" s="42">
        <v>302</v>
      </c>
      <c r="P145" s="42">
        <v>332</v>
      </c>
      <c r="Q145" s="42">
        <v>361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162</v>
      </c>
      <c r="H146" s="38">
        <v>175</v>
      </c>
      <c r="I146" s="38">
        <v>230</v>
      </c>
      <c r="J146" s="38">
        <v>183</v>
      </c>
      <c r="K146" s="38">
        <v>186</v>
      </c>
      <c r="L146" s="42">
        <v>178</v>
      </c>
      <c r="M146" s="42">
        <v>196</v>
      </c>
      <c r="N146" s="42">
        <v>203</v>
      </c>
      <c r="O146" s="42">
        <v>225</v>
      </c>
      <c r="P146" s="42">
        <v>218</v>
      </c>
      <c r="Q146" s="42">
        <v>223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102</v>
      </c>
      <c r="H147" s="38">
        <v>120</v>
      </c>
      <c r="I147" s="38">
        <v>137</v>
      </c>
      <c r="J147" s="38">
        <v>169</v>
      </c>
      <c r="K147" s="38">
        <v>174</v>
      </c>
      <c r="L147" s="42">
        <v>184</v>
      </c>
      <c r="M147" s="42">
        <v>176</v>
      </c>
      <c r="N147" s="42">
        <v>159</v>
      </c>
      <c r="O147" s="42">
        <v>141</v>
      </c>
      <c r="P147" s="42">
        <v>148</v>
      </c>
      <c r="Q147" s="42">
        <v>139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40</v>
      </c>
      <c r="H148" s="38">
        <v>59</v>
      </c>
      <c r="I148" s="38">
        <v>82</v>
      </c>
      <c r="J148" s="38">
        <v>85</v>
      </c>
      <c r="K148" s="38">
        <v>83</v>
      </c>
      <c r="L148" s="42">
        <v>83</v>
      </c>
      <c r="M148" s="42">
        <v>101</v>
      </c>
      <c r="N148" s="42">
        <v>109</v>
      </c>
      <c r="O148" s="42">
        <v>118</v>
      </c>
      <c r="P148" s="42">
        <v>113</v>
      </c>
      <c r="Q148" s="42">
        <v>110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10</v>
      </c>
      <c r="H149" s="38">
        <v>18</v>
      </c>
      <c r="I149" s="38">
        <v>30</v>
      </c>
      <c r="J149" s="38">
        <v>30</v>
      </c>
      <c r="K149" s="38">
        <v>23</v>
      </c>
      <c r="L149" s="42">
        <v>29</v>
      </c>
      <c r="M149" s="42">
        <v>26</v>
      </c>
      <c r="N149" s="42">
        <v>33</v>
      </c>
      <c r="O149" s="42">
        <v>28</v>
      </c>
      <c r="P149" s="42">
        <v>33</v>
      </c>
      <c r="Q149" s="42">
        <v>32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2</v>
      </c>
      <c r="I150" s="38">
        <v>6</v>
      </c>
      <c r="J150" s="38">
        <v>6</v>
      </c>
      <c r="K150" s="38">
        <v>9</v>
      </c>
      <c r="L150" s="42">
        <v>4</v>
      </c>
      <c r="M150" s="42">
        <v>5</v>
      </c>
      <c r="N150" s="42">
        <v>5</v>
      </c>
      <c r="O150" s="42">
        <v>4</v>
      </c>
      <c r="P150" s="42">
        <v>3</v>
      </c>
      <c r="Q150" s="42">
        <v>4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4963</v>
      </c>
      <c r="H151" s="39">
        <f t="shared" si="17"/>
        <v>5910</v>
      </c>
      <c r="I151" s="39">
        <f t="shared" si="17"/>
        <v>6136</v>
      </c>
      <c r="J151" s="39">
        <f t="shared" si="17"/>
        <v>6127</v>
      </c>
      <c r="K151" s="39">
        <f t="shared" si="17"/>
        <v>6153</v>
      </c>
      <c r="L151" s="39">
        <f t="shared" si="17"/>
        <v>6125</v>
      </c>
      <c r="M151" s="39">
        <f t="shared" si="17"/>
        <v>6067</v>
      </c>
      <c r="N151" s="39">
        <f t="shared" si="17"/>
        <v>6059</v>
      </c>
      <c r="O151" s="39">
        <f t="shared" si="17"/>
        <v>6038</v>
      </c>
      <c r="P151" s="39">
        <f t="shared" si="17"/>
        <v>5933</v>
      </c>
      <c r="Q151" s="39">
        <f t="shared" si="17"/>
        <v>5903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O156" si="18">SUM(G130:G132)</f>
        <v>790</v>
      </c>
      <c r="H156" s="36">
        <f t="shared" si="18"/>
        <v>1038</v>
      </c>
      <c r="I156" s="36">
        <f t="shared" si="18"/>
        <v>1054</v>
      </c>
      <c r="J156" s="36">
        <f t="shared" si="18"/>
        <v>967</v>
      </c>
      <c r="K156" s="36">
        <f t="shared" si="18"/>
        <v>928</v>
      </c>
      <c r="L156" s="36">
        <f t="shared" si="18"/>
        <v>898</v>
      </c>
      <c r="M156" s="36">
        <f t="shared" si="18"/>
        <v>842</v>
      </c>
      <c r="N156" s="36">
        <f t="shared" si="18"/>
        <v>799</v>
      </c>
      <c r="O156" s="36">
        <f t="shared" si="18"/>
        <v>744</v>
      </c>
      <c r="P156" s="36">
        <v>744</v>
      </c>
      <c r="Q156" s="36">
        <f>SUM(Q130:Q132)</f>
        <v>639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O157" si="19">SUM(G133:G142)</f>
        <v>3178</v>
      </c>
      <c r="H157" s="37">
        <f t="shared" si="19"/>
        <v>3754</v>
      </c>
      <c r="I157" s="37">
        <f t="shared" si="19"/>
        <v>3752</v>
      </c>
      <c r="J157" s="37">
        <f t="shared" si="19"/>
        <v>3774</v>
      </c>
      <c r="K157" s="37">
        <f t="shared" si="19"/>
        <v>3824</v>
      </c>
      <c r="L157" s="37">
        <f t="shared" si="19"/>
        <v>3796</v>
      </c>
      <c r="M157" s="37">
        <f t="shared" si="19"/>
        <v>3775</v>
      </c>
      <c r="N157" s="37">
        <f t="shared" si="19"/>
        <v>3794</v>
      </c>
      <c r="O157" s="37">
        <f t="shared" si="19"/>
        <v>3830</v>
      </c>
      <c r="P157" s="37">
        <v>3830</v>
      </c>
      <c r="Q157" s="37">
        <f>SUM(Q133:Q142)</f>
        <v>3777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O158" si="20">SUM(G143:G150)</f>
        <v>995</v>
      </c>
      <c r="H158" s="38">
        <f t="shared" si="20"/>
        <v>1118</v>
      </c>
      <c r="I158" s="38">
        <f t="shared" si="20"/>
        <v>1330</v>
      </c>
      <c r="J158" s="38">
        <f t="shared" si="20"/>
        <v>1386</v>
      </c>
      <c r="K158" s="38">
        <f t="shared" si="20"/>
        <v>1401</v>
      </c>
      <c r="L158" s="38">
        <f t="shared" si="20"/>
        <v>1431</v>
      </c>
      <c r="M158" s="38">
        <f t="shared" si="20"/>
        <v>1450</v>
      </c>
      <c r="N158" s="38">
        <f t="shared" si="20"/>
        <v>1466</v>
      </c>
      <c r="O158" s="38">
        <f t="shared" si="20"/>
        <v>1464</v>
      </c>
      <c r="P158" s="38">
        <v>1464</v>
      </c>
      <c r="Q158" s="38">
        <f>SUM(Q143:Q150)</f>
        <v>1487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4963</v>
      </c>
      <c r="H159" s="39">
        <f t="shared" si="21"/>
        <v>5910</v>
      </c>
      <c r="I159" s="39">
        <f t="shared" si="21"/>
        <v>6136</v>
      </c>
      <c r="J159" s="39">
        <f t="shared" si="21"/>
        <v>6127</v>
      </c>
      <c r="K159" s="39">
        <f t="shared" si="21"/>
        <v>6153</v>
      </c>
      <c r="L159" s="39">
        <f t="shared" si="21"/>
        <v>6125</v>
      </c>
      <c r="M159" s="39">
        <f t="shared" si="21"/>
        <v>6067</v>
      </c>
      <c r="N159" s="39">
        <f t="shared" si="21"/>
        <v>6059</v>
      </c>
      <c r="O159" s="39">
        <f t="shared" si="21"/>
        <v>6038</v>
      </c>
      <c r="P159" s="39">
        <f t="shared" si="21"/>
        <v>6038</v>
      </c>
      <c r="Q159" s="39">
        <f t="shared" si="21"/>
        <v>5903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15.9</v>
      </c>
      <c r="H164" s="48">
        <f t="shared" si="22"/>
        <v>17.600000000000001</v>
      </c>
      <c r="I164" s="48">
        <f t="shared" si="22"/>
        <v>17.2</v>
      </c>
      <c r="J164" s="48">
        <f t="shared" si="22"/>
        <v>15.8</v>
      </c>
      <c r="K164" s="48">
        <f t="shared" si="22"/>
        <v>15.1</v>
      </c>
      <c r="L164" s="48">
        <f t="shared" si="22"/>
        <v>14.7</v>
      </c>
      <c r="M164" s="48">
        <f t="shared" si="22"/>
        <v>13.9</v>
      </c>
      <c r="N164" s="48">
        <f t="shared" si="22"/>
        <v>13.2</v>
      </c>
      <c r="O164" s="48">
        <f t="shared" si="22"/>
        <v>12.3</v>
      </c>
      <c r="P164" s="48">
        <f t="shared" si="22"/>
        <v>12.3</v>
      </c>
      <c r="Q164" s="48">
        <f t="shared" si="22"/>
        <v>10.8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64</v>
      </c>
      <c r="H165" s="49">
        <f t="shared" si="23"/>
        <v>63.5</v>
      </c>
      <c r="I165" s="49">
        <f t="shared" si="23"/>
        <v>61.1</v>
      </c>
      <c r="J165" s="49">
        <f t="shared" si="23"/>
        <v>61.6</v>
      </c>
      <c r="K165" s="49">
        <f t="shared" si="23"/>
        <v>62.1</v>
      </c>
      <c r="L165" s="49">
        <f t="shared" si="23"/>
        <v>62</v>
      </c>
      <c r="M165" s="49">
        <f t="shared" si="23"/>
        <v>62.2</v>
      </c>
      <c r="N165" s="49">
        <f t="shared" si="23"/>
        <v>62.6</v>
      </c>
      <c r="O165" s="49">
        <f t="shared" si="23"/>
        <v>63.4</v>
      </c>
      <c r="P165" s="49">
        <f t="shared" si="23"/>
        <v>63.4</v>
      </c>
      <c r="Q165" s="49">
        <f t="shared" si="23"/>
        <v>64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20</v>
      </c>
      <c r="H166" s="50">
        <f t="shared" si="24"/>
        <v>18.899999999999999</v>
      </c>
      <c r="I166" s="50">
        <f t="shared" si="24"/>
        <v>21.7</v>
      </c>
      <c r="J166" s="50">
        <f t="shared" si="24"/>
        <v>22.6</v>
      </c>
      <c r="K166" s="50">
        <f t="shared" si="24"/>
        <v>22.8</v>
      </c>
      <c r="L166" s="50">
        <f t="shared" si="24"/>
        <v>23.4</v>
      </c>
      <c r="M166" s="50">
        <f t="shared" si="24"/>
        <v>23.9</v>
      </c>
      <c r="N166" s="50">
        <f t="shared" si="24"/>
        <v>24.2</v>
      </c>
      <c r="O166" s="50">
        <f t="shared" si="24"/>
        <v>24.2</v>
      </c>
      <c r="P166" s="50">
        <f t="shared" si="24"/>
        <v>24.2</v>
      </c>
      <c r="Q166" s="50">
        <f t="shared" si="24"/>
        <v>25.2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8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503</v>
      </c>
      <c r="H5" s="36">
        <f t="shared" si="0"/>
        <v>803</v>
      </c>
      <c r="I5" s="36">
        <f t="shared" si="0"/>
        <v>716</v>
      </c>
      <c r="J5" s="36">
        <f t="shared" si="0"/>
        <v>682</v>
      </c>
      <c r="K5" s="36">
        <f t="shared" si="0"/>
        <v>633</v>
      </c>
      <c r="L5" s="36">
        <f t="shared" si="0"/>
        <v>587</v>
      </c>
      <c r="M5" s="36">
        <f t="shared" si="0"/>
        <v>552</v>
      </c>
      <c r="N5" s="36">
        <f t="shared" si="0"/>
        <v>494</v>
      </c>
      <c r="O5" s="36">
        <f t="shared" si="0"/>
        <v>470</v>
      </c>
      <c r="P5" s="36">
        <f t="shared" si="0"/>
        <v>449</v>
      </c>
      <c r="Q5" s="36">
        <f t="shared" si="0"/>
        <v>454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546</v>
      </c>
      <c r="H6" s="36">
        <f t="shared" si="0"/>
        <v>679</v>
      </c>
      <c r="I6" s="36">
        <f t="shared" si="0"/>
        <v>804</v>
      </c>
      <c r="J6" s="36">
        <f t="shared" si="0"/>
        <v>760</v>
      </c>
      <c r="K6" s="36">
        <f t="shared" si="0"/>
        <v>723</v>
      </c>
      <c r="L6" s="36">
        <f t="shared" si="0"/>
        <v>680</v>
      </c>
      <c r="M6" s="36">
        <f t="shared" si="0"/>
        <v>664</v>
      </c>
      <c r="N6" s="36">
        <f t="shared" si="0"/>
        <v>639</v>
      </c>
      <c r="O6" s="36">
        <f t="shared" si="0"/>
        <v>601</v>
      </c>
      <c r="P6" s="36">
        <f t="shared" si="0"/>
        <v>564</v>
      </c>
      <c r="Q6" s="36">
        <f t="shared" si="0"/>
        <v>524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483</v>
      </c>
      <c r="H7" s="36">
        <f t="shared" si="0"/>
        <v>607</v>
      </c>
      <c r="I7" s="36">
        <f t="shared" si="0"/>
        <v>689</v>
      </c>
      <c r="J7" s="36">
        <f t="shared" si="0"/>
        <v>764</v>
      </c>
      <c r="K7" s="36">
        <f t="shared" si="0"/>
        <v>755</v>
      </c>
      <c r="L7" s="36">
        <f t="shared" si="0"/>
        <v>770</v>
      </c>
      <c r="M7" s="36">
        <f t="shared" si="0"/>
        <v>753</v>
      </c>
      <c r="N7" s="36">
        <f t="shared" si="0"/>
        <v>744</v>
      </c>
      <c r="O7" s="36">
        <f t="shared" si="0"/>
        <v>734</v>
      </c>
      <c r="P7" s="36">
        <f t="shared" si="0"/>
        <v>707</v>
      </c>
      <c r="Q7" s="36">
        <f t="shared" si="0"/>
        <v>670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453</v>
      </c>
      <c r="H8" s="37">
        <f t="shared" si="0"/>
        <v>511</v>
      </c>
      <c r="I8" s="37">
        <f t="shared" si="0"/>
        <v>582</v>
      </c>
      <c r="J8" s="37">
        <f t="shared" si="0"/>
        <v>613</v>
      </c>
      <c r="K8" s="37">
        <f t="shared" si="0"/>
        <v>635</v>
      </c>
      <c r="L8" s="37">
        <f t="shared" si="0"/>
        <v>675</v>
      </c>
      <c r="M8" s="37">
        <f t="shared" si="0"/>
        <v>689</v>
      </c>
      <c r="N8" s="37">
        <f t="shared" si="0"/>
        <v>695</v>
      </c>
      <c r="O8" s="37">
        <f t="shared" si="0"/>
        <v>723</v>
      </c>
      <c r="P8" s="37">
        <f t="shared" si="0"/>
        <v>715</v>
      </c>
      <c r="Q8" s="37">
        <f t="shared" si="0"/>
        <v>729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418</v>
      </c>
      <c r="H9" s="37">
        <f t="shared" si="0"/>
        <v>484</v>
      </c>
      <c r="I9" s="37">
        <f t="shared" si="0"/>
        <v>512</v>
      </c>
      <c r="J9" s="37">
        <f t="shared" si="0"/>
        <v>575</v>
      </c>
      <c r="K9" s="37">
        <f t="shared" si="0"/>
        <v>575</v>
      </c>
      <c r="L9" s="37">
        <f t="shared" si="0"/>
        <v>578</v>
      </c>
      <c r="M9" s="37">
        <f t="shared" si="0"/>
        <v>573</v>
      </c>
      <c r="N9" s="37">
        <f t="shared" si="0"/>
        <v>623</v>
      </c>
      <c r="O9" s="37">
        <f t="shared" si="0"/>
        <v>602</v>
      </c>
      <c r="P9" s="37">
        <f t="shared" si="0"/>
        <v>636</v>
      </c>
      <c r="Q9" s="37">
        <f t="shared" si="0"/>
        <v>687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643</v>
      </c>
      <c r="H10" s="37">
        <f t="shared" si="0"/>
        <v>656</v>
      </c>
      <c r="I10" s="37">
        <f t="shared" si="0"/>
        <v>605</v>
      </c>
      <c r="J10" s="37">
        <f t="shared" si="0"/>
        <v>750</v>
      </c>
      <c r="K10" s="37">
        <f t="shared" si="0"/>
        <v>686</v>
      </c>
      <c r="L10" s="37">
        <f t="shared" si="0"/>
        <v>683</v>
      </c>
      <c r="M10" s="37">
        <f t="shared" si="0"/>
        <v>672</v>
      </c>
      <c r="N10" s="37">
        <f t="shared" si="0"/>
        <v>677</v>
      </c>
      <c r="O10" s="37">
        <f t="shared" si="0"/>
        <v>716</v>
      </c>
      <c r="P10" s="37">
        <f t="shared" si="0"/>
        <v>757</v>
      </c>
      <c r="Q10" s="37">
        <f t="shared" si="0"/>
        <v>705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769</v>
      </c>
      <c r="H11" s="37">
        <f t="shared" si="0"/>
        <v>1074</v>
      </c>
      <c r="I11" s="37">
        <f t="shared" si="0"/>
        <v>866</v>
      </c>
      <c r="J11" s="37">
        <f t="shared" si="0"/>
        <v>729</v>
      </c>
      <c r="K11" s="37">
        <f t="shared" si="0"/>
        <v>705</v>
      </c>
      <c r="L11" s="37">
        <f t="shared" si="0"/>
        <v>688</v>
      </c>
      <c r="M11" s="37">
        <f t="shared" si="0"/>
        <v>674</v>
      </c>
      <c r="N11" s="37">
        <f t="shared" si="0"/>
        <v>661</v>
      </c>
      <c r="O11" s="37">
        <f t="shared" si="0"/>
        <v>687</v>
      </c>
      <c r="P11" s="37">
        <f t="shared" si="0"/>
        <v>685</v>
      </c>
      <c r="Q11" s="37">
        <f t="shared" si="0"/>
        <v>712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635</v>
      </c>
      <c r="H12" s="37">
        <f t="shared" si="0"/>
        <v>1106</v>
      </c>
      <c r="I12" s="37">
        <f t="shared" si="0"/>
        <v>1144</v>
      </c>
      <c r="J12" s="37">
        <f t="shared" si="0"/>
        <v>978</v>
      </c>
      <c r="K12" s="37">
        <f t="shared" si="0"/>
        <v>898</v>
      </c>
      <c r="L12" s="37">
        <f t="shared" si="0"/>
        <v>853</v>
      </c>
      <c r="M12" s="37">
        <f t="shared" si="0"/>
        <v>809</v>
      </c>
      <c r="N12" s="37">
        <f t="shared" si="0"/>
        <v>754</v>
      </c>
      <c r="O12" s="37">
        <f t="shared" si="0"/>
        <v>661</v>
      </c>
      <c r="P12" s="37">
        <f t="shared" si="0"/>
        <v>645</v>
      </c>
      <c r="Q12" s="37">
        <f t="shared" si="0"/>
        <v>629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599</v>
      </c>
      <c r="H13" s="37">
        <f t="shared" si="0"/>
        <v>736</v>
      </c>
      <c r="I13" s="37">
        <f t="shared" si="0"/>
        <v>1123</v>
      </c>
      <c r="J13" s="37">
        <f t="shared" si="0"/>
        <v>1162</v>
      </c>
      <c r="K13" s="37">
        <f t="shared" si="0"/>
        <v>1120</v>
      </c>
      <c r="L13" s="37">
        <f t="shared" si="0"/>
        <v>1111</v>
      </c>
      <c r="M13" s="37">
        <f t="shared" si="0"/>
        <v>1045</v>
      </c>
      <c r="N13" s="37">
        <f t="shared" si="0"/>
        <v>957</v>
      </c>
      <c r="O13" s="37">
        <f t="shared" si="0"/>
        <v>906</v>
      </c>
      <c r="P13" s="37">
        <f t="shared" si="0"/>
        <v>866</v>
      </c>
      <c r="Q13" s="37">
        <f t="shared" si="0"/>
        <v>804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520</v>
      </c>
      <c r="H14" s="37">
        <f t="shared" si="0"/>
        <v>656</v>
      </c>
      <c r="I14" s="37">
        <f t="shared" si="0"/>
        <v>751</v>
      </c>
      <c r="J14" s="37">
        <f t="shared" si="0"/>
        <v>1036</v>
      </c>
      <c r="K14" s="37">
        <f t="shared" si="0"/>
        <v>1098</v>
      </c>
      <c r="L14" s="37">
        <f t="shared" si="0"/>
        <v>1100</v>
      </c>
      <c r="M14" s="37">
        <f t="shared" si="0"/>
        <v>1145</v>
      </c>
      <c r="N14" s="37">
        <f t="shared" si="0"/>
        <v>1153</v>
      </c>
      <c r="O14" s="37">
        <f t="shared" si="0"/>
        <v>1147</v>
      </c>
      <c r="P14" s="37">
        <f t="shared" si="0"/>
        <v>1070</v>
      </c>
      <c r="Q14" s="37">
        <f t="shared" si="0"/>
        <v>1065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529</v>
      </c>
      <c r="H15" s="37">
        <f t="shared" si="0"/>
        <v>539</v>
      </c>
      <c r="I15" s="37">
        <f t="shared" si="0"/>
        <v>656</v>
      </c>
      <c r="J15" s="37">
        <f t="shared" si="0"/>
        <v>674</v>
      </c>
      <c r="K15" s="37">
        <f t="shared" si="0"/>
        <v>717</v>
      </c>
      <c r="L15" s="37">
        <f t="shared" si="0"/>
        <v>759</v>
      </c>
      <c r="M15" s="37">
        <f t="shared" si="0"/>
        <v>867</v>
      </c>
      <c r="N15" s="37">
        <f t="shared" si="0"/>
        <v>958</v>
      </c>
      <c r="O15" s="37">
        <f t="shared" si="0"/>
        <v>1015</v>
      </c>
      <c r="P15" s="37">
        <f t="shared" si="0"/>
        <v>1069</v>
      </c>
      <c r="Q15" s="37">
        <f t="shared" si="0"/>
        <v>1077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611</v>
      </c>
      <c r="H16" s="37">
        <f t="shared" si="0"/>
        <v>579</v>
      </c>
      <c r="I16" s="37">
        <f t="shared" si="0"/>
        <v>544</v>
      </c>
      <c r="J16" s="37">
        <f t="shared" si="0"/>
        <v>606</v>
      </c>
      <c r="K16" s="37">
        <f t="shared" si="0"/>
        <v>632</v>
      </c>
      <c r="L16" s="37">
        <f t="shared" si="0"/>
        <v>660</v>
      </c>
      <c r="M16" s="37">
        <f t="shared" si="0"/>
        <v>625</v>
      </c>
      <c r="N16" s="37">
        <f t="shared" si="0"/>
        <v>624</v>
      </c>
      <c r="O16" s="37">
        <f t="shared" si="0"/>
        <v>660</v>
      </c>
      <c r="P16" s="37">
        <f t="shared" si="0"/>
        <v>702</v>
      </c>
      <c r="Q16" s="37">
        <f t="shared" si="0"/>
        <v>747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452</v>
      </c>
      <c r="H17" s="37">
        <f t="shared" si="0"/>
        <v>647</v>
      </c>
      <c r="I17" s="37">
        <f t="shared" si="0"/>
        <v>595</v>
      </c>
      <c r="J17" s="37">
        <f t="shared" si="0"/>
        <v>550</v>
      </c>
      <c r="K17" s="37">
        <f t="shared" si="0"/>
        <v>542</v>
      </c>
      <c r="L17" s="37">
        <f t="shared" si="0"/>
        <v>536</v>
      </c>
      <c r="M17" s="37">
        <f t="shared" si="0"/>
        <v>546</v>
      </c>
      <c r="N17" s="37">
        <f t="shared" si="0"/>
        <v>584</v>
      </c>
      <c r="O17" s="37">
        <f t="shared" si="0"/>
        <v>607</v>
      </c>
      <c r="P17" s="37">
        <f t="shared" si="0"/>
        <v>624</v>
      </c>
      <c r="Q17" s="37">
        <f t="shared" si="0"/>
        <v>649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328</v>
      </c>
      <c r="H18" s="38">
        <f t="shared" si="0"/>
        <v>466</v>
      </c>
      <c r="I18" s="38">
        <f t="shared" si="0"/>
        <v>635</v>
      </c>
      <c r="J18" s="38">
        <f t="shared" si="0"/>
        <v>597</v>
      </c>
      <c r="K18" s="38">
        <f t="shared" si="0"/>
        <v>588</v>
      </c>
      <c r="L18" s="38">
        <f t="shared" si="0"/>
        <v>567</v>
      </c>
      <c r="M18" s="38">
        <f t="shared" si="0"/>
        <v>563</v>
      </c>
      <c r="N18" s="38">
        <f t="shared" si="0"/>
        <v>546</v>
      </c>
      <c r="O18" s="38">
        <f t="shared" si="0"/>
        <v>527</v>
      </c>
      <c r="P18" s="38">
        <f t="shared" si="0"/>
        <v>520</v>
      </c>
      <c r="Q18" s="38">
        <f t="shared" si="0"/>
        <v>527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323</v>
      </c>
      <c r="H19" s="38">
        <f t="shared" si="0"/>
        <v>319</v>
      </c>
      <c r="I19" s="38">
        <f t="shared" si="0"/>
        <v>445</v>
      </c>
      <c r="J19" s="38">
        <f t="shared" si="0"/>
        <v>513</v>
      </c>
      <c r="K19" s="38">
        <f t="shared" si="0"/>
        <v>553</v>
      </c>
      <c r="L19" s="38">
        <f t="shared" si="0"/>
        <v>612</v>
      </c>
      <c r="M19" s="38">
        <f t="shared" si="0"/>
        <v>653</v>
      </c>
      <c r="N19" s="38">
        <f t="shared" si="0"/>
        <v>598</v>
      </c>
      <c r="O19" s="38">
        <f t="shared" si="0"/>
        <v>579</v>
      </c>
      <c r="P19" s="38">
        <f t="shared" si="0"/>
        <v>557</v>
      </c>
      <c r="Q19" s="38">
        <f t="shared" si="0"/>
        <v>534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237</v>
      </c>
      <c r="H20" s="38">
        <f t="shared" si="0"/>
        <v>303</v>
      </c>
      <c r="I20" s="38">
        <f t="shared" si="0"/>
        <v>308</v>
      </c>
      <c r="J20" s="38">
        <f t="shared" si="0"/>
        <v>398</v>
      </c>
      <c r="K20" s="38">
        <f t="shared" si="0"/>
        <v>417</v>
      </c>
      <c r="L20" s="38">
        <f t="shared" si="0"/>
        <v>415</v>
      </c>
      <c r="M20" s="38">
        <f t="shared" si="0"/>
        <v>398</v>
      </c>
      <c r="N20" s="38">
        <f t="shared" si="0"/>
        <v>442</v>
      </c>
      <c r="O20" s="38">
        <f t="shared" si="0"/>
        <v>467</v>
      </c>
      <c r="P20" s="38">
        <f t="shared" si="0"/>
        <v>506</v>
      </c>
      <c r="Q20" s="38">
        <f t="shared" si="0"/>
        <v>560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140</v>
      </c>
      <c r="H21" s="38">
        <f t="shared" si="0"/>
        <v>218</v>
      </c>
      <c r="I21" s="38">
        <f t="shared" si="0"/>
        <v>263</v>
      </c>
      <c r="J21" s="38">
        <f t="shared" si="0"/>
        <v>261</v>
      </c>
      <c r="K21" s="38">
        <f t="shared" si="0"/>
        <v>270</v>
      </c>
      <c r="L21" s="38">
        <f t="shared" si="0"/>
        <v>274</v>
      </c>
      <c r="M21" s="38">
        <f t="shared" si="0"/>
        <v>290</v>
      </c>
      <c r="N21" s="38">
        <f t="shared" si="0"/>
        <v>324</v>
      </c>
      <c r="O21" s="38">
        <f t="shared" si="0"/>
        <v>352</v>
      </c>
      <c r="P21" s="38">
        <f t="shared" si="0"/>
        <v>365</v>
      </c>
      <c r="Q21" s="38">
        <f t="shared" si="0"/>
        <v>358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100</v>
      </c>
      <c r="H22" s="38">
        <f t="shared" si="0"/>
        <v>123</v>
      </c>
      <c r="I22" s="38">
        <f t="shared" si="0"/>
        <v>176</v>
      </c>
      <c r="J22" s="38">
        <f t="shared" si="0"/>
        <v>205</v>
      </c>
      <c r="K22" s="38">
        <f t="shared" si="0"/>
        <v>208</v>
      </c>
      <c r="L22" s="38">
        <f t="shared" si="0"/>
        <v>208</v>
      </c>
      <c r="M22" s="38">
        <f t="shared" si="0"/>
        <v>222</v>
      </c>
      <c r="N22" s="38">
        <f t="shared" si="0"/>
        <v>221</v>
      </c>
      <c r="O22" s="38">
        <f t="shared" si="0"/>
        <v>207</v>
      </c>
      <c r="P22" s="38">
        <f t="shared" si="0"/>
        <v>212</v>
      </c>
      <c r="Q22" s="38">
        <f t="shared" si="0"/>
        <v>211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44</v>
      </c>
      <c r="H23" s="38">
        <f t="shared" si="0"/>
        <v>54</v>
      </c>
      <c r="I23" s="38">
        <f t="shared" si="0"/>
        <v>93</v>
      </c>
      <c r="J23" s="38">
        <f t="shared" si="0"/>
        <v>110</v>
      </c>
      <c r="K23" s="38">
        <f t="shared" si="0"/>
        <v>107</v>
      </c>
      <c r="L23" s="38">
        <f t="shared" si="0"/>
        <v>115</v>
      </c>
      <c r="M23" s="38">
        <f t="shared" si="0"/>
        <v>112</v>
      </c>
      <c r="N23" s="38">
        <f t="shared" si="0"/>
        <v>118</v>
      </c>
      <c r="O23" s="38">
        <f t="shared" si="0"/>
        <v>129</v>
      </c>
      <c r="P23" s="38">
        <f t="shared" si="0"/>
        <v>145</v>
      </c>
      <c r="Q23" s="38">
        <f t="shared" si="0"/>
        <v>150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12</v>
      </c>
      <c r="H24" s="38">
        <f t="shared" si="0"/>
        <v>19</v>
      </c>
      <c r="I24" s="38">
        <f t="shared" si="0"/>
        <v>24</v>
      </c>
      <c r="J24" s="38">
        <f t="shared" si="0"/>
        <v>30</v>
      </c>
      <c r="K24" s="38">
        <f t="shared" si="0"/>
        <v>33</v>
      </c>
      <c r="L24" s="38">
        <f t="shared" si="0"/>
        <v>44</v>
      </c>
      <c r="M24" s="38">
        <f t="shared" si="0"/>
        <v>52</v>
      </c>
      <c r="N24" s="38">
        <f t="shared" si="0"/>
        <v>48</v>
      </c>
      <c r="O24" s="38">
        <f t="shared" si="0"/>
        <v>51</v>
      </c>
      <c r="P24" s="38">
        <f t="shared" si="0"/>
        <v>46</v>
      </c>
      <c r="Q24" s="38">
        <f t="shared" si="0"/>
        <v>46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0</v>
      </c>
      <c r="H25" s="38">
        <f t="shared" si="0"/>
        <v>3</v>
      </c>
      <c r="I25" s="38">
        <f t="shared" si="0"/>
        <v>6</v>
      </c>
      <c r="J25" s="38">
        <f t="shared" si="0"/>
        <v>3</v>
      </c>
      <c r="K25" s="38">
        <f t="shared" si="0"/>
        <v>6</v>
      </c>
      <c r="L25" s="38">
        <f t="shared" si="0"/>
        <v>3</v>
      </c>
      <c r="M25" s="38">
        <f t="shared" si="0"/>
        <v>7</v>
      </c>
      <c r="N25" s="38">
        <f t="shared" si="0"/>
        <v>12</v>
      </c>
      <c r="O25" s="38">
        <f t="shared" si="0"/>
        <v>11</v>
      </c>
      <c r="P25" s="38">
        <f t="shared" si="0"/>
        <v>11</v>
      </c>
      <c r="Q25" s="38">
        <f t="shared" si="0"/>
        <v>11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8345</v>
      </c>
      <c r="H26" s="39">
        <f t="shared" si="1"/>
        <v>10582</v>
      </c>
      <c r="I26" s="39">
        <f t="shared" si="1"/>
        <v>11537</v>
      </c>
      <c r="J26" s="39">
        <f t="shared" si="1"/>
        <v>11996</v>
      </c>
      <c r="K26" s="39">
        <f t="shared" si="1"/>
        <v>11901</v>
      </c>
      <c r="L26" s="39">
        <f t="shared" si="1"/>
        <v>11918</v>
      </c>
      <c r="M26" s="39">
        <f t="shared" si="1"/>
        <v>11911</v>
      </c>
      <c r="N26" s="39">
        <f t="shared" si="1"/>
        <v>11872</v>
      </c>
      <c r="O26" s="39">
        <f t="shared" si="1"/>
        <v>11852</v>
      </c>
      <c r="P26" s="39">
        <f t="shared" si="1"/>
        <v>11851</v>
      </c>
      <c r="Q26" s="39">
        <f t="shared" si="1"/>
        <v>11849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1532</v>
      </c>
      <c r="H31" s="40">
        <f t="shared" si="2"/>
        <v>2089</v>
      </c>
      <c r="I31" s="40">
        <f t="shared" si="2"/>
        <v>2209</v>
      </c>
      <c r="J31" s="40">
        <f t="shared" si="2"/>
        <v>2206</v>
      </c>
      <c r="K31" s="40">
        <f t="shared" si="2"/>
        <v>2111</v>
      </c>
      <c r="L31" s="40">
        <f t="shared" si="2"/>
        <v>2037</v>
      </c>
      <c r="M31" s="40">
        <f t="shared" si="2"/>
        <v>1969</v>
      </c>
      <c r="N31" s="40">
        <f t="shared" si="2"/>
        <v>1877</v>
      </c>
      <c r="O31" s="40">
        <f t="shared" si="2"/>
        <v>1805</v>
      </c>
      <c r="P31" s="40">
        <f t="shared" si="2"/>
        <v>1720</v>
      </c>
      <c r="Q31" s="40">
        <f t="shared" si="2"/>
        <v>1648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5629</v>
      </c>
      <c r="H32" s="41">
        <f t="shared" si="3"/>
        <v>6988</v>
      </c>
      <c r="I32" s="41">
        <f t="shared" si="3"/>
        <v>7378</v>
      </c>
      <c r="J32" s="41">
        <f t="shared" si="3"/>
        <v>7673</v>
      </c>
      <c r="K32" s="41">
        <f t="shared" si="3"/>
        <v>7608</v>
      </c>
      <c r="L32" s="41">
        <f t="shared" si="3"/>
        <v>7643</v>
      </c>
      <c r="M32" s="41">
        <f t="shared" si="3"/>
        <v>7645</v>
      </c>
      <c r="N32" s="41">
        <f t="shared" si="3"/>
        <v>7686</v>
      </c>
      <c r="O32" s="41">
        <f t="shared" si="3"/>
        <v>7724</v>
      </c>
      <c r="P32" s="41">
        <f t="shared" si="3"/>
        <v>7769</v>
      </c>
      <c r="Q32" s="41">
        <f t="shared" si="3"/>
        <v>7804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1184</v>
      </c>
      <c r="H33" s="42">
        <f t="shared" si="4"/>
        <v>1505</v>
      </c>
      <c r="I33" s="42">
        <f t="shared" si="4"/>
        <v>1950</v>
      </c>
      <c r="J33" s="42">
        <f t="shared" si="4"/>
        <v>2117</v>
      </c>
      <c r="K33" s="42">
        <f t="shared" si="4"/>
        <v>2182</v>
      </c>
      <c r="L33" s="42">
        <f t="shared" si="4"/>
        <v>2238</v>
      </c>
      <c r="M33" s="42">
        <f t="shared" si="4"/>
        <v>2297</v>
      </c>
      <c r="N33" s="42">
        <f t="shared" si="4"/>
        <v>2309</v>
      </c>
      <c r="O33" s="42">
        <f t="shared" si="4"/>
        <v>2323</v>
      </c>
      <c r="P33" s="42">
        <f t="shared" si="4"/>
        <v>2362</v>
      </c>
      <c r="Q33" s="42">
        <f t="shared" si="4"/>
        <v>2397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8345</v>
      </c>
      <c r="H34" s="43">
        <f t="shared" si="5"/>
        <v>10582</v>
      </c>
      <c r="I34" s="43">
        <f t="shared" si="5"/>
        <v>11537</v>
      </c>
      <c r="J34" s="43">
        <f t="shared" si="5"/>
        <v>11996</v>
      </c>
      <c r="K34" s="43">
        <f t="shared" si="5"/>
        <v>11901</v>
      </c>
      <c r="L34" s="43">
        <f t="shared" si="5"/>
        <v>11918</v>
      </c>
      <c r="M34" s="43">
        <f t="shared" si="5"/>
        <v>11911</v>
      </c>
      <c r="N34" s="43">
        <f t="shared" si="5"/>
        <v>11872</v>
      </c>
      <c r="O34" s="43">
        <f t="shared" si="5"/>
        <v>11852</v>
      </c>
      <c r="P34" s="43">
        <f t="shared" si="5"/>
        <v>11851</v>
      </c>
      <c r="Q34" s="43">
        <f t="shared" si="5"/>
        <v>11849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18.399999999999999</v>
      </c>
      <c r="H39" s="44">
        <f t="shared" si="6"/>
        <v>19.7</v>
      </c>
      <c r="I39" s="44">
        <f t="shared" si="6"/>
        <v>19.100000000000001</v>
      </c>
      <c r="J39" s="44">
        <f t="shared" si="6"/>
        <v>18.399999999999999</v>
      </c>
      <c r="K39" s="44">
        <f t="shared" si="6"/>
        <v>17.7</v>
      </c>
      <c r="L39" s="44">
        <f t="shared" si="6"/>
        <v>17.100000000000001</v>
      </c>
      <c r="M39" s="44">
        <f t="shared" si="6"/>
        <v>16.5</v>
      </c>
      <c r="N39" s="44">
        <f t="shared" si="6"/>
        <v>15.8</v>
      </c>
      <c r="O39" s="44">
        <f t="shared" si="6"/>
        <v>15.2</v>
      </c>
      <c r="P39" s="44">
        <f t="shared" si="6"/>
        <v>14.5</v>
      </c>
      <c r="Q39" s="44">
        <f t="shared" si="6"/>
        <v>13.9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67.5</v>
      </c>
      <c r="H40" s="45">
        <f t="shared" si="7"/>
        <v>66</v>
      </c>
      <c r="I40" s="45">
        <f t="shared" si="7"/>
        <v>64</v>
      </c>
      <c r="J40" s="45">
        <f t="shared" si="7"/>
        <v>64</v>
      </c>
      <c r="K40" s="45">
        <f t="shared" si="7"/>
        <v>63.9</v>
      </c>
      <c r="L40" s="45">
        <f t="shared" si="7"/>
        <v>64.099999999999994</v>
      </c>
      <c r="M40" s="45">
        <f t="shared" si="7"/>
        <v>64.2</v>
      </c>
      <c r="N40" s="45">
        <f t="shared" si="7"/>
        <v>64.7</v>
      </c>
      <c r="O40" s="45">
        <f t="shared" si="7"/>
        <v>65.2</v>
      </c>
      <c r="P40" s="45">
        <f t="shared" si="7"/>
        <v>65.599999999999994</v>
      </c>
      <c r="Q40" s="45">
        <f t="shared" si="7"/>
        <v>65.900000000000006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14.2</v>
      </c>
      <c r="H41" s="46">
        <f t="shared" si="8"/>
        <v>14.2</v>
      </c>
      <c r="I41" s="46">
        <f t="shared" si="8"/>
        <v>16.899999999999999</v>
      </c>
      <c r="J41" s="46">
        <f t="shared" si="8"/>
        <v>17.600000000000001</v>
      </c>
      <c r="K41" s="46">
        <f t="shared" si="8"/>
        <v>18.3</v>
      </c>
      <c r="L41" s="46">
        <f t="shared" si="8"/>
        <v>18.8</v>
      </c>
      <c r="M41" s="46">
        <f t="shared" si="8"/>
        <v>19.3</v>
      </c>
      <c r="N41" s="46">
        <f t="shared" si="8"/>
        <v>19.399999999999999</v>
      </c>
      <c r="O41" s="46">
        <f t="shared" si="8"/>
        <v>19.600000000000001</v>
      </c>
      <c r="P41" s="46">
        <f t="shared" si="8"/>
        <v>19.899999999999999</v>
      </c>
      <c r="Q41" s="46">
        <f t="shared" si="8"/>
        <v>20.2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249</v>
      </c>
      <c r="H84" s="36">
        <v>403</v>
      </c>
      <c r="I84" s="36">
        <v>356</v>
      </c>
      <c r="J84" s="36">
        <v>367</v>
      </c>
      <c r="K84" s="36">
        <v>341</v>
      </c>
      <c r="L84" s="40">
        <v>312</v>
      </c>
      <c r="M84" s="40">
        <v>286</v>
      </c>
      <c r="N84" s="40">
        <v>256</v>
      </c>
      <c r="O84" s="40">
        <v>249</v>
      </c>
      <c r="P84" s="40">
        <v>231</v>
      </c>
      <c r="Q84" s="40">
        <v>247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276</v>
      </c>
      <c r="H85" s="36">
        <v>365</v>
      </c>
      <c r="I85" s="36">
        <v>407</v>
      </c>
      <c r="J85" s="36">
        <v>383</v>
      </c>
      <c r="K85" s="36">
        <v>362</v>
      </c>
      <c r="L85" s="40">
        <v>346</v>
      </c>
      <c r="M85" s="40">
        <v>341</v>
      </c>
      <c r="N85" s="40">
        <v>326</v>
      </c>
      <c r="O85" s="40">
        <v>319</v>
      </c>
      <c r="P85" s="40">
        <v>300</v>
      </c>
      <c r="Q85" s="40">
        <v>272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251</v>
      </c>
      <c r="H86" s="36">
        <v>307</v>
      </c>
      <c r="I86" s="36">
        <v>367</v>
      </c>
      <c r="J86" s="36">
        <v>391</v>
      </c>
      <c r="K86" s="36">
        <v>391</v>
      </c>
      <c r="L86" s="40">
        <v>395</v>
      </c>
      <c r="M86" s="40">
        <v>388</v>
      </c>
      <c r="N86" s="40">
        <v>385</v>
      </c>
      <c r="O86" s="40">
        <v>370</v>
      </c>
      <c r="P86" s="40">
        <v>352</v>
      </c>
      <c r="Q86" s="40">
        <v>334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260</v>
      </c>
      <c r="H87" s="37">
        <v>260</v>
      </c>
      <c r="I87" s="37">
        <v>296</v>
      </c>
      <c r="J87" s="37">
        <v>330</v>
      </c>
      <c r="K87" s="37">
        <v>337</v>
      </c>
      <c r="L87" s="41">
        <v>362</v>
      </c>
      <c r="M87" s="41">
        <v>366</v>
      </c>
      <c r="N87" s="41">
        <v>361</v>
      </c>
      <c r="O87" s="41">
        <v>369</v>
      </c>
      <c r="P87" s="41">
        <v>369</v>
      </c>
      <c r="Q87" s="41">
        <v>372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200</v>
      </c>
      <c r="H88" s="37">
        <v>266</v>
      </c>
      <c r="I88" s="37">
        <v>259</v>
      </c>
      <c r="J88" s="37">
        <v>281</v>
      </c>
      <c r="K88" s="37">
        <v>281</v>
      </c>
      <c r="L88" s="41">
        <v>285</v>
      </c>
      <c r="M88" s="41">
        <v>297</v>
      </c>
      <c r="N88" s="41">
        <v>328</v>
      </c>
      <c r="O88" s="41">
        <v>328</v>
      </c>
      <c r="P88" s="41">
        <v>358</v>
      </c>
      <c r="Q88" s="41">
        <v>382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323</v>
      </c>
      <c r="H89" s="37">
        <v>301</v>
      </c>
      <c r="I89" s="37">
        <v>326</v>
      </c>
      <c r="J89" s="37">
        <v>413</v>
      </c>
      <c r="K89" s="37">
        <v>351</v>
      </c>
      <c r="L89" s="41">
        <v>338</v>
      </c>
      <c r="M89" s="41">
        <v>330</v>
      </c>
      <c r="N89" s="41">
        <v>332</v>
      </c>
      <c r="O89" s="41">
        <v>358</v>
      </c>
      <c r="P89" s="41">
        <v>378</v>
      </c>
      <c r="Q89" s="41">
        <v>370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382</v>
      </c>
      <c r="H90" s="37">
        <v>539</v>
      </c>
      <c r="I90" s="37">
        <v>406</v>
      </c>
      <c r="J90" s="37">
        <v>358</v>
      </c>
      <c r="K90" s="37">
        <v>356</v>
      </c>
      <c r="L90" s="41">
        <v>363</v>
      </c>
      <c r="M90" s="41">
        <v>359</v>
      </c>
      <c r="N90" s="41">
        <v>366</v>
      </c>
      <c r="O90" s="41">
        <v>368</v>
      </c>
      <c r="P90" s="41">
        <v>368</v>
      </c>
      <c r="Q90" s="41">
        <v>385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322</v>
      </c>
      <c r="H91" s="37">
        <v>567</v>
      </c>
      <c r="I91" s="37">
        <v>572</v>
      </c>
      <c r="J91" s="37">
        <v>483</v>
      </c>
      <c r="K91" s="37">
        <v>443</v>
      </c>
      <c r="L91" s="41">
        <v>410</v>
      </c>
      <c r="M91" s="41">
        <v>393</v>
      </c>
      <c r="N91" s="41">
        <v>358</v>
      </c>
      <c r="O91" s="41">
        <v>314</v>
      </c>
      <c r="P91" s="41">
        <v>322</v>
      </c>
      <c r="Q91" s="41">
        <v>327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283</v>
      </c>
      <c r="H92" s="37">
        <v>371</v>
      </c>
      <c r="I92" s="37">
        <v>573</v>
      </c>
      <c r="J92" s="37">
        <v>593</v>
      </c>
      <c r="K92" s="37">
        <v>556</v>
      </c>
      <c r="L92" s="41">
        <v>558</v>
      </c>
      <c r="M92" s="41">
        <v>513</v>
      </c>
      <c r="N92" s="41">
        <v>480</v>
      </c>
      <c r="O92" s="41">
        <v>451</v>
      </c>
      <c r="P92" s="41">
        <v>428</v>
      </c>
      <c r="Q92" s="41">
        <v>391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263</v>
      </c>
      <c r="H93" s="37">
        <v>310</v>
      </c>
      <c r="I93" s="37">
        <v>386</v>
      </c>
      <c r="J93" s="37">
        <v>512</v>
      </c>
      <c r="K93" s="37">
        <v>542</v>
      </c>
      <c r="L93" s="41">
        <v>552</v>
      </c>
      <c r="M93" s="41">
        <v>582</v>
      </c>
      <c r="N93" s="41">
        <v>587</v>
      </c>
      <c r="O93" s="41">
        <v>586</v>
      </c>
      <c r="P93" s="41">
        <v>527</v>
      </c>
      <c r="Q93" s="41">
        <v>531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259</v>
      </c>
      <c r="H94" s="37">
        <v>272</v>
      </c>
      <c r="I94" s="37">
        <v>311</v>
      </c>
      <c r="J94" s="37">
        <v>337</v>
      </c>
      <c r="K94" s="37">
        <v>368</v>
      </c>
      <c r="L94" s="41">
        <v>388</v>
      </c>
      <c r="M94" s="41">
        <v>435</v>
      </c>
      <c r="N94" s="41">
        <v>468</v>
      </c>
      <c r="O94" s="41">
        <v>497</v>
      </c>
      <c r="P94" s="41">
        <v>522</v>
      </c>
      <c r="Q94" s="41">
        <v>536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286</v>
      </c>
      <c r="H95" s="37">
        <v>277</v>
      </c>
      <c r="I95" s="37">
        <v>271</v>
      </c>
      <c r="J95" s="37">
        <v>308</v>
      </c>
      <c r="K95" s="37">
        <v>310</v>
      </c>
      <c r="L95" s="41">
        <v>310</v>
      </c>
      <c r="M95" s="41">
        <v>303</v>
      </c>
      <c r="N95" s="41">
        <v>306</v>
      </c>
      <c r="O95" s="41">
        <v>327</v>
      </c>
      <c r="P95" s="41">
        <v>361</v>
      </c>
      <c r="Q95" s="41">
        <v>381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232</v>
      </c>
      <c r="H96" s="37">
        <v>305</v>
      </c>
      <c r="I96" s="37">
        <v>284</v>
      </c>
      <c r="J96" s="37">
        <v>260</v>
      </c>
      <c r="K96" s="37">
        <v>271</v>
      </c>
      <c r="L96" s="41">
        <v>265</v>
      </c>
      <c r="M96" s="41">
        <v>270</v>
      </c>
      <c r="N96" s="41">
        <v>296</v>
      </c>
      <c r="O96" s="41">
        <v>306</v>
      </c>
      <c r="P96" s="41">
        <v>302</v>
      </c>
      <c r="Q96" s="41">
        <v>306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151</v>
      </c>
      <c r="H97" s="38">
        <v>234</v>
      </c>
      <c r="I97" s="38">
        <v>288</v>
      </c>
      <c r="J97" s="38">
        <v>284</v>
      </c>
      <c r="K97" s="38">
        <v>273</v>
      </c>
      <c r="L97" s="42">
        <v>271</v>
      </c>
      <c r="M97" s="42">
        <v>273</v>
      </c>
      <c r="N97" s="42">
        <v>261</v>
      </c>
      <c r="O97" s="42">
        <v>247</v>
      </c>
      <c r="P97" s="42">
        <v>257</v>
      </c>
      <c r="Q97" s="42">
        <v>261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152</v>
      </c>
      <c r="H98" s="38">
        <v>142</v>
      </c>
      <c r="I98" s="38">
        <v>225</v>
      </c>
      <c r="J98" s="38">
        <v>231</v>
      </c>
      <c r="K98" s="38">
        <v>250</v>
      </c>
      <c r="L98" s="42">
        <v>270</v>
      </c>
      <c r="M98" s="42">
        <v>282</v>
      </c>
      <c r="N98" s="42">
        <v>269</v>
      </c>
      <c r="O98" s="42">
        <v>268</v>
      </c>
      <c r="P98" s="42">
        <v>254</v>
      </c>
      <c r="Q98" s="42">
        <v>247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101</v>
      </c>
      <c r="H99" s="38">
        <v>134</v>
      </c>
      <c r="I99" s="38">
        <v>127</v>
      </c>
      <c r="J99" s="38">
        <v>185</v>
      </c>
      <c r="K99" s="38">
        <v>196</v>
      </c>
      <c r="L99" s="42">
        <v>202</v>
      </c>
      <c r="M99" s="42">
        <v>189</v>
      </c>
      <c r="N99" s="42">
        <v>196</v>
      </c>
      <c r="O99" s="42">
        <v>204</v>
      </c>
      <c r="P99" s="42">
        <v>223</v>
      </c>
      <c r="Q99" s="42">
        <v>244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52</v>
      </c>
      <c r="H100" s="38">
        <v>82</v>
      </c>
      <c r="I100" s="38">
        <v>108</v>
      </c>
      <c r="J100" s="38">
        <v>109</v>
      </c>
      <c r="K100" s="38">
        <v>107</v>
      </c>
      <c r="L100" s="42">
        <v>104</v>
      </c>
      <c r="M100" s="42">
        <v>126</v>
      </c>
      <c r="N100" s="42">
        <v>152</v>
      </c>
      <c r="O100" s="42">
        <v>155</v>
      </c>
      <c r="P100" s="42">
        <v>158</v>
      </c>
      <c r="Q100" s="42">
        <v>159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30</v>
      </c>
      <c r="H101" s="38">
        <v>36</v>
      </c>
      <c r="I101" s="38">
        <v>51</v>
      </c>
      <c r="J101" s="38">
        <v>64</v>
      </c>
      <c r="K101" s="38">
        <v>65</v>
      </c>
      <c r="L101" s="42">
        <v>66</v>
      </c>
      <c r="M101" s="42">
        <v>67</v>
      </c>
      <c r="N101" s="42">
        <v>74</v>
      </c>
      <c r="O101" s="42">
        <v>80</v>
      </c>
      <c r="P101" s="42">
        <v>77</v>
      </c>
      <c r="Q101" s="42">
        <v>76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9</v>
      </c>
      <c r="H102" s="38">
        <v>10</v>
      </c>
      <c r="I102" s="38">
        <v>21</v>
      </c>
      <c r="J102" s="38">
        <v>25</v>
      </c>
      <c r="K102" s="38">
        <v>27</v>
      </c>
      <c r="L102" s="42">
        <v>26</v>
      </c>
      <c r="M102" s="42">
        <v>28</v>
      </c>
      <c r="N102" s="42">
        <v>28</v>
      </c>
      <c r="O102" s="42">
        <v>26</v>
      </c>
      <c r="P102" s="42">
        <v>30</v>
      </c>
      <c r="Q102" s="42">
        <v>33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2</v>
      </c>
      <c r="H103" s="38">
        <v>3</v>
      </c>
      <c r="I103" s="38">
        <v>4</v>
      </c>
      <c r="J103" s="38">
        <v>3</v>
      </c>
      <c r="K103" s="38">
        <v>4</v>
      </c>
      <c r="L103" s="42">
        <v>9</v>
      </c>
      <c r="M103" s="42">
        <v>10</v>
      </c>
      <c r="N103" s="42">
        <v>9</v>
      </c>
      <c r="O103" s="42">
        <v>11</v>
      </c>
      <c r="P103" s="42">
        <v>10</v>
      </c>
      <c r="Q103" s="42">
        <v>12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2</v>
      </c>
      <c r="J104" s="38">
        <v>2</v>
      </c>
      <c r="K104" s="38">
        <v>1</v>
      </c>
      <c r="L104" s="42">
        <v>1</v>
      </c>
      <c r="M104" s="42">
        <v>0</v>
      </c>
      <c r="N104" s="42">
        <v>0</v>
      </c>
      <c r="O104" s="42">
        <v>1</v>
      </c>
      <c r="P104" s="42">
        <v>1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4083</v>
      </c>
      <c r="H105" s="39">
        <f t="shared" si="9"/>
        <v>5184</v>
      </c>
      <c r="I105" s="39">
        <f t="shared" si="9"/>
        <v>5640</v>
      </c>
      <c r="J105" s="39">
        <f t="shared" si="9"/>
        <v>5919</v>
      </c>
      <c r="K105" s="39">
        <f t="shared" si="9"/>
        <v>5832</v>
      </c>
      <c r="L105" s="39">
        <f t="shared" si="9"/>
        <v>5833</v>
      </c>
      <c r="M105" s="39">
        <f t="shared" si="9"/>
        <v>5838</v>
      </c>
      <c r="N105" s="39">
        <f t="shared" si="9"/>
        <v>5838</v>
      </c>
      <c r="O105" s="39">
        <f t="shared" si="9"/>
        <v>5834</v>
      </c>
      <c r="P105" s="39">
        <f t="shared" si="9"/>
        <v>5828</v>
      </c>
      <c r="Q105" s="39">
        <f t="shared" si="9"/>
        <v>5866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776</v>
      </c>
      <c r="H110" s="36">
        <f t="shared" si="10"/>
        <v>1075</v>
      </c>
      <c r="I110" s="36">
        <f t="shared" si="10"/>
        <v>1130</v>
      </c>
      <c r="J110" s="36">
        <f t="shared" si="10"/>
        <v>1141</v>
      </c>
      <c r="K110" s="36">
        <f t="shared" si="10"/>
        <v>1094</v>
      </c>
      <c r="L110" s="36">
        <f t="shared" si="10"/>
        <v>1053</v>
      </c>
      <c r="M110" s="36">
        <f t="shared" si="10"/>
        <v>1015</v>
      </c>
      <c r="N110" s="36">
        <f t="shared" si="10"/>
        <v>967</v>
      </c>
      <c r="O110" s="36">
        <f t="shared" si="10"/>
        <v>938</v>
      </c>
      <c r="P110" s="36">
        <f t="shared" si="10"/>
        <v>883</v>
      </c>
      <c r="Q110" s="36">
        <f t="shared" si="10"/>
        <v>853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2810</v>
      </c>
      <c r="H111" s="37">
        <f t="shared" si="11"/>
        <v>3468</v>
      </c>
      <c r="I111" s="37">
        <f t="shared" si="11"/>
        <v>3684</v>
      </c>
      <c r="J111" s="37">
        <f t="shared" si="11"/>
        <v>3875</v>
      </c>
      <c r="K111" s="37">
        <f t="shared" si="11"/>
        <v>3815</v>
      </c>
      <c r="L111" s="37">
        <f t="shared" si="11"/>
        <v>3831</v>
      </c>
      <c r="M111" s="37">
        <f t="shared" si="11"/>
        <v>3848</v>
      </c>
      <c r="N111" s="37">
        <f t="shared" si="11"/>
        <v>3882</v>
      </c>
      <c r="O111" s="37">
        <f t="shared" si="11"/>
        <v>3904</v>
      </c>
      <c r="P111" s="37">
        <f t="shared" si="11"/>
        <v>3935</v>
      </c>
      <c r="Q111" s="37">
        <f t="shared" si="11"/>
        <v>3981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497</v>
      </c>
      <c r="H112" s="38">
        <f t="shared" si="12"/>
        <v>641</v>
      </c>
      <c r="I112" s="38">
        <f t="shared" si="12"/>
        <v>826</v>
      </c>
      <c r="J112" s="38">
        <f t="shared" si="12"/>
        <v>903</v>
      </c>
      <c r="K112" s="38">
        <f t="shared" si="12"/>
        <v>923</v>
      </c>
      <c r="L112" s="38">
        <f t="shared" si="12"/>
        <v>949</v>
      </c>
      <c r="M112" s="38">
        <f t="shared" si="12"/>
        <v>975</v>
      </c>
      <c r="N112" s="38">
        <f t="shared" si="12"/>
        <v>989</v>
      </c>
      <c r="O112" s="38">
        <f t="shared" si="12"/>
        <v>992</v>
      </c>
      <c r="P112" s="38">
        <f t="shared" si="12"/>
        <v>1010</v>
      </c>
      <c r="Q112" s="38">
        <f t="shared" si="12"/>
        <v>1032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4083</v>
      </c>
      <c r="H113" s="39">
        <f t="shared" si="13"/>
        <v>5184</v>
      </c>
      <c r="I113" s="39">
        <f t="shared" si="13"/>
        <v>5640</v>
      </c>
      <c r="J113" s="39">
        <f t="shared" si="13"/>
        <v>5919</v>
      </c>
      <c r="K113" s="39">
        <f t="shared" si="13"/>
        <v>5832</v>
      </c>
      <c r="L113" s="39">
        <f t="shared" si="13"/>
        <v>5833</v>
      </c>
      <c r="M113" s="39">
        <f t="shared" si="13"/>
        <v>5838</v>
      </c>
      <c r="N113" s="39">
        <f t="shared" si="13"/>
        <v>5838</v>
      </c>
      <c r="O113" s="39">
        <f t="shared" si="13"/>
        <v>5834</v>
      </c>
      <c r="P113" s="39">
        <f t="shared" si="13"/>
        <v>5828</v>
      </c>
      <c r="Q113" s="39">
        <f t="shared" si="13"/>
        <v>5866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19</v>
      </c>
      <c r="H118" s="48">
        <f t="shared" si="14"/>
        <v>20.7</v>
      </c>
      <c r="I118" s="48">
        <f t="shared" si="14"/>
        <v>20</v>
      </c>
      <c r="J118" s="48">
        <f t="shared" si="14"/>
        <v>19.3</v>
      </c>
      <c r="K118" s="48">
        <f t="shared" si="14"/>
        <v>18.8</v>
      </c>
      <c r="L118" s="48">
        <f t="shared" si="14"/>
        <v>18.100000000000001</v>
      </c>
      <c r="M118" s="48">
        <f t="shared" si="14"/>
        <v>17.399999999999999</v>
      </c>
      <c r="N118" s="48">
        <f t="shared" si="14"/>
        <v>16.600000000000001</v>
      </c>
      <c r="O118" s="48">
        <f t="shared" si="14"/>
        <v>16.100000000000001</v>
      </c>
      <c r="P118" s="48">
        <f t="shared" si="14"/>
        <v>15.2</v>
      </c>
      <c r="Q118" s="48">
        <f t="shared" si="14"/>
        <v>14.5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68.8</v>
      </c>
      <c r="H119" s="49">
        <f t="shared" si="15"/>
        <v>66.900000000000006</v>
      </c>
      <c r="I119" s="49">
        <f t="shared" si="15"/>
        <v>65.3</v>
      </c>
      <c r="J119" s="49">
        <f t="shared" si="15"/>
        <v>65.5</v>
      </c>
      <c r="K119" s="49">
        <f t="shared" si="15"/>
        <v>65.400000000000006</v>
      </c>
      <c r="L119" s="49">
        <f t="shared" si="15"/>
        <v>65.7</v>
      </c>
      <c r="M119" s="49">
        <f t="shared" si="15"/>
        <v>65.900000000000006</v>
      </c>
      <c r="N119" s="49">
        <f t="shared" si="15"/>
        <v>66.5</v>
      </c>
      <c r="O119" s="49">
        <f t="shared" si="15"/>
        <v>66.900000000000006</v>
      </c>
      <c r="P119" s="49">
        <f t="shared" si="15"/>
        <v>67.5</v>
      </c>
      <c r="Q119" s="49">
        <f t="shared" si="15"/>
        <v>67.900000000000006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12.2</v>
      </c>
      <c r="H120" s="50">
        <f t="shared" si="16"/>
        <v>12.4</v>
      </c>
      <c r="I120" s="50">
        <f t="shared" si="16"/>
        <v>14.6</v>
      </c>
      <c r="J120" s="50">
        <f t="shared" si="16"/>
        <v>15.3</v>
      </c>
      <c r="K120" s="50">
        <f t="shared" si="16"/>
        <v>15.8</v>
      </c>
      <c r="L120" s="50">
        <f t="shared" si="16"/>
        <v>16.3</v>
      </c>
      <c r="M120" s="50">
        <f t="shared" si="16"/>
        <v>16.7</v>
      </c>
      <c r="N120" s="50">
        <f t="shared" si="16"/>
        <v>16.899999999999999</v>
      </c>
      <c r="O120" s="50">
        <f t="shared" si="16"/>
        <v>17</v>
      </c>
      <c r="P120" s="50">
        <f t="shared" si="16"/>
        <v>17.3</v>
      </c>
      <c r="Q120" s="50">
        <f t="shared" si="16"/>
        <v>17.600000000000001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55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254</v>
      </c>
      <c r="H130" s="36">
        <v>400</v>
      </c>
      <c r="I130" s="36">
        <v>360</v>
      </c>
      <c r="J130" s="36">
        <v>315</v>
      </c>
      <c r="K130" s="36">
        <v>292</v>
      </c>
      <c r="L130" s="40">
        <v>275</v>
      </c>
      <c r="M130" s="40">
        <v>266</v>
      </c>
      <c r="N130" s="40">
        <v>238</v>
      </c>
      <c r="O130" s="40">
        <v>221</v>
      </c>
      <c r="P130" s="40">
        <v>218</v>
      </c>
      <c r="Q130" s="40">
        <v>207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270</v>
      </c>
      <c r="H131" s="36">
        <v>314</v>
      </c>
      <c r="I131" s="36">
        <v>397</v>
      </c>
      <c r="J131" s="36">
        <v>377</v>
      </c>
      <c r="K131" s="36">
        <v>361</v>
      </c>
      <c r="L131" s="40">
        <v>334</v>
      </c>
      <c r="M131" s="40">
        <v>323</v>
      </c>
      <c r="N131" s="40">
        <v>313</v>
      </c>
      <c r="O131" s="40">
        <v>282</v>
      </c>
      <c r="P131" s="40">
        <v>264</v>
      </c>
      <c r="Q131" s="40">
        <v>252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232</v>
      </c>
      <c r="H132" s="36">
        <v>300</v>
      </c>
      <c r="I132" s="36">
        <v>322</v>
      </c>
      <c r="J132" s="36">
        <v>373</v>
      </c>
      <c r="K132" s="36">
        <v>364</v>
      </c>
      <c r="L132" s="40">
        <v>375</v>
      </c>
      <c r="M132" s="40">
        <v>365</v>
      </c>
      <c r="N132" s="40">
        <v>359</v>
      </c>
      <c r="O132" s="40">
        <v>364</v>
      </c>
      <c r="P132" s="40">
        <v>355</v>
      </c>
      <c r="Q132" s="40">
        <v>336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193</v>
      </c>
      <c r="H133" s="37">
        <v>251</v>
      </c>
      <c r="I133" s="37">
        <v>286</v>
      </c>
      <c r="J133" s="37">
        <v>283</v>
      </c>
      <c r="K133" s="37">
        <v>298</v>
      </c>
      <c r="L133" s="41">
        <v>313</v>
      </c>
      <c r="M133" s="41">
        <v>323</v>
      </c>
      <c r="N133" s="41">
        <v>334</v>
      </c>
      <c r="O133" s="41">
        <v>354</v>
      </c>
      <c r="P133" s="41">
        <v>346</v>
      </c>
      <c r="Q133" s="41">
        <v>357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218</v>
      </c>
      <c r="H134" s="37">
        <v>218</v>
      </c>
      <c r="I134" s="37">
        <v>253</v>
      </c>
      <c r="J134" s="37">
        <v>294</v>
      </c>
      <c r="K134" s="37">
        <v>294</v>
      </c>
      <c r="L134" s="41">
        <v>293</v>
      </c>
      <c r="M134" s="41">
        <v>276</v>
      </c>
      <c r="N134" s="41">
        <v>295</v>
      </c>
      <c r="O134" s="41">
        <v>274</v>
      </c>
      <c r="P134" s="41">
        <v>278</v>
      </c>
      <c r="Q134" s="41">
        <v>305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320</v>
      </c>
      <c r="H135" s="37">
        <v>355</v>
      </c>
      <c r="I135" s="37">
        <v>279</v>
      </c>
      <c r="J135" s="37">
        <v>337</v>
      </c>
      <c r="K135" s="37">
        <v>335</v>
      </c>
      <c r="L135" s="41">
        <v>345</v>
      </c>
      <c r="M135" s="41">
        <v>342</v>
      </c>
      <c r="N135" s="41">
        <v>345</v>
      </c>
      <c r="O135" s="41">
        <v>358</v>
      </c>
      <c r="P135" s="41">
        <v>379</v>
      </c>
      <c r="Q135" s="41">
        <v>335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387</v>
      </c>
      <c r="H136" s="37">
        <v>535</v>
      </c>
      <c r="I136" s="37">
        <v>460</v>
      </c>
      <c r="J136" s="37">
        <v>371</v>
      </c>
      <c r="K136" s="37">
        <v>349</v>
      </c>
      <c r="L136" s="41">
        <v>325</v>
      </c>
      <c r="M136" s="41">
        <v>315</v>
      </c>
      <c r="N136" s="41">
        <v>295</v>
      </c>
      <c r="O136" s="41">
        <v>319</v>
      </c>
      <c r="P136" s="41">
        <v>317</v>
      </c>
      <c r="Q136" s="41">
        <v>327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313</v>
      </c>
      <c r="H137" s="37">
        <v>539</v>
      </c>
      <c r="I137" s="37">
        <v>572</v>
      </c>
      <c r="J137" s="37">
        <v>495</v>
      </c>
      <c r="K137" s="37">
        <v>455</v>
      </c>
      <c r="L137" s="41">
        <v>443</v>
      </c>
      <c r="M137" s="41">
        <v>416</v>
      </c>
      <c r="N137" s="41">
        <v>396</v>
      </c>
      <c r="O137" s="41">
        <v>347</v>
      </c>
      <c r="P137" s="41">
        <v>323</v>
      </c>
      <c r="Q137" s="41">
        <v>302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316</v>
      </c>
      <c r="H138" s="37">
        <v>365</v>
      </c>
      <c r="I138" s="37">
        <v>550</v>
      </c>
      <c r="J138" s="37">
        <v>569</v>
      </c>
      <c r="K138" s="37">
        <v>564</v>
      </c>
      <c r="L138" s="41">
        <v>553</v>
      </c>
      <c r="M138" s="41">
        <v>532</v>
      </c>
      <c r="N138" s="41">
        <v>477</v>
      </c>
      <c r="O138" s="41">
        <v>455</v>
      </c>
      <c r="P138" s="41">
        <v>438</v>
      </c>
      <c r="Q138" s="41">
        <v>413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257</v>
      </c>
      <c r="H139" s="37">
        <v>346</v>
      </c>
      <c r="I139" s="37">
        <v>365</v>
      </c>
      <c r="J139" s="37">
        <v>524</v>
      </c>
      <c r="K139" s="37">
        <v>556</v>
      </c>
      <c r="L139" s="41">
        <v>548</v>
      </c>
      <c r="M139" s="41">
        <v>563</v>
      </c>
      <c r="N139" s="41">
        <v>566</v>
      </c>
      <c r="O139" s="41">
        <v>561</v>
      </c>
      <c r="P139" s="41">
        <v>543</v>
      </c>
      <c r="Q139" s="41">
        <v>534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270</v>
      </c>
      <c r="H140" s="37">
        <v>267</v>
      </c>
      <c r="I140" s="37">
        <v>345</v>
      </c>
      <c r="J140" s="37">
        <v>337</v>
      </c>
      <c r="K140" s="37">
        <v>349</v>
      </c>
      <c r="L140" s="41">
        <v>371</v>
      </c>
      <c r="M140" s="41">
        <v>432</v>
      </c>
      <c r="N140" s="41">
        <v>490</v>
      </c>
      <c r="O140" s="41">
        <v>518</v>
      </c>
      <c r="P140" s="41">
        <v>547</v>
      </c>
      <c r="Q140" s="41">
        <v>541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325</v>
      </c>
      <c r="H141" s="37">
        <v>302</v>
      </c>
      <c r="I141" s="37">
        <v>273</v>
      </c>
      <c r="J141" s="37">
        <v>298</v>
      </c>
      <c r="K141" s="37">
        <v>322</v>
      </c>
      <c r="L141" s="41">
        <v>350</v>
      </c>
      <c r="M141" s="41">
        <v>322</v>
      </c>
      <c r="N141" s="41">
        <v>318</v>
      </c>
      <c r="O141" s="41">
        <v>333</v>
      </c>
      <c r="P141" s="41">
        <v>341</v>
      </c>
      <c r="Q141" s="41">
        <v>366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220</v>
      </c>
      <c r="H142" s="37">
        <v>342</v>
      </c>
      <c r="I142" s="37">
        <v>311</v>
      </c>
      <c r="J142" s="37">
        <v>290</v>
      </c>
      <c r="K142" s="37">
        <v>271</v>
      </c>
      <c r="L142" s="41">
        <v>271</v>
      </c>
      <c r="M142" s="41">
        <v>276</v>
      </c>
      <c r="N142" s="41">
        <v>288</v>
      </c>
      <c r="O142" s="41">
        <v>301</v>
      </c>
      <c r="P142" s="41">
        <v>322</v>
      </c>
      <c r="Q142" s="41">
        <v>343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177</v>
      </c>
      <c r="H143" s="38">
        <v>232</v>
      </c>
      <c r="I143" s="38">
        <v>347</v>
      </c>
      <c r="J143" s="38">
        <v>313</v>
      </c>
      <c r="K143" s="38">
        <v>315</v>
      </c>
      <c r="L143" s="42">
        <v>296</v>
      </c>
      <c r="M143" s="42">
        <v>290</v>
      </c>
      <c r="N143" s="42">
        <v>285</v>
      </c>
      <c r="O143" s="42">
        <v>280</v>
      </c>
      <c r="P143" s="42">
        <v>263</v>
      </c>
      <c r="Q143" s="42">
        <v>266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171</v>
      </c>
      <c r="H144" s="38">
        <v>177</v>
      </c>
      <c r="I144" s="38">
        <v>220</v>
      </c>
      <c r="J144" s="38">
        <v>282</v>
      </c>
      <c r="K144" s="38">
        <v>303</v>
      </c>
      <c r="L144" s="42">
        <v>342</v>
      </c>
      <c r="M144" s="42">
        <v>371</v>
      </c>
      <c r="N144" s="42">
        <v>329</v>
      </c>
      <c r="O144" s="42">
        <v>311</v>
      </c>
      <c r="P144" s="42">
        <v>303</v>
      </c>
      <c r="Q144" s="42">
        <v>287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136</v>
      </c>
      <c r="H145" s="38">
        <v>169</v>
      </c>
      <c r="I145" s="38">
        <v>181</v>
      </c>
      <c r="J145" s="38">
        <v>213</v>
      </c>
      <c r="K145" s="38">
        <v>221</v>
      </c>
      <c r="L145" s="42">
        <v>213</v>
      </c>
      <c r="M145" s="42">
        <v>209</v>
      </c>
      <c r="N145" s="42">
        <v>246</v>
      </c>
      <c r="O145" s="42">
        <v>263</v>
      </c>
      <c r="P145" s="42">
        <v>283</v>
      </c>
      <c r="Q145" s="42">
        <v>316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88</v>
      </c>
      <c r="H146" s="38">
        <v>136</v>
      </c>
      <c r="I146" s="38">
        <v>155</v>
      </c>
      <c r="J146" s="38">
        <v>152</v>
      </c>
      <c r="K146" s="38">
        <v>163</v>
      </c>
      <c r="L146" s="42">
        <v>170</v>
      </c>
      <c r="M146" s="42">
        <v>164</v>
      </c>
      <c r="N146" s="42">
        <v>172</v>
      </c>
      <c r="O146" s="42">
        <v>197</v>
      </c>
      <c r="P146" s="42">
        <v>207</v>
      </c>
      <c r="Q146" s="42">
        <v>199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70</v>
      </c>
      <c r="H147" s="38">
        <v>87</v>
      </c>
      <c r="I147" s="38">
        <v>125</v>
      </c>
      <c r="J147" s="38">
        <v>141</v>
      </c>
      <c r="K147" s="38">
        <v>143</v>
      </c>
      <c r="L147" s="42">
        <v>142</v>
      </c>
      <c r="M147" s="42">
        <v>155</v>
      </c>
      <c r="N147" s="42">
        <v>147</v>
      </c>
      <c r="O147" s="42">
        <v>127</v>
      </c>
      <c r="P147" s="42">
        <v>135</v>
      </c>
      <c r="Q147" s="42">
        <v>135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35</v>
      </c>
      <c r="H148" s="38">
        <v>44</v>
      </c>
      <c r="I148" s="38">
        <v>72</v>
      </c>
      <c r="J148" s="38">
        <v>85</v>
      </c>
      <c r="K148" s="38">
        <v>80</v>
      </c>
      <c r="L148" s="42">
        <v>89</v>
      </c>
      <c r="M148" s="42">
        <v>84</v>
      </c>
      <c r="N148" s="42">
        <v>90</v>
      </c>
      <c r="O148" s="42">
        <v>103</v>
      </c>
      <c r="P148" s="42">
        <v>115</v>
      </c>
      <c r="Q148" s="42">
        <v>117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10</v>
      </c>
      <c r="H149" s="38">
        <v>16</v>
      </c>
      <c r="I149" s="38">
        <v>20</v>
      </c>
      <c r="J149" s="38">
        <v>27</v>
      </c>
      <c r="K149" s="38">
        <v>29</v>
      </c>
      <c r="L149" s="42">
        <v>35</v>
      </c>
      <c r="M149" s="42">
        <v>42</v>
      </c>
      <c r="N149" s="42">
        <v>39</v>
      </c>
      <c r="O149" s="42">
        <v>40</v>
      </c>
      <c r="P149" s="42">
        <v>36</v>
      </c>
      <c r="Q149" s="42">
        <v>34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3</v>
      </c>
      <c r="I150" s="38">
        <v>4</v>
      </c>
      <c r="J150" s="38">
        <v>1</v>
      </c>
      <c r="K150" s="38">
        <v>5</v>
      </c>
      <c r="L150" s="42">
        <v>2</v>
      </c>
      <c r="M150" s="42">
        <v>7</v>
      </c>
      <c r="N150" s="42">
        <v>12</v>
      </c>
      <c r="O150" s="42">
        <v>10</v>
      </c>
      <c r="P150" s="42">
        <v>10</v>
      </c>
      <c r="Q150" s="42">
        <v>11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4262</v>
      </c>
      <c r="H151" s="39">
        <f t="shared" si="17"/>
        <v>5398</v>
      </c>
      <c r="I151" s="39">
        <f t="shared" si="17"/>
        <v>5897</v>
      </c>
      <c r="J151" s="39">
        <f t="shared" si="17"/>
        <v>6077</v>
      </c>
      <c r="K151" s="39">
        <f t="shared" si="17"/>
        <v>6069</v>
      </c>
      <c r="L151" s="39">
        <f t="shared" si="17"/>
        <v>6085</v>
      </c>
      <c r="M151" s="39">
        <f t="shared" si="17"/>
        <v>6073</v>
      </c>
      <c r="N151" s="39">
        <f t="shared" si="17"/>
        <v>6034</v>
      </c>
      <c r="O151" s="39">
        <f t="shared" si="17"/>
        <v>6018</v>
      </c>
      <c r="P151" s="39">
        <f t="shared" si="17"/>
        <v>6023</v>
      </c>
      <c r="Q151" s="39">
        <f t="shared" si="17"/>
        <v>5983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756</v>
      </c>
      <c r="H156" s="36">
        <f t="shared" si="18"/>
        <v>1014</v>
      </c>
      <c r="I156" s="36">
        <f t="shared" si="18"/>
        <v>1079</v>
      </c>
      <c r="J156" s="36">
        <f t="shared" si="18"/>
        <v>1065</v>
      </c>
      <c r="K156" s="36">
        <f t="shared" si="18"/>
        <v>1017</v>
      </c>
      <c r="L156" s="36">
        <f t="shared" si="18"/>
        <v>984</v>
      </c>
      <c r="M156" s="36">
        <f t="shared" si="18"/>
        <v>954</v>
      </c>
      <c r="N156" s="36">
        <f t="shared" si="18"/>
        <v>910</v>
      </c>
      <c r="O156" s="36">
        <f t="shared" si="18"/>
        <v>867</v>
      </c>
      <c r="P156" s="36">
        <f t="shared" si="18"/>
        <v>837</v>
      </c>
      <c r="Q156" s="36">
        <f t="shared" si="18"/>
        <v>795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2819</v>
      </c>
      <c r="H157" s="37">
        <f t="shared" si="19"/>
        <v>3520</v>
      </c>
      <c r="I157" s="37">
        <f t="shared" si="19"/>
        <v>3694</v>
      </c>
      <c r="J157" s="37">
        <f t="shared" si="19"/>
        <v>3798</v>
      </c>
      <c r="K157" s="37">
        <f t="shared" si="19"/>
        <v>3793</v>
      </c>
      <c r="L157" s="37">
        <f t="shared" si="19"/>
        <v>3812</v>
      </c>
      <c r="M157" s="37">
        <f t="shared" si="19"/>
        <v>3797</v>
      </c>
      <c r="N157" s="37">
        <f t="shared" si="19"/>
        <v>3804</v>
      </c>
      <c r="O157" s="37">
        <f t="shared" si="19"/>
        <v>3820</v>
      </c>
      <c r="P157" s="37">
        <f t="shared" si="19"/>
        <v>3834</v>
      </c>
      <c r="Q157" s="37">
        <f t="shared" si="19"/>
        <v>3823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687</v>
      </c>
      <c r="H158" s="38">
        <f t="shared" si="20"/>
        <v>864</v>
      </c>
      <c r="I158" s="38">
        <f t="shared" si="20"/>
        <v>1124</v>
      </c>
      <c r="J158" s="38">
        <f t="shared" si="20"/>
        <v>1214</v>
      </c>
      <c r="K158" s="38">
        <f t="shared" si="20"/>
        <v>1259</v>
      </c>
      <c r="L158" s="38">
        <f t="shared" si="20"/>
        <v>1289</v>
      </c>
      <c r="M158" s="38">
        <f t="shared" si="20"/>
        <v>1322</v>
      </c>
      <c r="N158" s="38">
        <f t="shared" si="20"/>
        <v>1320</v>
      </c>
      <c r="O158" s="38">
        <f t="shared" si="20"/>
        <v>1331</v>
      </c>
      <c r="P158" s="38">
        <f t="shared" si="20"/>
        <v>1352</v>
      </c>
      <c r="Q158" s="38">
        <f t="shared" si="20"/>
        <v>1365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4262</v>
      </c>
      <c r="H159" s="39">
        <f t="shared" si="21"/>
        <v>5398</v>
      </c>
      <c r="I159" s="39">
        <f t="shared" si="21"/>
        <v>5897</v>
      </c>
      <c r="J159" s="39">
        <f t="shared" si="21"/>
        <v>6077</v>
      </c>
      <c r="K159" s="39">
        <f t="shared" si="21"/>
        <v>6069</v>
      </c>
      <c r="L159" s="39">
        <f t="shared" si="21"/>
        <v>6085</v>
      </c>
      <c r="M159" s="39">
        <f t="shared" si="21"/>
        <v>6073</v>
      </c>
      <c r="N159" s="39">
        <f t="shared" si="21"/>
        <v>6034</v>
      </c>
      <c r="O159" s="39">
        <f t="shared" si="21"/>
        <v>6018</v>
      </c>
      <c r="P159" s="39">
        <f t="shared" si="21"/>
        <v>6023</v>
      </c>
      <c r="Q159" s="39">
        <f t="shared" si="21"/>
        <v>5983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17.7</v>
      </c>
      <c r="H164" s="48">
        <f t="shared" si="22"/>
        <v>18.8</v>
      </c>
      <c r="I164" s="48">
        <f t="shared" si="22"/>
        <v>18.3</v>
      </c>
      <c r="J164" s="48">
        <f t="shared" si="22"/>
        <v>17.5</v>
      </c>
      <c r="K164" s="48">
        <f t="shared" si="22"/>
        <v>16.8</v>
      </c>
      <c r="L164" s="48">
        <f t="shared" si="22"/>
        <v>16.2</v>
      </c>
      <c r="M164" s="48">
        <f t="shared" si="22"/>
        <v>15.7</v>
      </c>
      <c r="N164" s="48">
        <f t="shared" si="22"/>
        <v>15.1</v>
      </c>
      <c r="O164" s="48">
        <f t="shared" si="22"/>
        <v>14.4</v>
      </c>
      <c r="P164" s="48">
        <f t="shared" si="22"/>
        <v>13.9</v>
      </c>
      <c r="Q164" s="48">
        <f t="shared" si="22"/>
        <v>13.3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66.099999999999994</v>
      </c>
      <c r="H165" s="49">
        <f t="shared" si="23"/>
        <v>65.2</v>
      </c>
      <c r="I165" s="49">
        <f t="shared" si="23"/>
        <v>62.6</v>
      </c>
      <c r="J165" s="49">
        <f t="shared" si="23"/>
        <v>62.5</v>
      </c>
      <c r="K165" s="49">
        <f t="shared" si="23"/>
        <v>62.5</v>
      </c>
      <c r="L165" s="49">
        <f t="shared" si="23"/>
        <v>62.6</v>
      </c>
      <c r="M165" s="49">
        <f t="shared" si="23"/>
        <v>62.5</v>
      </c>
      <c r="N165" s="49">
        <f t="shared" si="23"/>
        <v>63</v>
      </c>
      <c r="O165" s="49">
        <f t="shared" si="23"/>
        <v>63.5</v>
      </c>
      <c r="P165" s="49">
        <f t="shared" si="23"/>
        <v>63.7</v>
      </c>
      <c r="Q165" s="49">
        <f t="shared" si="23"/>
        <v>63.9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16.100000000000001</v>
      </c>
      <c r="H166" s="50">
        <f t="shared" si="24"/>
        <v>16</v>
      </c>
      <c r="I166" s="50">
        <f t="shared" si="24"/>
        <v>19.100000000000001</v>
      </c>
      <c r="J166" s="50">
        <f t="shared" si="24"/>
        <v>20</v>
      </c>
      <c r="K166" s="50">
        <f t="shared" si="24"/>
        <v>20.7</v>
      </c>
      <c r="L166" s="50">
        <f t="shared" si="24"/>
        <v>21.2</v>
      </c>
      <c r="M166" s="50">
        <f t="shared" si="24"/>
        <v>21.8</v>
      </c>
      <c r="N166" s="50">
        <f t="shared" si="24"/>
        <v>21.9</v>
      </c>
      <c r="O166" s="50">
        <f t="shared" si="24"/>
        <v>22.1</v>
      </c>
      <c r="P166" s="50">
        <f t="shared" si="24"/>
        <v>22.4</v>
      </c>
      <c r="Q166" s="50">
        <f t="shared" si="24"/>
        <v>22.8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9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51</v>
      </c>
      <c r="H5" s="36">
        <f t="shared" si="0"/>
        <v>31</v>
      </c>
      <c r="I5" s="36">
        <f t="shared" si="0"/>
        <v>37</v>
      </c>
      <c r="J5" s="36">
        <f t="shared" si="0"/>
        <v>49</v>
      </c>
      <c r="K5" s="36">
        <f t="shared" si="0"/>
        <v>54</v>
      </c>
      <c r="L5" s="36">
        <f t="shared" si="0"/>
        <v>55</v>
      </c>
      <c r="M5" s="36">
        <f t="shared" si="0"/>
        <v>51</v>
      </c>
      <c r="N5" s="36">
        <f t="shared" si="0"/>
        <v>55</v>
      </c>
      <c r="O5" s="36">
        <f t="shared" si="0"/>
        <v>56</v>
      </c>
      <c r="P5" s="36">
        <f t="shared" si="0"/>
        <v>56</v>
      </c>
      <c r="Q5" s="36">
        <f t="shared" si="0"/>
        <v>44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89</v>
      </c>
      <c r="H6" s="36">
        <f t="shared" si="0"/>
        <v>52</v>
      </c>
      <c r="I6" s="36">
        <f t="shared" si="0"/>
        <v>29</v>
      </c>
      <c r="J6" s="36">
        <f t="shared" si="0"/>
        <v>38</v>
      </c>
      <c r="K6" s="36">
        <f t="shared" si="0"/>
        <v>42</v>
      </c>
      <c r="L6" s="36">
        <f t="shared" si="0"/>
        <v>47</v>
      </c>
      <c r="M6" s="36">
        <f t="shared" si="0"/>
        <v>52</v>
      </c>
      <c r="N6" s="36">
        <f t="shared" si="0"/>
        <v>57</v>
      </c>
      <c r="O6" s="36">
        <f t="shared" si="0"/>
        <v>61</v>
      </c>
      <c r="P6" s="36">
        <f t="shared" si="0"/>
        <v>60</v>
      </c>
      <c r="Q6" s="36">
        <f t="shared" si="0"/>
        <v>60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85</v>
      </c>
      <c r="H7" s="36">
        <f t="shared" si="0"/>
        <v>89</v>
      </c>
      <c r="I7" s="36">
        <f t="shared" si="0"/>
        <v>50</v>
      </c>
      <c r="J7" s="36">
        <f t="shared" si="0"/>
        <v>37</v>
      </c>
      <c r="K7" s="36">
        <f t="shared" si="0"/>
        <v>37</v>
      </c>
      <c r="L7" s="36">
        <f t="shared" si="0"/>
        <v>30</v>
      </c>
      <c r="M7" s="36">
        <f t="shared" si="0"/>
        <v>35</v>
      </c>
      <c r="N7" s="36">
        <f t="shared" si="0"/>
        <v>36</v>
      </c>
      <c r="O7" s="36">
        <f t="shared" si="0"/>
        <v>37</v>
      </c>
      <c r="P7" s="36">
        <f t="shared" si="0"/>
        <v>43</v>
      </c>
      <c r="Q7" s="36">
        <f t="shared" si="0"/>
        <v>48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96</v>
      </c>
      <c r="H8" s="37">
        <f t="shared" si="0"/>
        <v>84</v>
      </c>
      <c r="I8" s="37">
        <f t="shared" si="0"/>
        <v>83</v>
      </c>
      <c r="J8" s="37">
        <f t="shared" si="0"/>
        <v>75</v>
      </c>
      <c r="K8" s="37">
        <f t="shared" si="0"/>
        <v>64</v>
      </c>
      <c r="L8" s="37">
        <f t="shared" si="0"/>
        <v>51</v>
      </c>
      <c r="M8" s="37">
        <f t="shared" si="0"/>
        <v>44</v>
      </c>
      <c r="N8" s="37">
        <f t="shared" si="0"/>
        <v>39</v>
      </c>
      <c r="O8" s="37">
        <f t="shared" si="0"/>
        <v>37</v>
      </c>
      <c r="P8" s="37">
        <f t="shared" si="0"/>
        <v>38</v>
      </c>
      <c r="Q8" s="37">
        <f t="shared" si="0"/>
        <v>33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92</v>
      </c>
      <c r="H9" s="37">
        <f t="shared" si="0"/>
        <v>95</v>
      </c>
      <c r="I9" s="37">
        <f t="shared" si="0"/>
        <v>81</v>
      </c>
      <c r="J9" s="37">
        <f t="shared" si="0"/>
        <v>83</v>
      </c>
      <c r="K9" s="37">
        <f t="shared" si="0"/>
        <v>81</v>
      </c>
      <c r="L9" s="37">
        <f t="shared" si="0"/>
        <v>82</v>
      </c>
      <c r="M9" s="37">
        <f t="shared" si="0"/>
        <v>73</v>
      </c>
      <c r="N9" s="37">
        <f t="shared" si="0"/>
        <v>62</v>
      </c>
      <c r="O9" s="37">
        <f t="shared" si="0"/>
        <v>52</v>
      </c>
      <c r="P9" s="37">
        <f t="shared" si="0"/>
        <v>45</v>
      </c>
      <c r="Q9" s="37">
        <f t="shared" si="0"/>
        <v>44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72</v>
      </c>
      <c r="H10" s="37">
        <f t="shared" si="0"/>
        <v>81</v>
      </c>
      <c r="I10" s="37">
        <f t="shared" si="0"/>
        <v>82</v>
      </c>
      <c r="J10" s="37">
        <f t="shared" si="0"/>
        <v>77</v>
      </c>
      <c r="K10" s="37">
        <f t="shared" si="0"/>
        <v>72</v>
      </c>
      <c r="L10" s="37">
        <f t="shared" si="0"/>
        <v>80</v>
      </c>
      <c r="M10" s="37">
        <f t="shared" si="0"/>
        <v>67</v>
      </c>
      <c r="N10" s="37">
        <f t="shared" si="0"/>
        <v>73</v>
      </c>
      <c r="O10" s="37">
        <f t="shared" si="0"/>
        <v>66</v>
      </c>
      <c r="P10" s="37">
        <f t="shared" si="0"/>
        <v>56</v>
      </c>
      <c r="Q10" s="37">
        <f t="shared" si="0"/>
        <v>56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90</v>
      </c>
      <c r="H11" s="37">
        <f t="shared" si="0"/>
        <v>62</v>
      </c>
      <c r="I11" s="37">
        <f t="shared" si="0"/>
        <v>74</v>
      </c>
      <c r="J11" s="37">
        <f t="shared" si="0"/>
        <v>84</v>
      </c>
      <c r="K11" s="37">
        <f t="shared" si="0"/>
        <v>83</v>
      </c>
      <c r="L11" s="37">
        <f t="shared" si="0"/>
        <v>83</v>
      </c>
      <c r="M11" s="37">
        <f t="shared" si="0"/>
        <v>81</v>
      </c>
      <c r="N11" s="37">
        <f t="shared" si="0"/>
        <v>75</v>
      </c>
      <c r="O11" s="37">
        <f t="shared" si="0"/>
        <v>80</v>
      </c>
      <c r="P11" s="37">
        <f t="shared" si="0"/>
        <v>73</v>
      </c>
      <c r="Q11" s="37">
        <f t="shared" si="0"/>
        <v>64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87</v>
      </c>
      <c r="H12" s="37">
        <f t="shared" si="0"/>
        <v>85</v>
      </c>
      <c r="I12" s="37">
        <f t="shared" si="0"/>
        <v>61</v>
      </c>
      <c r="J12" s="37">
        <f t="shared" si="0"/>
        <v>76</v>
      </c>
      <c r="K12" s="37">
        <f t="shared" si="0"/>
        <v>79</v>
      </c>
      <c r="L12" s="37">
        <f t="shared" si="0"/>
        <v>72</v>
      </c>
      <c r="M12" s="37">
        <f t="shared" si="0"/>
        <v>81</v>
      </c>
      <c r="N12" s="37">
        <f t="shared" si="0"/>
        <v>91</v>
      </c>
      <c r="O12" s="37">
        <f t="shared" si="0"/>
        <v>87</v>
      </c>
      <c r="P12" s="37">
        <f t="shared" si="0"/>
        <v>81</v>
      </c>
      <c r="Q12" s="37">
        <f t="shared" si="0"/>
        <v>83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105</v>
      </c>
      <c r="H13" s="37">
        <f t="shared" si="0"/>
        <v>87</v>
      </c>
      <c r="I13" s="37">
        <f t="shared" si="0"/>
        <v>80</v>
      </c>
      <c r="J13" s="37">
        <f t="shared" si="0"/>
        <v>66</v>
      </c>
      <c r="K13" s="37">
        <f t="shared" si="0"/>
        <v>66</v>
      </c>
      <c r="L13" s="37">
        <f t="shared" si="0"/>
        <v>68</v>
      </c>
      <c r="M13" s="37">
        <f t="shared" si="0"/>
        <v>71</v>
      </c>
      <c r="N13" s="37">
        <f t="shared" si="0"/>
        <v>71</v>
      </c>
      <c r="O13" s="37">
        <f t="shared" si="0"/>
        <v>77</v>
      </c>
      <c r="P13" s="37">
        <f t="shared" si="0"/>
        <v>73</v>
      </c>
      <c r="Q13" s="37">
        <f t="shared" si="0"/>
        <v>74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105</v>
      </c>
      <c r="H14" s="37">
        <f t="shared" si="0"/>
        <v>100</v>
      </c>
      <c r="I14" s="37">
        <f t="shared" si="0"/>
        <v>86</v>
      </c>
      <c r="J14" s="37">
        <f t="shared" si="0"/>
        <v>91</v>
      </c>
      <c r="K14" s="37">
        <f t="shared" si="0"/>
        <v>94</v>
      </c>
      <c r="L14" s="37">
        <f t="shared" si="0"/>
        <v>84</v>
      </c>
      <c r="M14" s="37">
        <f t="shared" si="0"/>
        <v>81</v>
      </c>
      <c r="N14" s="37">
        <f t="shared" si="0"/>
        <v>75</v>
      </c>
      <c r="O14" s="37">
        <f t="shared" si="0"/>
        <v>70</v>
      </c>
      <c r="P14" s="37">
        <f t="shared" si="0"/>
        <v>73</v>
      </c>
      <c r="Q14" s="37">
        <f t="shared" si="0"/>
        <v>75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120</v>
      </c>
      <c r="H15" s="37">
        <f t="shared" si="0"/>
        <v>102</v>
      </c>
      <c r="I15" s="37">
        <f t="shared" si="0"/>
        <v>101</v>
      </c>
      <c r="J15" s="37">
        <f t="shared" si="0"/>
        <v>90</v>
      </c>
      <c r="K15" s="37">
        <f t="shared" si="0"/>
        <v>92</v>
      </c>
      <c r="L15" s="37">
        <f t="shared" si="0"/>
        <v>87</v>
      </c>
      <c r="M15" s="37">
        <f t="shared" si="0"/>
        <v>85</v>
      </c>
      <c r="N15" s="37">
        <f t="shared" si="0"/>
        <v>91</v>
      </c>
      <c r="O15" s="37">
        <f t="shared" si="0"/>
        <v>87</v>
      </c>
      <c r="P15" s="37">
        <f t="shared" si="0"/>
        <v>92</v>
      </c>
      <c r="Q15" s="37">
        <f t="shared" si="0"/>
        <v>87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126</v>
      </c>
      <c r="H16" s="37">
        <f t="shared" si="0"/>
        <v>111</v>
      </c>
      <c r="I16" s="37">
        <f t="shared" si="0"/>
        <v>108</v>
      </c>
      <c r="J16" s="37">
        <f t="shared" si="0"/>
        <v>116</v>
      </c>
      <c r="K16" s="37">
        <f t="shared" si="0"/>
        <v>103</v>
      </c>
      <c r="L16" s="37">
        <f t="shared" si="0"/>
        <v>103</v>
      </c>
      <c r="M16" s="37">
        <f t="shared" si="0"/>
        <v>100</v>
      </c>
      <c r="N16" s="37">
        <f t="shared" si="0"/>
        <v>94</v>
      </c>
      <c r="O16" s="37">
        <f t="shared" si="0"/>
        <v>93</v>
      </c>
      <c r="P16" s="37">
        <f t="shared" si="0"/>
        <v>95</v>
      </c>
      <c r="Q16" s="37">
        <f t="shared" si="0"/>
        <v>87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105</v>
      </c>
      <c r="H17" s="37">
        <f t="shared" si="0"/>
        <v>124</v>
      </c>
      <c r="I17" s="37">
        <f t="shared" si="0"/>
        <v>111</v>
      </c>
      <c r="J17" s="37">
        <f t="shared" si="0"/>
        <v>99</v>
      </c>
      <c r="K17" s="37">
        <f t="shared" si="0"/>
        <v>109</v>
      </c>
      <c r="L17" s="37">
        <f t="shared" si="0"/>
        <v>104</v>
      </c>
      <c r="M17" s="37">
        <f t="shared" si="0"/>
        <v>107</v>
      </c>
      <c r="N17" s="37">
        <f t="shared" si="0"/>
        <v>106</v>
      </c>
      <c r="O17" s="37">
        <f t="shared" si="0"/>
        <v>115</v>
      </c>
      <c r="P17" s="37">
        <f t="shared" si="0"/>
        <v>101</v>
      </c>
      <c r="Q17" s="37">
        <f t="shared" si="0"/>
        <v>101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104</v>
      </c>
      <c r="H18" s="38">
        <f t="shared" si="0"/>
        <v>102</v>
      </c>
      <c r="I18" s="38">
        <f t="shared" si="0"/>
        <v>116</v>
      </c>
      <c r="J18" s="38">
        <f t="shared" si="0"/>
        <v>116</v>
      </c>
      <c r="K18" s="38">
        <f t="shared" si="0"/>
        <v>113</v>
      </c>
      <c r="L18" s="38">
        <f t="shared" si="0"/>
        <v>112</v>
      </c>
      <c r="M18" s="38">
        <f t="shared" si="0"/>
        <v>107</v>
      </c>
      <c r="N18" s="38">
        <f t="shared" si="0"/>
        <v>102</v>
      </c>
      <c r="O18" s="38">
        <f t="shared" si="0"/>
        <v>100</v>
      </c>
      <c r="P18" s="38">
        <f t="shared" si="0"/>
        <v>107</v>
      </c>
      <c r="Q18" s="38">
        <f t="shared" si="0"/>
        <v>102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111</v>
      </c>
      <c r="H19" s="38">
        <f t="shared" si="0"/>
        <v>94</v>
      </c>
      <c r="I19" s="38">
        <f t="shared" si="0"/>
        <v>101</v>
      </c>
      <c r="J19" s="38">
        <f t="shared" si="0"/>
        <v>96</v>
      </c>
      <c r="K19" s="38">
        <f t="shared" si="0"/>
        <v>98</v>
      </c>
      <c r="L19" s="38">
        <f t="shared" si="0"/>
        <v>106</v>
      </c>
      <c r="M19" s="38">
        <f t="shared" si="0"/>
        <v>114</v>
      </c>
      <c r="N19" s="38">
        <f t="shared" si="0"/>
        <v>107</v>
      </c>
      <c r="O19" s="38">
        <f t="shared" si="0"/>
        <v>110</v>
      </c>
      <c r="P19" s="38">
        <f t="shared" si="0"/>
        <v>108</v>
      </c>
      <c r="Q19" s="38">
        <f t="shared" si="0"/>
        <v>109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80</v>
      </c>
      <c r="H20" s="38">
        <f t="shared" si="0"/>
        <v>98</v>
      </c>
      <c r="I20" s="38">
        <f t="shared" si="0"/>
        <v>83</v>
      </c>
      <c r="J20" s="38">
        <f t="shared" si="0"/>
        <v>89</v>
      </c>
      <c r="K20" s="38">
        <f t="shared" si="0"/>
        <v>94</v>
      </c>
      <c r="L20" s="38">
        <f t="shared" si="0"/>
        <v>90</v>
      </c>
      <c r="M20" s="38">
        <f t="shared" si="0"/>
        <v>86</v>
      </c>
      <c r="N20" s="38">
        <f t="shared" si="0"/>
        <v>99</v>
      </c>
      <c r="O20" s="38">
        <f t="shared" si="0"/>
        <v>86</v>
      </c>
      <c r="P20" s="38">
        <f t="shared" si="0"/>
        <v>85</v>
      </c>
      <c r="Q20" s="38">
        <f t="shared" si="0"/>
        <v>93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68</v>
      </c>
      <c r="H21" s="38">
        <f t="shared" si="0"/>
        <v>68</v>
      </c>
      <c r="I21" s="38">
        <f t="shared" si="0"/>
        <v>81</v>
      </c>
      <c r="J21" s="38">
        <f t="shared" si="0"/>
        <v>79</v>
      </c>
      <c r="K21" s="38">
        <f t="shared" si="0"/>
        <v>73</v>
      </c>
      <c r="L21" s="38">
        <f t="shared" si="0"/>
        <v>74</v>
      </c>
      <c r="M21" s="38">
        <f t="shared" si="0"/>
        <v>70</v>
      </c>
      <c r="N21" s="38">
        <f t="shared" si="0"/>
        <v>62</v>
      </c>
      <c r="O21" s="38">
        <f t="shared" si="0"/>
        <v>78</v>
      </c>
      <c r="P21" s="38">
        <f t="shared" si="0"/>
        <v>89</v>
      </c>
      <c r="Q21" s="38">
        <f t="shared" si="0"/>
        <v>81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39</v>
      </c>
      <c r="H22" s="38">
        <f t="shared" si="0"/>
        <v>50</v>
      </c>
      <c r="I22" s="38">
        <f t="shared" si="0"/>
        <v>44</v>
      </c>
      <c r="J22" s="38">
        <f t="shared" si="0"/>
        <v>60</v>
      </c>
      <c r="K22" s="38">
        <f t="shared" si="0"/>
        <v>58</v>
      </c>
      <c r="L22" s="38">
        <f t="shared" si="0"/>
        <v>62</v>
      </c>
      <c r="M22" s="38">
        <f t="shared" si="0"/>
        <v>66</v>
      </c>
      <c r="N22" s="38">
        <f t="shared" si="0"/>
        <v>71</v>
      </c>
      <c r="O22" s="38">
        <f t="shared" si="0"/>
        <v>64</v>
      </c>
      <c r="P22" s="38">
        <f t="shared" si="0"/>
        <v>56</v>
      </c>
      <c r="Q22" s="38">
        <f t="shared" si="0"/>
        <v>55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12</v>
      </c>
      <c r="H23" s="38">
        <f t="shared" si="0"/>
        <v>21</v>
      </c>
      <c r="I23" s="38">
        <f t="shared" si="0"/>
        <v>28</v>
      </c>
      <c r="J23" s="38">
        <f t="shared" si="0"/>
        <v>23</v>
      </c>
      <c r="K23" s="38">
        <f t="shared" si="0"/>
        <v>27</v>
      </c>
      <c r="L23" s="38">
        <f t="shared" si="0"/>
        <v>34</v>
      </c>
      <c r="M23" s="38">
        <f t="shared" si="0"/>
        <v>32</v>
      </c>
      <c r="N23" s="38">
        <f t="shared" si="0"/>
        <v>35</v>
      </c>
      <c r="O23" s="38">
        <f t="shared" si="0"/>
        <v>33</v>
      </c>
      <c r="P23" s="38">
        <f t="shared" si="0"/>
        <v>41</v>
      </c>
      <c r="Q23" s="38">
        <f t="shared" si="0"/>
        <v>46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6</v>
      </c>
      <c r="H24" s="38">
        <f t="shared" si="0"/>
        <v>5</v>
      </c>
      <c r="I24" s="38">
        <f t="shared" si="0"/>
        <v>8</v>
      </c>
      <c r="J24" s="38">
        <f t="shared" si="0"/>
        <v>11</v>
      </c>
      <c r="K24" s="38">
        <f t="shared" si="0"/>
        <v>12</v>
      </c>
      <c r="L24" s="38">
        <f t="shared" si="0"/>
        <v>13</v>
      </c>
      <c r="M24" s="38">
        <f t="shared" si="0"/>
        <v>16</v>
      </c>
      <c r="N24" s="38">
        <f t="shared" si="0"/>
        <v>11</v>
      </c>
      <c r="O24" s="38">
        <f t="shared" si="0"/>
        <v>8</v>
      </c>
      <c r="P24" s="38">
        <f t="shared" si="0"/>
        <v>8</v>
      </c>
      <c r="Q24" s="38">
        <f t="shared" si="0"/>
        <v>10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0</v>
      </c>
      <c r="H25" s="38">
        <f t="shared" si="0"/>
        <v>2</v>
      </c>
      <c r="I25" s="38">
        <f t="shared" si="0"/>
        <v>1</v>
      </c>
      <c r="J25" s="38">
        <f t="shared" si="0"/>
        <v>1</v>
      </c>
      <c r="K25" s="38">
        <f t="shared" si="0"/>
        <v>1</v>
      </c>
      <c r="L25" s="38">
        <f t="shared" si="0"/>
        <v>2</v>
      </c>
      <c r="M25" s="38">
        <f t="shared" si="0"/>
        <v>1</v>
      </c>
      <c r="N25" s="38">
        <f t="shared" si="0"/>
        <v>3</v>
      </c>
      <c r="O25" s="38">
        <f t="shared" si="0"/>
        <v>4</v>
      </c>
      <c r="P25" s="38">
        <f t="shared" si="0"/>
        <v>3</v>
      </c>
      <c r="Q25" s="38">
        <f t="shared" si="0"/>
        <v>2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1643</v>
      </c>
      <c r="H26" s="39">
        <f t="shared" si="1"/>
        <v>1543</v>
      </c>
      <c r="I26" s="39">
        <f t="shared" si="1"/>
        <v>1445</v>
      </c>
      <c r="J26" s="39">
        <f t="shared" si="1"/>
        <v>1456</v>
      </c>
      <c r="K26" s="39">
        <f t="shared" si="1"/>
        <v>1452</v>
      </c>
      <c r="L26" s="39">
        <f t="shared" si="1"/>
        <v>1439</v>
      </c>
      <c r="M26" s="39">
        <f t="shared" si="1"/>
        <v>1420</v>
      </c>
      <c r="N26" s="39">
        <f t="shared" si="1"/>
        <v>1415</v>
      </c>
      <c r="O26" s="39">
        <f t="shared" si="1"/>
        <v>1401</v>
      </c>
      <c r="P26" s="39">
        <f t="shared" si="1"/>
        <v>1383</v>
      </c>
      <c r="Q26" s="39">
        <f t="shared" si="1"/>
        <v>1354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225</v>
      </c>
      <c r="H31" s="40">
        <f t="shared" si="2"/>
        <v>172</v>
      </c>
      <c r="I31" s="40">
        <f t="shared" si="2"/>
        <v>116</v>
      </c>
      <c r="J31" s="40">
        <f t="shared" si="2"/>
        <v>124</v>
      </c>
      <c r="K31" s="40">
        <f t="shared" si="2"/>
        <v>133</v>
      </c>
      <c r="L31" s="40">
        <f t="shared" si="2"/>
        <v>132</v>
      </c>
      <c r="M31" s="40">
        <f t="shared" si="2"/>
        <v>138</v>
      </c>
      <c r="N31" s="40">
        <f t="shared" si="2"/>
        <v>148</v>
      </c>
      <c r="O31" s="40">
        <f t="shared" si="2"/>
        <v>154</v>
      </c>
      <c r="P31" s="40">
        <f t="shared" si="2"/>
        <v>159</v>
      </c>
      <c r="Q31" s="40">
        <f t="shared" si="2"/>
        <v>152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998</v>
      </c>
      <c r="H32" s="41">
        <f t="shared" si="3"/>
        <v>931</v>
      </c>
      <c r="I32" s="41">
        <f t="shared" si="3"/>
        <v>867</v>
      </c>
      <c r="J32" s="41">
        <f t="shared" si="3"/>
        <v>857</v>
      </c>
      <c r="K32" s="41">
        <f t="shared" si="3"/>
        <v>843</v>
      </c>
      <c r="L32" s="41">
        <f t="shared" si="3"/>
        <v>814</v>
      </c>
      <c r="M32" s="41">
        <f t="shared" si="3"/>
        <v>790</v>
      </c>
      <c r="N32" s="41">
        <f t="shared" si="3"/>
        <v>777</v>
      </c>
      <c r="O32" s="41">
        <f t="shared" si="3"/>
        <v>764</v>
      </c>
      <c r="P32" s="41">
        <f t="shared" si="3"/>
        <v>727</v>
      </c>
      <c r="Q32" s="41">
        <f t="shared" si="3"/>
        <v>704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420</v>
      </c>
      <c r="H33" s="42">
        <f t="shared" si="4"/>
        <v>440</v>
      </c>
      <c r="I33" s="42">
        <f t="shared" si="4"/>
        <v>462</v>
      </c>
      <c r="J33" s="42">
        <f t="shared" si="4"/>
        <v>475</v>
      </c>
      <c r="K33" s="42">
        <f t="shared" si="4"/>
        <v>476</v>
      </c>
      <c r="L33" s="42">
        <f t="shared" si="4"/>
        <v>493</v>
      </c>
      <c r="M33" s="42">
        <f t="shared" si="4"/>
        <v>492</v>
      </c>
      <c r="N33" s="42">
        <f t="shared" si="4"/>
        <v>490</v>
      </c>
      <c r="O33" s="42">
        <f t="shared" si="4"/>
        <v>483</v>
      </c>
      <c r="P33" s="42">
        <f t="shared" si="4"/>
        <v>497</v>
      </c>
      <c r="Q33" s="42">
        <f t="shared" si="4"/>
        <v>498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1643</v>
      </c>
      <c r="H34" s="43">
        <f t="shared" si="5"/>
        <v>1543</v>
      </c>
      <c r="I34" s="43">
        <f t="shared" si="5"/>
        <v>1445</v>
      </c>
      <c r="J34" s="43">
        <f t="shared" si="5"/>
        <v>1456</v>
      </c>
      <c r="K34" s="43">
        <f t="shared" si="5"/>
        <v>1452</v>
      </c>
      <c r="L34" s="43">
        <f t="shared" si="5"/>
        <v>1439</v>
      </c>
      <c r="M34" s="43">
        <f t="shared" si="5"/>
        <v>1420</v>
      </c>
      <c r="N34" s="43">
        <f t="shared" si="5"/>
        <v>1415</v>
      </c>
      <c r="O34" s="43">
        <f t="shared" si="5"/>
        <v>1401</v>
      </c>
      <c r="P34" s="43">
        <f t="shared" si="5"/>
        <v>1383</v>
      </c>
      <c r="Q34" s="43">
        <f t="shared" si="5"/>
        <v>1354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5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13.7</v>
      </c>
      <c r="H39" s="44">
        <f t="shared" si="6"/>
        <v>11.1</v>
      </c>
      <c r="I39" s="44">
        <f t="shared" si="6"/>
        <v>8</v>
      </c>
      <c r="J39" s="44">
        <f t="shared" si="6"/>
        <v>8.5</v>
      </c>
      <c r="K39" s="44">
        <f t="shared" si="6"/>
        <v>9.1999999999999993</v>
      </c>
      <c r="L39" s="44">
        <f t="shared" si="6"/>
        <v>9.1999999999999993</v>
      </c>
      <c r="M39" s="44">
        <f t="shared" si="6"/>
        <v>9.6999999999999993</v>
      </c>
      <c r="N39" s="44">
        <f t="shared" si="6"/>
        <v>10.5</v>
      </c>
      <c r="O39" s="44">
        <f t="shared" si="6"/>
        <v>11</v>
      </c>
      <c r="P39" s="44">
        <f t="shared" si="6"/>
        <v>11.5</v>
      </c>
      <c r="Q39" s="44">
        <f t="shared" si="6"/>
        <v>11.2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60.7</v>
      </c>
      <c r="H40" s="45">
        <f t="shared" si="7"/>
        <v>60.3</v>
      </c>
      <c r="I40" s="45">
        <f t="shared" si="7"/>
        <v>60</v>
      </c>
      <c r="J40" s="45">
        <f t="shared" si="7"/>
        <v>58.9</v>
      </c>
      <c r="K40" s="45">
        <f t="shared" si="7"/>
        <v>58.1</v>
      </c>
      <c r="L40" s="45">
        <f t="shared" si="7"/>
        <v>56.6</v>
      </c>
      <c r="M40" s="45">
        <f t="shared" si="7"/>
        <v>55.6</v>
      </c>
      <c r="N40" s="45">
        <f t="shared" si="7"/>
        <v>54.9</v>
      </c>
      <c r="O40" s="45">
        <f t="shared" si="7"/>
        <v>54.5</v>
      </c>
      <c r="P40" s="45">
        <f t="shared" si="7"/>
        <v>52.6</v>
      </c>
      <c r="Q40" s="45">
        <f t="shared" si="7"/>
        <v>52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25.6</v>
      </c>
      <c r="H41" s="46">
        <f t="shared" si="8"/>
        <v>28.5</v>
      </c>
      <c r="I41" s="46">
        <f t="shared" si="8"/>
        <v>32</v>
      </c>
      <c r="J41" s="46">
        <f t="shared" si="8"/>
        <v>32.6</v>
      </c>
      <c r="K41" s="46">
        <f t="shared" si="8"/>
        <v>32.799999999999997</v>
      </c>
      <c r="L41" s="46">
        <f t="shared" si="8"/>
        <v>34.299999999999997</v>
      </c>
      <c r="M41" s="46">
        <f t="shared" si="8"/>
        <v>34.6</v>
      </c>
      <c r="N41" s="46">
        <f t="shared" si="8"/>
        <v>34.6</v>
      </c>
      <c r="O41" s="46">
        <f t="shared" si="8"/>
        <v>34.5</v>
      </c>
      <c r="P41" s="46">
        <f t="shared" si="8"/>
        <v>35.9</v>
      </c>
      <c r="Q41" s="46">
        <f t="shared" si="8"/>
        <v>36.799999999999997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20</v>
      </c>
      <c r="H84" s="36">
        <v>18</v>
      </c>
      <c r="I84" s="36">
        <v>16</v>
      </c>
      <c r="J84" s="36">
        <v>24</v>
      </c>
      <c r="K84" s="36">
        <v>25</v>
      </c>
      <c r="L84" s="40">
        <v>30</v>
      </c>
      <c r="M84" s="40">
        <v>27</v>
      </c>
      <c r="N84" s="40">
        <v>28</v>
      </c>
      <c r="O84" s="40">
        <v>30</v>
      </c>
      <c r="P84" s="40">
        <v>30</v>
      </c>
      <c r="Q84" s="40">
        <v>23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46</v>
      </c>
      <c r="H85" s="36">
        <v>19</v>
      </c>
      <c r="I85" s="36">
        <v>16</v>
      </c>
      <c r="J85" s="36">
        <v>19</v>
      </c>
      <c r="K85" s="36">
        <v>23</v>
      </c>
      <c r="L85" s="40">
        <v>21</v>
      </c>
      <c r="M85" s="40">
        <v>24</v>
      </c>
      <c r="N85" s="40">
        <v>30</v>
      </c>
      <c r="O85" s="40">
        <v>30</v>
      </c>
      <c r="P85" s="40">
        <v>30</v>
      </c>
      <c r="Q85" s="40">
        <v>32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46</v>
      </c>
      <c r="H86" s="36">
        <v>47</v>
      </c>
      <c r="I86" s="36">
        <v>18</v>
      </c>
      <c r="J86" s="36">
        <v>18</v>
      </c>
      <c r="K86" s="36">
        <v>17</v>
      </c>
      <c r="L86" s="40">
        <v>17</v>
      </c>
      <c r="M86" s="40">
        <v>18</v>
      </c>
      <c r="N86" s="40">
        <v>18</v>
      </c>
      <c r="O86" s="40">
        <v>17</v>
      </c>
      <c r="P86" s="40">
        <v>22</v>
      </c>
      <c r="Q86" s="40">
        <v>22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50</v>
      </c>
      <c r="H87" s="37">
        <v>46</v>
      </c>
      <c r="I87" s="37">
        <v>44</v>
      </c>
      <c r="J87" s="37">
        <v>30</v>
      </c>
      <c r="K87" s="37">
        <v>25</v>
      </c>
      <c r="L87" s="41">
        <v>19</v>
      </c>
      <c r="M87" s="41">
        <v>17</v>
      </c>
      <c r="N87" s="41">
        <v>14</v>
      </c>
      <c r="O87" s="41">
        <v>17</v>
      </c>
      <c r="P87" s="41">
        <v>16</v>
      </c>
      <c r="Q87" s="41">
        <v>17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50</v>
      </c>
      <c r="H88" s="37">
        <v>53</v>
      </c>
      <c r="I88" s="37">
        <v>48</v>
      </c>
      <c r="J88" s="37">
        <v>48</v>
      </c>
      <c r="K88" s="37">
        <v>50</v>
      </c>
      <c r="L88" s="41">
        <v>46</v>
      </c>
      <c r="M88" s="41">
        <v>39</v>
      </c>
      <c r="N88" s="41">
        <v>29</v>
      </c>
      <c r="O88" s="41">
        <v>22</v>
      </c>
      <c r="P88" s="41">
        <v>18</v>
      </c>
      <c r="Q88" s="41">
        <v>14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40</v>
      </c>
      <c r="H89" s="37">
        <v>44</v>
      </c>
      <c r="I89" s="37">
        <v>49</v>
      </c>
      <c r="J89" s="37">
        <v>46</v>
      </c>
      <c r="K89" s="37">
        <v>43</v>
      </c>
      <c r="L89" s="41">
        <v>45</v>
      </c>
      <c r="M89" s="41">
        <v>39</v>
      </c>
      <c r="N89" s="41">
        <v>45</v>
      </c>
      <c r="O89" s="41">
        <v>39</v>
      </c>
      <c r="P89" s="41">
        <v>32</v>
      </c>
      <c r="Q89" s="41">
        <v>32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44</v>
      </c>
      <c r="H90" s="37">
        <v>34</v>
      </c>
      <c r="I90" s="37">
        <v>37</v>
      </c>
      <c r="J90" s="37">
        <v>41</v>
      </c>
      <c r="K90" s="37">
        <v>44</v>
      </c>
      <c r="L90" s="41">
        <v>48</v>
      </c>
      <c r="M90" s="41">
        <v>46</v>
      </c>
      <c r="N90" s="41">
        <v>44</v>
      </c>
      <c r="O90" s="41">
        <v>46</v>
      </c>
      <c r="P90" s="41">
        <v>43</v>
      </c>
      <c r="Q90" s="41">
        <v>39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46</v>
      </c>
      <c r="H91" s="37">
        <v>43</v>
      </c>
      <c r="I91" s="37">
        <v>36</v>
      </c>
      <c r="J91" s="37">
        <v>39</v>
      </c>
      <c r="K91" s="37">
        <v>37</v>
      </c>
      <c r="L91" s="41">
        <v>31</v>
      </c>
      <c r="M91" s="41">
        <v>38</v>
      </c>
      <c r="N91" s="41">
        <v>44</v>
      </c>
      <c r="O91" s="41">
        <v>44</v>
      </c>
      <c r="P91" s="41">
        <v>41</v>
      </c>
      <c r="Q91" s="41">
        <v>43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45</v>
      </c>
      <c r="H92" s="37">
        <v>45</v>
      </c>
      <c r="I92" s="37">
        <v>41</v>
      </c>
      <c r="J92" s="37">
        <v>35</v>
      </c>
      <c r="K92" s="37">
        <v>37</v>
      </c>
      <c r="L92" s="41">
        <v>41</v>
      </c>
      <c r="M92" s="41">
        <v>42</v>
      </c>
      <c r="N92" s="41">
        <v>41</v>
      </c>
      <c r="O92" s="41">
        <v>40</v>
      </c>
      <c r="P92" s="41">
        <v>35</v>
      </c>
      <c r="Q92" s="41">
        <v>33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55</v>
      </c>
      <c r="H93" s="37">
        <v>40</v>
      </c>
      <c r="I93" s="37">
        <v>42</v>
      </c>
      <c r="J93" s="37">
        <v>45</v>
      </c>
      <c r="K93" s="37">
        <v>46</v>
      </c>
      <c r="L93" s="41">
        <v>42</v>
      </c>
      <c r="M93" s="41">
        <v>39</v>
      </c>
      <c r="N93" s="41">
        <v>36</v>
      </c>
      <c r="O93" s="41">
        <v>37</v>
      </c>
      <c r="P93" s="41">
        <v>42</v>
      </c>
      <c r="Q93" s="41">
        <v>44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64</v>
      </c>
      <c r="H94" s="37">
        <v>53</v>
      </c>
      <c r="I94" s="37">
        <v>40</v>
      </c>
      <c r="J94" s="37">
        <v>43</v>
      </c>
      <c r="K94" s="37">
        <v>46</v>
      </c>
      <c r="L94" s="41">
        <v>43</v>
      </c>
      <c r="M94" s="41">
        <v>42</v>
      </c>
      <c r="N94" s="41">
        <v>43</v>
      </c>
      <c r="O94" s="41">
        <v>41</v>
      </c>
      <c r="P94" s="41">
        <v>43</v>
      </c>
      <c r="Q94" s="41">
        <v>42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68</v>
      </c>
      <c r="H95" s="37">
        <v>59</v>
      </c>
      <c r="I95" s="37">
        <v>59</v>
      </c>
      <c r="J95" s="37">
        <v>49</v>
      </c>
      <c r="K95" s="37">
        <v>41</v>
      </c>
      <c r="L95" s="41">
        <v>40</v>
      </c>
      <c r="M95" s="41">
        <v>44</v>
      </c>
      <c r="N95" s="41">
        <v>46</v>
      </c>
      <c r="O95" s="41">
        <v>46</v>
      </c>
      <c r="P95" s="41">
        <v>49</v>
      </c>
      <c r="Q95" s="41">
        <v>45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50</v>
      </c>
      <c r="H96" s="37">
        <v>63</v>
      </c>
      <c r="I96" s="37">
        <v>59</v>
      </c>
      <c r="J96" s="37">
        <v>55</v>
      </c>
      <c r="K96" s="37">
        <v>57</v>
      </c>
      <c r="L96" s="41">
        <v>57</v>
      </c>
      <c r="M96" s="41">
        <v>52</v>
      </c>
      <c r="N96" s="41">
        <v>47</v>
      </c>
      <c r="O96" s="41">
        <v>47</v>
      </c>
      <c r="P96" s="41">
        <v>40</v>
      </c>
      <c r="Q96" s="41">
        <v>40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44</v>
      </c>
      <c r="H97" s="38">
        <v>47</v>
      </c>
      <c r="I97" s="38">
        <v>59</v>
      </c>
      <c r="J97" s="38">
        <v>59</v>
      </c>
      <c r="K97" s="38">
        <v>57</v>
      </c>
      <c r="L97" s="42">
        <v>59</v>
      </c>
      <c r="M97" s="42">
        <v>53</v>
      </c>
      <c r="N97" s="42">
        <v>55</v>
      </c>
      <c r="O97" s="42">
        <v>55</v>
      </c>
      <c r="P97" s="42">
        <v>57</v>
      </c>
      <c r="Q97" s="42">
        <v>56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55</v>
      </c>
      <c r="H98" s="38">
        <v>39</v>
      </c>
      <c r="I98" s="38">
        <v>46</v>
      </c>
      <c r="J98" s="38">
        <v>46</v>
      </c>
      <c r="K98" s="38">
        <v>52</v>
      </c>
      <c r="L98" s="42">
        <v>49</v>
      </c>
      <c r="M98" s="42">
        <v>54</v>
      </c>
      <c r="N98" s="42">
        <v>51</v>
      </c>
      <c r="O98" s="42">
        <v>53</v>
      </c>
      <c r="P98" s="42">
        <v>52</v>
      </c>
      <c r="Q98" s="42">
        <v>55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37</v>
      </c>
      <c r="H99" s="38">
        <v>45</v>
      </c>
      <c r="I99" s="38">
        <v>34</v>
      </c>
      <c r="J99" s="38">
        <v>36</v>
      </c>
      <c r="K99" s="38">
        <v>38</v>
      </c>
      <c r="L99" s="42">
        <v>40</v>
      </c>
      <c r="M99" s="42">
        <v>36</v>
      </c>
      <c r="N99" s="42">
        <v>41</v>
      </c>
      <c r="O99" s="42">
        <v>39</v>
      </c>
      <c r="P99" s="42">
        <v>42</v>
      </c>
      <c r="Q99" s="42">
        <v>42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26</v>
      </c>
      <c r="H100" s="38">
        <v>28</v>
      </c>
      <c r="I100" s="38">
        <v>33</v>
      </c>
      <c r="J100" s="38">
        <v>29</v>
      </c>
      <c r="K100" s="38">
        <v>30</v>
      </c>
      <c r="L100" s="42">
        <v>27</v>
      </c>
      <c r="M100" s="42">
        <v>26</v>
      </c>
      <c r="N100" s="42">
        <v>23</v>
      </c>
      <c r="O100" s="42">
        <v>31</v>
      </c>
      <c r="P100" s="42">
        <v>35</v>
      </c>
      <c r="Q100" s="42">
        <v>35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11</v>
      </c>
      <c r="H101" s="38">
        <v>16</v>
      </c>
      <c r="I101" s="38">
        <v>16</v>
      </c>
      <c r="J101" s="38">
        <v>27</v>
      </c>
      <c r="K101" s="38">
        <v>19</v>
      </c>
      <c r="L101" s="42">
        <v>24</v>
      </c>
      <c r="M101" s="42">
        <v>28</v>
      </c>
      <c r="N101" s="42">
        <v>30</v>
      </c>
      <c r="O101" s="42">
        <v>23</v>
      </c>
      <c r="P101" s="42">
        <v>22</v>
      </c>
      <c r="Q101" s="42">
        <v>18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1</v>
      </c>
      <c r="H102" s="38">
        <v>6</v>
      </c>
      <c r="I102" s="38">
        <v>5</v>
      </c>
      <c r="J102" s="38">
        <v>7</v>
      </c>
      <c r="K102" s="38">
        <v>9</v>
      </c>
      <c r="L102" s="42">
        <v>11</v>
      </c>
      <c r="M102" s="42">
        <v>10</v>
      </c>
      <c r="N102" s="42">
        <v>11</v>
      </c>
      <c r="O102" s="42">
        <v>11</v>
      </c>
      <c r="P102" s="42">
        <v>11</v>
      </c>
      <c r="Q102" s="42">
        <v>15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1</v>
      </c>
      <c r="H103" s="38">
        <v>1</v>
      </c>
      <c r="I103" s="38">
        <v>2</v>
      </c>
      <c r="J103" s="38">
        <v>1</v>
      </c>
      <c r="K103" s="38">
        <v>2</v>
      </c>
      <c r="L103" s="42">
        <v>3</v>
      </c>
      <c r="M103" s="42">
        <v>3</v>
      </c>
      <c r="N103" s="42">
        <v>3</v>
      </c>
      <c r="O103" s="42">
        <v>3</v>
      </c>
      <c r="P103" s="42">
        <v>2</v>
      </c>
      <c r="Q103" s="42">
        <v>1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1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1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799</v>
      </c>
      <c r="H105" s="39">
        <f t="shared" si="9"/>
        <v>747</v>
      </c>
      <c r="I105" s="39">
        <f t="shared" si="9"/>
        <v>700</v>
      </c>
      <c r="J105" s="39">
        <f t="shared" si="9"/>
        <v>697</v>
      </c>
      <c r="K105" s="39">
        <f t="shared" si="9"/>
        <v>698</v>
      </c>
      <c r="L105" s="39">
        <f t="shared" si="9"/>
        <v>693</v>
      </c>
      <c r="M105" s="39">
        <f t="shared" si="9"/>
        <v>677</v>
      </c>
      <c r="N105" s="39">
        <f t="shared" si="9"/>
        <v>679</v>
      </c>
      <c r="O105" s="39">
        <f t="shared" si="9"/>
        <v>671</v>
      </c>
      <c r="P105" s="39">
        <f t="shared" si="9"/>
        <v>663</v>
      </c>
      <c r="Q105" s="39">
        <f t="shared" si="9"/>
        <v>648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112</v>
      </c>
      <c r="H110" s="36">
        <f t="shared" si="10"/>
        <v>84</v>
      </c>
      <c r="I110" s="36">
        <f t="shared" si="10"/>
        <v>50</v>
      </c>
      <c r="J110" s="36">
        <f t="shared" si="10"/>
        <v>61</v>
      </c>
      <c r="K110" s="36">
        <f t="shared" si="10"/>
        <v>65</v>
      </c>
      <c r="L110" s="36">
        <f t="shared" si="10"/>
        <v>68</v>
      </c>
      <c r="M110" s="36">
        <f t="shared" si="10"/>
        <v>69</v>
      </c>
      <c r="N110" s="36">
        <f t="shared" si="10"/>
        <v>76</v>
      </c>
      <c r="O110" s="36">
        <f t="shared" si="10"/>
        <v>77</v>
      </c>
      <c r="P110" s="36">
        <f t="shared" si="10"/>
        <v>82</v>
      </c>
      <c r="Q110" s="36">
        <f t="shared" si="10"/>
        <v>77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512</v>
      </c>
      <c r="H111" s="37">
        <f t="shared" si="11"/>
        <v>480</v>
      </c>
      <c r="I111" s="37">
        <f t="shared" si="11"/>
        <v>455</v>
      </c>
      <c r="J111" s="37">
        <f t="shared" si="11"/>
        <v>431</v>
      </c>
      <c r="K111" s="37">
        <f t="shared" si="11"/>
        <v>426</v>
      </c>
      <c r="L111" s="37">
        <f t="shared" si="11"/>
        <v>412</v>
      </c>
      <c r="M111" s="37">
        <f t="shared" si="11"/>
        <v>398</v>
      </c>
      <c r="N111" s="37">
        <f t="shared" si="11"/>
        <v>389</v>
      </c>
      <c r="O111" s="37">
        <f t="shared" si="11"/>
        <v>379</v>
      </c>
      <c r="P111" s="37">
        <f t="shared" si="11"/>
        <v>359</v>
      </c>
      <c r="Q111" s="37">
        <f t="shared" si="11"/>
        <v>349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175</v>
      </c>
      <c r="H112" s="38">
        <f t="shared" si="12"/>
        <v>183</v>
      </c>
      <c r="I112" s="38">
        <f t="shared" si="12"/>
        <v>195</v>
      </c>
      <c r="J112" s="38">
        <f t="shared" si="12"/>
        <v>205</v>
      </c>
      <c r="K112" s="38">
        <f t="shared" si="12"/>
        <v>207</v>
      </c>
      <c r="L112" s="38">
        <f t="shared" si="12"/>
        <v>213</v>
      </c>
      <c r="M112" s="38">
        <f t="shared" si="12"/>
        <v>210</v>
      </c>
      <c r="N112" s="38">
        <f t="shared" si="12"/>
        <v>214</v>
      </c>
      <c r="O112" s="38">
        <f t="shared" si="12"/>
        <v>215</v>
      </c>
      <c r="P112" s="38">
        <f t="shared" si="12"/>
        <v>222</v>
      </c>
      <c r="Q112" s="38">
        <f t="shared" si="12"/>
        <v>222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799</v>
      </c>
      <c r="H113" s="39">
        <f t="shared" si="13"/>
        <v>747</v>
      </c>
      <c r="I113" s="39">
        <f t="shared" si="13"/>
        <v>700</v>
      </c>
      <c r="J113" s="39">
        <f t="shared" si="13"/>
        <v>697</v>
      </c>
      <c r="K113" s="39">
        <f t="shared" si="13"/>
        <v>698</v>
      </c>
      <c r="L113" s="39">
        <f t="shared" si="13"/>
        <v>693</v>
      </c>
      <c r="M113" s="39">
        <f t="shared" si="13"/>
        <v>677</v>
      </c>
      <c r="N113" s="39">
        <f t="shared" si="13"/>
        <v>679</v>
      </c>
      <c r="O113" s="39">
        <f t="shared" si="13"/>
        <v>671</v>
      </c>
      <c r="P113" s="39">
        <f t="shared" si="13"/>
        <v>663</v>
      </c>
      <c r="Q113" s="39">
        <f t="shared" si="13"/>
        <v>648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14</v>
      </c>
      <c r="H118" s="48">
        <f t="shared" si="14"/>
        <v>11.2</v>
      </c>
      <c r="I118" s="48">
        <f t="shared" si="14"/>
        <v>7.1</v>
      </c>
      <c r="J118" s="48">
        <f t="shared" si="14"/>
        <v>8.8000000000000007</v>
      </c>
      <c r="K118" s="48">
        <f t="shared" si="14"/>
        <v>9.3000000000000007</v>
      </c>
      <c r="L118" s="48">
        <f t="shared" si="14"/>
        <v>9.8000000000000007</v>
      </c>
      <c r="M118" s="48">
        <f t="shared" si="14"/>
        <v>10.199999999999999</v>
      </c>
      <c r="N118" s="48">
        <f t="shared" si="14"/>
        <v>11.2</v>
      </c>
      <c r="O118" s="48">
        <f t="shared" si="14"/>
        <v>11.5</v>
      </c>
      <c r="P118" s="48">
        <f t="shared" si="14"/>
        <v>12.4</v>
      </c>
      <c r="Q118" s="48">
        <f t="shared" si="14"/>
        <v>11.9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64.099999999999994</v>
      </c>
      <c r="H119" s="49">
        <f t="shared" si="15"/>
        <v>64.3</v>
      </c>
      <c r="I119" s="49">
        <f t="shared" si="15"/>
        <v>65</v>
      </c>
      <c r="J119" s="49">
        <f t="shared" si="15"/>
        <v>61.8</v>
      </c>
      <c r="K119" s="49">
        <f t="shared" si="15"/>
        <v>61</v>
      </c>
      <c r="L119" s="49">
        <f t="shared" si="15"/>
        <v>59.5</v>
      </c>
      <c r="M119" s="49">
        <f t="shared" si="15"/>
        <v>58.8</v>
      </c>
      <c r="N119" s="49">
        <f t="shared" si="15"/>
        <v>57.3</v>
      </c>
      <c r="O119" s="49">
        <f t="shared" si="15"/>
        <v>56.5</v>
      </c>
      <c r="P119" s="49">
        <f t="shared" si="15"/>
        <v>54.1</v>
      </c>
      <c r="Q119" s="49">
        <f t="shared" si="15"/>
        <v>53.9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21.9</v>
      </c>
      <c r="H120" s="50">
        <f t="shared" si="16"/>
        <v>24.5</v>
      </c>
      <c r="I120" s="50">
        <f t="shared" si="16"/>
        <v>27.9</v>
      </c>
      <c r="J120" s="50">
        <f t="shared" si="16"/>
        <v>29.4</v>
      </c>
      <c r="K120" s="50">
        <f t="shared" si="16"/>
        <v>29.7</v>
      </c>
      <c r="L120" s="50">
        <f t="shared" si="16"/>
        <v>30.7</v>
      </c>
      <c r="M120" s="50">
        <f t="shared" si="16"/>
        <v>31</v>
      </c>
      <c r="N120" s="50">
        <f t="shared" si="16"/>
        <v>31.5</v>
      </c>
      <c r="O120" s="50">
        <f t="shared" si="16"/>
        <v>32</v>
      </c>
      <c r="P120" s="50">
        <f t="shared" si="16"/>
        <v>33.5</v>
      </c>
      <c r="Q120" s="50">
        <f t="shared" si="16"/>
        <v>34.299999999999997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37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31</v>
      </c>
      <c r="H130" s="36">
        <v>13</v>
      </c>
      <c r="I130" s="36">
        <v>21</v>
      </c>
      <c r="J130" s="36">
        <v>25</v>
      </c>
      <c r="K130" s="36">
        <v>29</v>
      </c>
      <c r="L130" s="40">
        <v>25</v>
      </c>
      <c r="M130" s="40">
        <v>24</v>
      </c>
      <c r="N130" s="40">
        <v>27</v>
      </c>
      <c r="O130" s="40">
        <v>26</v>
      </c>
      <c r="P130" s="40">
        <v>26</v>
      </c>
      <c r="Q130" s="40">
        <v>21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43</v>
      </c>
      <c r="H131" s="36">
        <v>33</v>
      </c>
      <c r="I131" s="36">
        <v>13</v>
      </c>
      <c r="J131" s="36">
        <v>19</v>
      </c>
      <c r="K131" s="36">
        <v>19</v>
      </c>
      <c r="L131" s="40">
        <v>26</v>
      </c>
      <c r="M131" s="40">
        <v>28</v>
      </c>
      <c r="N131" s="40">
        <v>27</v>
      </c>
      <c r="O131" s="40">
        <v>31</v>
      </c>
      <c r="P131" s="40">
        <v>30</v>
      </c>
      <c r="Q131" s="40">
        <v>28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39</v>
      </c>
      <c r="H132" s="36">
        <v>42</v>
      </c>
      <c r="I132" s="36">
        <v>32</v>
      </c>
      <c r="J132" s="36">
        <v>19</v>
      </c>
      <c r="K132" s="36">
        <v>20</v>
      </c>
      <c r="L132" s="40">
        <v>13</v>
      </c>
      <c r="M132" s="40">
        <v>17</v>
      </c>
      <c r="N132" s="40">
        <v>18</v>
      </c>
      <c r="O132" s="40">
        <v>20</v>
      </c>
      <c r="P132" s="40">
        <v>21</v>
      </c>
      <c r="Q132" s="40">
        <v>26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46</v>
      </c>
      <c r="H133" s="37">
        <v>38</v>
      </c>
      <c r="I133" s="37">
        <v>39</v>
      </c>
      <c r="J133" s="37">
        <v>45</v>
      </c>
      <c r="K133" s="37">
        <v>39</v>
      </c>
      <c r="L133" s="41">
        <v>32</v>
      </c>
      <c r="M133" s="41">
        <v>27</v>
      </c>
      <c r="N133" s="41">
        <v>25</v>
      </c>
      <c r="O133" s="41">
        <v>20</v>
      </c>
      <c r="P133" s="41">
        <v>22</v>
      </c>
      <c r="Q133" s="41">
        <v>16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42</v>
      </c>
      <c r="H134" s="37">
        <v>42</v>
      </c>
      <c r="I134" s="37">
        <v>33</v>
      </c>
      <c r="J134" s="37">
        <v>35</v>
      </c>
      <c r="K134" s="37">
        <v>31</v>
      </c>
      <c r="L134" s="41">
        <v>36</v>
      </c>
      <c r="M134" s="41">
        <v>34</v>
      </c>
      <c r="N134" s="41">
        <v>33</v>
      </c>
      <c r="O134" s="41">
        <v>30</v>
      </c>
      <c r="P134" s="41">
        <v>27</v>
      </c>
      <c r="Q134" s="41">
        <v>30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32</v>
      </c>
      <c r="H135" s="37">
        <v>37</v>
      </c>
      <c r="I135" s="37">
        <v>33</v>
      </c>
      <c r="J135" s="37">
        <v>31</v>
      </c>
      <c r="K135" s="37">
        <v>29</v>
      </c>
      <c r="L135" s="41">
        <v>35</v>
      </c>
      <c r="M135" s="41">
        <v>28</v>
      </c>
      <c r="N135" s="41">
        <v>28</v>
      </c>
      <c r="O135" s="41">
        <v>27</v>
      </c>
      <c r="P135" s="41">
        <v>24</v>
      </c>
      <c r="Q135" s="41">
        <v>24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46</v>
      </c>
      <c r="H136" s="37">
        <v>28</v>
      </c>
      <c r="I136" s="37">
        <v>37</v>
      </c>
      <c r="J136" s="37">
        <v>43</v>
      </c>
      <c r="K136" s="37">
        <v>39</v>
      </c>
      <c r="L136" s="41">
        <v>35</v>
      </c>
      <c r="M136" s="41">
        <v>35</v>
      </c>
      <c r="N136" s="41">
        <v>31</v>
      </c>
      <c r="O136" s="41">
        <v>34</v>
      </c>
      <c r="P136" s="41">
        <v>30</v>
      </c>
      <c r="Q136" s="41">
        <v>25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41</v>
      </c>
      <c r="H137" s="37">
        <v>42</v>
      </c>
      <c r="I137" s="37">
        <v>25</v>
      </c>
      <c r="J137" s="37">
        <v>37</v>
      </c>
      <c r="K137" s="37">
        <v>42</v>
      </c>
      <c r="L137" s="41">
        <v>41</v>
      </c>
      <c r="M137" s="41">
        <v>43</v>
      </c>
      <c r="N137" s="41">
        <v>47</v>
      </c>
      <c r="O137" s="41">
        <v>43</v>
      </c>
      <c r="P137" s="41">
        <v>40</v>
      </c>
      <c r="Q137" s="41">
        <v>40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60</v>
      </c>
      <c r="H138" s="37">
        <v>42</v>
      </c>
      <c r="I138" s="37">
        <v>39</v>
      </c>
      <c r="J138" s="37">
        <v>31</v>
      </c>
      <c r="K138" s="37">
        <v>29</v>
      </c>
      <c r="L138" s="41">
        <v>27</v>
      </c>
      <c r="M138" s="41">
        <v>29</v>
      </c>
      <c r="N138" s="41">
        <v>30</v>
      </c>
      <c r="O138" s="41">
        <v>37</v>
      </c>
      <c r="P138" s="41">
        <v>38</v>
      </c>
      <c r="Q138" s="41">
        <v>41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50</v>
      </c>
      <c r="H139" s="37">
        <v>60</v>
      </c>
      <c r="I139" s="37">
        <v>44</v>
      </c>
      <c r="J139" s="37">
        <v>46</v>
      </c>
      <c r="K139" s="37">
        <v>48</v>
      </c>
      <c r="L139" s="41">
        <v>42</v>
      </c>
      <c r="M139" s="41">
        <v>42</v>
      </c>
      <c r="N139" s="41">
        <v>39</v>
      </c>
      <c r="O139" s="41">
        <v>33</v>
      </c>
      <c r="P139" s="41">
        <v>31</v>
      </c>
      <c r="Q139" s="41">
        <v>31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56</v>
      </c>
      <c r="H140" s="37">
        <v>49</v>
      </c>
      <c r="I140" s="37">
        <v>61</v>
      </c>
      <c r="J140" s="37">
        <v>47</v>
      </c>
      <c r="K140" s="37">
        <v>46</v>
      </c>
      <c r="L140" s="41">
        <v>44</v>
      </c>
      <c r="M140" s="41">
        <v>43</v>
      </c>
      <c r="N140" s="41">
        <v>48</v>
      </c>
      <c r="O140" s="41">
        <v>46</v>
      </c>
      <c r="P140" s="41">
        <v>49</v>
      </c>
      <c r="Q140" s="41">
        <v>45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58</v>
      </c>
      <c r="H141" s="37">
        <v>52</v>
      </c>
      <c r="I141" s="37">
        <v>49</v>
      </c>
      <c r="J141" s="37">
        <v>67</v>
      </c>
      <c r="K141" s="37">
        <v>62</v>
      </c>
      <c r="L141" s="41">
        <v>63</v>
      </c>
      <c r="M141" s="41">
        <v>56</v>
      </c>
      <c r="N141" s="41">
        <v>48</v>
      </c>
      <c r="O141" s="41">
        <v>47</v>
      </c>
      <c r="P141" s="41">
        <v>46</v>
      </c>
      <c r="Q141" s="41">
        <v>42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55</v>
      </c>
      <c r="H142" s="37">
        <v>61</v>
      </c>
      <c r="I142" s="37">
        <v>52</v>
      </c>
      <c r="J142" s="37">
        <v>44</v>
      </c>
      <c r="K142" s="37">
        <v>52</v>
      </c>
      <c r="L142" s="41">
        <v>47</v>
      </c>
      <c r="M142" s="41">
        <v>55</v>
      </c>
      <c r="N142" s="41">
        <v>59</v>
      </c>
      <c r="O142" s="41">
        <v>68</v>
      </c>
      <c r="P142" s="41">
        <v>61</v>
      </c>
      <c r="Q142" s="41">
        <v>61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60</v>
      </c>
      <c r="H143" s="38">
        <v>55</v>
      </c>
      <c r="I143" s="38">
        <v>57</v>
      </c>
      <c r="J143" s="38">
        <v>57</v>
      </c>
      <c r="K143" s="38">
        <v>56</v>
      </c>
      <c r="L143" s="42">
        <v>53</v>
      </c>
      <c r="M143" s="42">
        <v>54</v>
      </c>
      <c r="N143" s="42">
        <v>47</v>
      </c>
      <c r="O143" s="42">
        <v>45</v>
      </c>
      <c r="P143" s="42">
        <v>50</v>
      </c>
      <c r="Q143" s="42">
        <v>46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56</v>
      </c>
      <c r="H144" s="38">
        <v>55</v>
      </c>
      <c r="I144" s="38">
        <v>55</v>
      </c>
      <c r="J144" s="38">
        <v>50</v>
      </c>
      <c r="K144" s="38">
        <v>46</v>
      </c>
      <c r="L144" s="42">
        <v>57</v>
      </c>
      <c r="M144" s="42">
        <v>60</v>
      </c>
      <c r="N144" s="42">
        <v>56</v>
      </c>
      <c r="O144" s="42">
        <v>57</v>
      </c>
      <c r="P144" s="42">
        <v>56</v>
      </c>
      <c r="Q144" s="42">
        <v>54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43</v>
      </c>
      <c r="H145" s="38">
        <v>53</v>
      </c>
      <c r="I145" s="38">
        <v>49</v>
      </c>
      <c r="J145" s="38">
        <v>53</v>
      </c>
      <c r="K145" s="38">
        <v>56</v>
      </c>
      <c r="L145" s="42">
        <v>50</v>
      </c>
      <c r="M145" s="42">
        <v>50</v>
      </c>
      <c r="N145" s="42">
        <v>58</v>
      </c>
      <c r="O145" s="42">
        <v>47</v>
      </c>
      <c r="P145" s="42">
        <v>43</v>
      </c>
      <c r="Q145" s="42">
        <v>51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42</v>
      </c>
      <c r="H146" s="38">
        <v>40</v>
      </c>
      <c r="I146" s="38">
        <v>48</v>
      </c>
      <c r="J146" s="38">
        <v>50</v>
      </c>
      <c r="K146" s="38">
        <v>43</v>
      </c>
      <c r="L146" s="42">
        <v>47</v>
      </c>
      <c r="M146" s="42">
        <v>44</v>
      </c>
      <c r="N146" s="42">
        <v>39</v>
      </c>
      <c r="O146" s="42">
        <v>47</v>
      </c>
      <c r="P146" s="42">
        <v>54</v>
      </c>
      <c r="Q146" s="42">
        <v>46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28</v>
      </c>
      <c r="H147" s="38">
        <v>34</v>
      </c>
      <c r="I147" s="38">
        <v>28</v>
      </c>
      <c r="J147" s="38">
        <v>33</v>
      </c>
      <c r="K147" s="38">
        <v>39</v>
      </c>
      <c r="L147" s="42">
        <v>38</v>
      </c>
      <c r="M147" s="42">
        <v>38</v>
      </c>
      <c r="N147" s="42">
        <v>41</v>
      </c>
      <c r="O147" s="42">
        <v>41</v>
      </c>
      <c r="P147" s="42">
        <v>34</v>
      </c>
      <c r="Q147" s="42">
        <v>37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11</v>
      </c>
      <c r="H148" s="38">
        <v>15</v>
      </c>
      <c r="I148" s="38">
        <v>23</v>
      </c>
      <c r="J148" s="38">
        <v>16</v>
      </c>
      <c r="K148" s="38">
        <v>18</v>
      </c>
      <c r="L148" s="42">
        <v>23</v>
      </c>
      <c r="M148" s="42">
        <v>22</v>
      </c>
      <c r="N148" s="42">
        <v>24</v>
      </c>
      <c r="O148" s="42">
        <v>22</v>
      </c>
      <c r="P148" s="42">
        <v>30</v>
      </c>
      <c r="Q148" s="42">
        <v>31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5</v>
      </c>
      <c r="H149" s="38">
        <v>4</v>
      </c>
      <c r="I149" s="38">
        <v>6</v>
      </c>
      <c r="J149" s="38">
        <v>10</v>
      </c>
      <c r="K149" s="38">
        <v>10</v>
      </c>
      <c r="L149" s="42">
        <v>10</v>
      </c>
      <c r="M149" s="42">
        <v>13</v>
      </c>
      <c r="N149" s="42">
        <v>8</v>
      </c>
      <c r="O149" s="42">
        <v>5</v>
      </c>
      <c r="P149" s="42">
        <v>6</v>
      </c>
      <c r="Q149" s="42">
        <v>9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1</v>
      </c>
      <c r="I150" s="38">
        <v>1</v>
      </c>
      <c r="J150" s="38">
        <v>1</v>
      </c>
      <c r="K150" s="38">
        <v>1</v>
      </c>
      <c r="L150" s="42">
        <v>2</v>
      </c>
      <c r="M150" s="42">
        <v>1</v>
      </c>
      <c r="N150" s="42">
        <v>3</v>
      </c>
      <c r="O150" s="42">
        <v>4</v>
      </c>
      <c r="P150" s="42">
        <v>2</v>
      </c>
      <c r="Q150" s="42">
        <v>2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844</v>
      </c>
      <c r="H151" s="39">
        <f t="shared" si="17"/>
        <v>796</v>
      </c>
      <c r="I151" s="39">
        <f t="shared" si="17"/>
        <v>745</v>
      </c>
      <c r="J151" s="39">
        <f t="shared" si="17"/>
        <v>759</v>
      </c>
      <c r="K151" s="39">
        <f t="shared" si="17"/>
        <v>754</v>
      </c>
      <c r="L151" s="39">
        <f t="shared" si="17"/>
        <v>746</v>
      </c>
      <c r="M151" s="39">
        <f t="shared" si="17"/>
        <v>743</v>
      </c>
      <c r="N151" s="39">
        <f t="shared" si="17"/>
        <v>736</v>
      </c>
      <c r="O151" s="39">
        <f t="shared" si="17"/>
        <v>730</v>
      </c>
      <c r="P151" s="39">
        <f t="shared" si="17"/>
        <v>720</v>
      </c>
      <c r="Q151" s="39">
        <f t="shared" si="17"/>
        <v>706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113</v>
      </c>
      <c r="H156" s="36">
        <f t="shared" si="18"/>
        <v>88</v>
      </c>
      <c r="I156" s="36">
        <f t="shared" si="18"/>
        <v>66</v>
      </c>
      <c r="J156" s="36">
        <f t="shared" si="18"/>
        <v>63</v>
      </c>
      <c r="K156" s="36">
        <f t="shared" si="18"/>
        <v>68</v>
      </c>
      <c r="L156" s="36">
        <f t="shared" si="18"/>
        <v>64</v>
      </c>
      <c r="M156" s="36">
        <f t="shared" si="18"/>
        <v>69</v>
      </c>
      <c r="N156" s="36">
        <f t="shared" si="18"/>
        <v>72</v>
      </c>
      <c r="O156" s="36">
        <f t="shared" si="18"/>
        <v>77</v>
      </c>
      <c r="P156" s="36">
        <f t="shared" si="18"/>
        <v>77</v>
      </c>
      <c r="Q156" s="36">
        <f t="shared" si="18"/>
        <v>75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486</v>
      </c>
      <c r="H157" s="37">
        <f t="shared" si="19"/>
        <v>451</v>
      </c>
      <c r="I157" s="37">
        <f t="shared" si="19"/>
        <v>412</v>
      </c>
      <c r="J157" s="37">
        <f t="shared" si="19"/>
        <v>426</v>
      </c>
      <c r="K157" s="37">
        <f t="shared" si="19"/>
        <v>417</v>
      </c>
      <c r="L157" s="37">
        <f t="shared" si="19"/>
        <v>402</v>
      </c>
      <c r="M157" s="37">
        <f t="shared" si="19"/>
        <v>392</v>
      </c>
      <c r="N157" s="37">
        <f t="shared" si="19"/>
        <v>388</v>
      </c>
      <c r="O157" s="37">
        <f t="shared" si="19"/>
        <v>385</v>
      </c>
      <c r="P157" s="37">
        <f t="shared" si="19"/>
        <v>368</v>
      </c>
      <c r="Q157" s="37">
        <f t="shared" si="19"/>
        <v>355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245</v>
      </c>
      <c r="H158" s="38">
        <f t="shared" si="20"/>
        <v>257</v>
      </c>
      <c r="I158" s="38">
        <f t="shared" si="20"/>
        <v>267</v>
      </c>
      <c r="J158" s="38">
        <f t="shared" si="20"/>
        <v>270</v>
      </c>
      <c r="K158" s="38">
        <f t="shared" si="20"/>
        <v>269</v>
      </c>
      <c r="L158" s="38">
        <f t="shared" si="20"/>
        <v>280</v>
      </c>
      <c r="M158" s="38">
        <f t="shared" si="20"/>
        <v>282</v>
      </c>
      <c r="N158" s="38">
        <f t="shared" si="20"/>
        <v>276</v>
      </c>
      <c r="O158" s="38">
        <f t="shared" si="20"/>
        <v>268</v>
      </c>
      <c r="P158" s="38">
        <f t="shared" si="20"/>
        <v>275</v>
      </c>
      <c r="Q158" s="38">
        <f t="shared" si="20"/>
        <v>276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844</v>
      </c>
      <c r="H159" s="39">
        <f t="shared" si="21"/>
        <v>796</v>
      </c>
      <c r="I159" s="39">
        <f t="shared" si="21"/>
        <v>745</v>
      </c>
      <c r="J159" s="39">
        <f t="shared" si="21"/>
        <v>759</v>
      </c>
      <c r="K159" s="39">
        <f t="shared" si="21"/>
        <v>754</v>
      </c>
      <c r="L159" s="39">
        <f t="shared" si="21"/>
        <v>746</v>
      </c>
      <c r="M159" s="39">
        <f t="shared" si="21"/>
        <v>743</v>
      </c>
      <c r="N159" s="39">
        <f t="shared" si="21"/>
        <v>736</v>
      </c>
      <c r="O159" s="39">
        <f t="shared" si="21"/>
        <v>730</v>
      </c>
      <c r="P159" s="39">
        <f t="shared" si="21"/>
        <v>720</v>
      </c>
      <c r="Q159" s="39">
        <f t="shared" si="21"/>
        <v>706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13.4</v>
      </c>
      <c r="H164" s="48">
        <f t="shared" si="22"/>
        <v>11.1</v>
      </c>
      <c r="I164" s="48">
        <f t="shared" si="22"/>
        <v>8.9</v>
      </c>
      <c r="J164" s="48">
        <f t="shared" si="22"/>
        <v>8.3000000000000007</v>
      </c>
      <c r="K164" s="48">
        <f t="shared" si="22"/>
        <v>9</v>
      </c>
      <c r="L164" s="48">
        <f t="shared" si="22"/>
        <v>8.6</v>
      </c>
      <c r="M164" s="48">
        <f t="shared" si="22"/>
        <v>9.3000000000000007</v>
      </c>
      <c r="N164" s="48">
        <f t="shared" si="22"/>
        <v>9.8000000000000007</v>
      </c>
      <c r="O164" s="48">
        <f t="shared" si="22"/>
        <v>10.5</v>
      </c>
      <c r="P164" s="48">
        <f t="shared" si="22"/>
        <v>10.7</v>
      </c>
      <c r="Q164" s="48">
        <f t="shared" si="22"/>
        <v>10.6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57.6</v>
      </c>
      <c r="H165" s="49">
        <f t="shared" si="23"/>
        <v>56.7</v>
      </c>
      <c r="I165" s="49">
        <f t="shared" si="23"/>
        <v>55.3</v>
      </c>
      <c r="J165" s="49">
        <f t="shared" si="23"/>
        <v>56.1</v>
      </c>
      <c r="K165" s="49">
        <f t="shared" si="23"/>
        <v>55.3</v>
      </c>
      <c r="L165" s="49">
        <f t="shared" si="23"/>
        <v>53.9</v>
      </c>
      <c r="M165" s="49">
        <f t="shared" si="23"/>
        <v>52.8</v>
      </c>
      <c r="N165" s="49">
        <f t="shared" si="23"/>
        <v>52.7</v>
      </c>
      <c r="O165" s="49">
        <f t="shared" si="23"/>
        <v>52.7</v>
      </c>
      <c r="P165" s="49">
        <f t="shared" si="23"/>
        <v>51.1</v>
      </c>
      <c r="Q165" s="49">
        <f t="shared" si="23"/>
        <v>50.3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29</v>
      </c>
      <c r="H166" s="50">
        <f t="shared" si="24"/>
        <v>32.299999999999997</v>
      </c>
      <c r="I166" s="50">
        <f t="shared" si="24"/>
        <v>35.799999999999997</v>
      </c>
      <c r="J166" s="50">
        <f t="shared" si="24"/>
        <v>35.6</v>
      </c>
      <c r="K166" s="50">
        <f t="shared" si="24"/>
        <v>35.700000000000003</v>
      </c>
      <c r="L166" s="50">
        <f t="shared" si="24"/>
        <v>37.5</v>
      </c>
      <c r="M166" s="50">
        <f t="shared" si="24"/>
        <v>38</v>
      </c>
      <c r="N166" s="50">
        <f t="shared" si="24"/>
        <v>37.5</v>
      </c>
      <c r="O166" s="50">
        <f t="shared" si="24"/>
        <v>36.700000000000003</v>
      </c>
      <c r="P166" s="50">
        <f t="shared" si="24"/>
        <v>38.200000000000003</v>
      </c>
      <c r="Q166" s="50">
        <f t="shared" si="24"/>
        <v>39.1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0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69</v>
      </c>
      <c r="H5" s="36">
        <f t="shared" si="0"/>
        <v>69</v>
      </c>
      <c r="I5" s="36">
        <f t="shared" si="0"/>
        <v>89</v>
      </c>
      <c r="J5" s="36">
        <f t="shared" si="0"/>
        <v>121</v>
      </c>
      <c r="K5" s="36">
        <f t="shared" si="0"/>
        <v>118</v>
      </c>
      <c r="L5" s="36">
        <f t="shared" si="0"/>
        <v>124</v>
      </c>
      <c r="M5" s="36">
        <f t="shared" si="0"/>
        <v>117</v>
      </c>
      <c r="N5" s="36">
        <f t="shared" si="0"/>
        <v>104</v>
      </c>
      <c r="O5" s="36">
        <f t="shared" si="0"/>
        <v>85</v>
      </c>
      <c r="P5" s="36">
        <f t="shared" si="0"/>
        <v>83</v>
      </c>
      <c r="Q5" s="36">
        <f t="shared" si="0"/>
        <v>65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79</v>
      </c>
      <c r="H6" s="36">
        <f t="shared" si="0"/>
        <v>86</v>
      </c>
      <c r="I6" s="36">
        <f t="shared" si="0"/>
        <v>72</v>
      </c>
      <c r="J6" s="36">
        <f t="shared" si="0"/>
        <v>100</v>
      </c>
      <c r="K6" s="36">
        <f t="shared" si="0"/>
        <v>110</v>
      </c>
      <c r="L6" s="36">
        <f t="shared" si="0"/>
        <v>116</v>
      </c>
      <c r="M6" s="36">
        <f t="shared" si="0"/>
        <v>121</v>
      </c>
      <c r="N6" s="36">
        <f t="shared" si="0"/>
        <v>130</v>
      </c>
      <c r="O6" s="36">
        <f t="shared" si="0"/>
        <v>128</v>
      </c>
      <c r="P6" s="36">
        <f t="shared" si="0"/>
        <v>124</v>
      </c>
      <c r="Q6" s="36">
        <f t="shared" si="0"/>
        <v>130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129</v>
      </c>
      <c r="H7" s="36">
        <f t="shared" si="0"/>
        <v>83</v>
      </c>
      <c r="I7" s="36">
        <f t="shared" si="0"/>
        <v>90</v>
      </c>
      <c r="J7" s="36">
        <f t="shared" si="0"/>
        <v>69</v>
      </c>
      <c r="K7" s="36">
        <f t="shared" si="0"/>
        <v>64</v>
      </c>
      <c r="L7" s="36">
        <f t="shared" si="0"/>
        <v>70</v>
      </c>
      <c r="M7" s="36">
        <f t="shared" si="0"/>
        <v>77</v>
      </c>
      <c r="N7" s="36">
        <f t="shared" si="0"/>
        <v>82</v>
      </c>
      <c r="O7" s="36">
        <f t="shared" si="0"/>
        <v>98</v>
      </c>
      <c r="P7" s="36">
        <f t="shared" si="0"/>
        <v>113</v>
      </c>
      <c r="Q7" s="36">
        <f t="shared" si="0"/>
        <v>114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145</v>
      </c>
      <c r="H8" s="37">
        <f t="shared" si="0"/>
        <v>120</v>
      </c>
      <c r="I8" s="37">
        <f t="shared" si="0"/>
        <v>82</v>
      </c>
      <c r="J8" s="37">
        <f t="shared" si="0"/>
        <v>95</v>
      </c>
      <c r="K8" s="37">
        <f t="shared" si="0"/>
        <v>92</v>
      </c>
      <c r="L8" s="37">
        <f t="shared" si="0"/>
        <v>85</v>
      </c>
      <c r="M8" s="37">
        <f t="shared" si="0"/>
        <v>75</v>
      </c>
      <c r="N8" s="37">
        <f t="shared" si="0"/>
        <v>70</v>
      </c>
      <c r="O8" s="37">
        <f t="shared" si="0"/>
        <v>66</v>
      </c>
      <c r="P8" s="37">
        <f t="shared" si="0"/>
        <v>57</v>
      </c>
      <c r="Q8" s="37">
        <f t="shared" si="0"/>
        <v>67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145</v>
      </c>
      <c r="H9" s="37">
        <f t="shared" si="0"/>
        <v>135</v>
      </c>
      <c r="I9" s="37">
        <f t="shared" si="0"/>
        <v>113</v>
      </c>
      <c r="J9" s="37">
        <f t="shared" si="0"/>
        <v>104</v>
      </c>
      <c r="K9" s="37">
        <f t="shared" si="0"/>
        <v>93</v>
      </c>
      <c r="L9" s="37">
        <f t="shared" si="0"/>
        <v>87</v>
      </c>
      <c r="M9" s="37">
        <f t="shared" si="0"/>
        <v>81</v>
      </c>
      <c r="N9" s="37">
        <f t="shared" si="0"/>
        <v>79</v>
      </c>
      <c r="O9" s="37">
        <f t="shared" si="0"/>
        <v>86</v>
      </c>
      <c r="P9" s="37">
        <f t="shared" si="0"/>
        <v>88</v>
      </c>
      <c r="Q9" s="37">
        <f t="shared" si="0"/>
        <v>69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127</v>
      </c>
      <c r="H10" s="37">
        <f t="shared" si="0"/>
        <v>118</v>
      </c>
      <c r="I10" s="37">
        <f t="shared" si="0"/>
        <v>117</v>
      </c>
      <c r="J10" s="37">
        <f t="shared" si="0"/>
        <v>118</v>
      </c>
      <c r="K10" s="37">
        <f t="shared" si="0"/>
        <v>116</v>
      </c>
      <c r="L10" s="37">
        <f t="shared" si="0"/>
        <v>112</v>
      </c>
      <c r="M10" s="37">
        <f t="shared" si="0"/>
        <v>101</v>
      </c>
      <c r="N10" s="37">
        <f t="shared" si="0"/>
        <v>95</v>
      </c>
      <c r="O10" s="37">
        <f t="shared" si="0"/>
        <v>77</v>
      </c>
      <c r="P10" s="37">
        <f t="shared" si="0"/>
        <v>75</v>
      </c>
      <c r="Q10" s="37">
        <f t="shared" si="0"/>
        <v>69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116</v>
      </c>
      <c r="H11" s="37">
        <f t="shared" si="0"/>
        <v>125</v>
      </c>
      <c r="I11" s="37">
        <f t="shared" si="0"/>
        <v>124</v>
      </c>
      <c r="J11" s="37">
        <f t="shared" si="0"/>
        <v>150</v>
      </c>
      <c r="K11" s="37">
        <f t="shared" si="0"/>
        <v>145</v>
      </c>
      <c r="L11" s="37">
        <f t="shared" si="0"/>
        <v>134</v>
      </c>
      <c r="M11" s="37">
        <f t="shared" si="0"/>
        <v>125</v>
      </c>
      <c r="N11" s="37">
        <f t="shared" si="0"/>
        <v>126</v>
      </c>
      <c r="O11" s="37">
        <f t="shared" si="0"/>
        <v>117</v>
      </c>
      <c r="P11" s="37">
        <f t="shared" si="0"/>
        <v>98</v>
      </c>
      <c r="Q11" s="37">
        <f t="shared" si="0"/>
        <v>96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108</v>
      </c>
      <c r="H12" s="37">
        <f t="shared" si="0"/>
        <v>124</v>
      </c>
      <c r="I12" s="37">
        <f t="shared" si="0"/>
        <v>132</v>
      </c>
      <c r="J12" s="37">
        <f t="shared" si="0"/>
        <v>141</v>
      </c>
      <c r="K12" s="37">
        <f t="shared" si="0"/>
        <v>141</v>
      </c>
      <c r="L12" s="37">
        <f t="shared" si="0"/>
        <v>142</v>
      </c>
      <c r="M12" s="37">
        <f t="shared" si="0"/>
        <v>153</v>
      </c>
      <c r="N12" s="37">
        <f t="shared" si="0"/>
        <v>148</v>
      </c>
      <c r="O12" s="37">
        <f t="shared" si="0"/>
        <v>149</v>
      </c>
      <c r="P12" s="37">
        <f t="shared" si="0"/>
        <v>159</v>
      </c>
      <c r="Q12" s="37">
        <f t="shared" si="0"/>
        <v>142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142</v>
      </c>
      <c r="H13" s="37">
        <f t="shared" si="0"/>
        <v>104</v>
      </c>
      <c r="I13" s="37">
        <f t="shared" si="0"/>
        <v>134</v>
      </c>
      <c r="J13" s="37">
        <f t="shared" si="0"/>
        <v>129</v>
      </c>
      <c r="K13" s="37">
        <f t="shared" si="0"/>
        <v>133</v>
      </c>
      <c r="L13" s="37">
        <f t="shared" si="0"/>
        <v>137</v>
      </c>
      <c r="M13" s="37">
        <f t="shared" si="0"/>
        <v>125</v>
      </c>
      <c r="N13" s="37">
        <f t="shared" si="0"/>
        <v>136</v>
      </c>
      <c r="O13" s="37">
        <f t="shared" si="0"/>
        <v>137</v>
      </c>
      <c r="P13" s="37">
        <f t="shared" si="0"/>
        <v>134</v>
      </c>
      <c r="Q13" s="37">
        <f t="shared" si="0"/>
        <v>147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178</v>
      </c>
      <c r="H14" s="37">
        <f t="shared" si="0"/>
        <v>142</v>
      </c>
      <c r="I14" s="37">
        <f t="shared" si="0"/>
        <v>104</v>
      </c>
      <c r="J14" s="37">
        <f t="shared" si="0"/>
        <v>126</v>
      </c>
      <c r="K14" s="37">
        <f t="shared" si="0"/>
        <v>135</v>
      </c>
      <c r="L14" s="37">
        <f t="shared" si="0"/>
        <v>137</v>
      </c>
      <c r="M14" s="37">
        <f t="shared" si="0"/>
        <v>133</v>
      </c>
      <c r="N14" s="37">
        <f t="shared" si="0"/>
        <v>144</v>
      </c>
      <c r="O14" s="37">
        <f t="shared" si="0"/>
        <v>128</v>
      </c>
      <c r="P14" s="37">
        <f t="shared" si="0"/>
        <v>128</v>
      </c>
      <c r="Q14" s="37">
        <f t="shared" si="0"/>
        <v>127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178</v>
      </c>
      <c r="H15" s="37">
        <f t="shared" si="0"/>
        <v>180</v>
      </c>
      <c r="I15" s="37">
        <f t="shared" si="0"/>
        <v>141</v>
      </c>
      <c r="J15" s="37">
        <f t="shared" si="0"/>
        <v>123</v>
      </c>
      <c r="K15" s="37">
        <f t="shared" si="0"/>
        <v>120</v>
      </c>
      <c r="L15" s="37">
        <f t="shared" si="0"/>
        <v>104</v>
      </c>
      <c r="M15" s="37">
        <f t="shared" si="0"/>
        <v>129</v>
      </c>
      <c r="N15" s="37">
        <f t="shared" si="0"/>
        <v>123</v>
      </c>
      <c r="O15" s="37">
        <f t="shared" si="0"/>
        <v>127</v>
      </c>
      <c r="P15" s="37">
        <f t="shared" si="0"/>
        <v>137</v>
      </c>
      <c r="Q15" s="37">
        <f t="shared" si="0"/>
        <v>133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212</v>
      </c>
      <c r="H16" s="37">
        <f t="shared" si="0"/>
        <v>170</v>
      </c>
      <c r="I16" s="37">
        <f t="shared" si="0"/>
        <v>178</v>
      </c>
      <c r="J16" s="37">
        <f t="shared" si="0"/>
        <v>151</v>
      </c>
      <c r="K16" s="37">
        <f t="shared" si="0"/>
        <v>135</v>
      </c>
      <c r="L16" s="37">
        <f t="shared" si="0"/>
        <v>137</v>
      </c>
      <c r="M16" s="37">
        <f t="shared" si="0"/>
        <v>118</v>
      </c>
      <c r="N16" s="37">
        <f t="shared" si="0"/>
        <v>113</v>
      </c>
      <c r="O16" s="37">
        <f t="shared" si="0"/>
        <v>118</v>
      </c>
      <c r="P16" s="37">
        <f t="shared" si="0"/>
        <v>116</v>
      </c>
      <c r="Q16" s="37">
        <f t="shared" si="0"/>
        <v>106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147</v>
      </c>
      <c r="H17" s="37">
        <f t="shared" si="0"/>
        <v>198</v>
      </c>
      <c r="I17" s="37">
        <f t="shared" si="0"/>
        <v>172</v>
      </c>
      <c r="J17" s="37">
        <f t="shared" si="0"/>
        <v>164</v>
      </c>
      <c r="K17" s="37">
        <f t="shared" si="0"/>
        <v>172</v>
      </c>
      <c r="L17" s="37">
        <f t="shared" si="0"/>
        <v>177</v>
      </c>
      <c r="M17" s="37">
        <f t="shared" si="0"/>
        <v>169</v>
      </c>
      <c r="N17" s="37">
        <f t="shared" si="0"/>
        <v>163</v>
      </c>
      <c r="O17" s="37">
        <f t="shared" si="0"/>
        <v>148</v>
      </c>
      <c r="P17" s="37">
        <f t="shared" si="0"/>
        <v>134</v>
      </c>
      <c r="Q17" s="37">
        <f t="shared" si="0"/>
        <v>135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133</v>
      </c>
      <c r="H18" s="38">
        <f t="shared" si="0"/>
        <v>146</v>
      </c>
      <c r="I18" s="38">
        <f t="shared" si="0"/>
        <v>200</v>
      </c>
      <c r="J18" s="38">
        <f t="shared" si="0"/>
        <v>196</v>
      </c>
      <c r="K18" s="38">
        <f t="shared" si="0"/>
        <v>180</v>
      </c>
      <c r="L18" s="38">
        <f t="shared" si="0"/>
        <v>170</v>
      </c>
      <c r="M18" s="38">
        <f t="shared" si="0"/>
        <v>161</v>
      </c>
      <c r="N18" s="38">
        <f t="shared" si="0"/>
        <v>159</v>
      </c>
      <c r="O18" s="38">
        <f t="shared" si="0"/>
        <v>161</v>
      </c>
      <c r="P18" s="38">
        <f t="shared" si="0"/>
        <v>169</v>
      </c>
      <c r="Q18" s="38">
        <f t="shared" si="0"/>
        <v>175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124</v>
      </c>
      <c r="H19" s="38">
        <f t="shared" si="0"/>
        <v>126</v>
      </c>
      <c r="I19" s="38">
        <f t="shared" si="0"/>
        <v>138</v>
      </c>
      <c r="J19" s="38">
        <f t="shared" si="0"/>
        <v>164</v>
      </c>
      <c r="K19" s="38">
        <f t="shared" si="0"/>
        <v>175</v>
      </c>
      <c r="L19" s="38">
        <f t="shared" si="0"/>
        <v>192</v>
      </c>
      <c r="M19" s="38">
        <f t="shared" si="0"/>
        <v>220</v>
      </c>
      <c r="N19" s="38">
        <f t="shared" si="0"/>
        <v>220</v>
      </c>
      <c r="O19" s="38">
        <f t="shared" si="0"/>
        <v>186</v>
      </c>
      <c r="P19" s="38">
        <f t="shared" si="0"/>
        <v>170</v>
      </c>
      <c r="Q19" s="38">
        <f t="shared" si="0"/>
        <v>163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122</v>
      </c>
      <c r="H20" s="38">
        <f t="shared" si="0"/>
        <v>115</v>
      </c>
      <c r="I20" s="38">
        <f t="shared" si="0"/>
        <v>111</v>
      </c>
      <c r="J20" s="38">
        <f t="shared" si="0"/>
        <v>126</v>
      </c>
      <c r="K20" s="38">
        <f t="shared" si="0"/>
        <v>133</v>
      </c>
      <c r="L20" s="38">
        <f t="shared" si="0"/>
        <v>124</v>
      </c>
      <c r="M20" s="38">
        <f t="shared" si="0"/>
        <v>112</v>
      </c>
      <c r="N20" s="38">
        <f t="shared" si="0"/>
        <v>123</v>
      </c>
      <c r="O20" s="38">
        <f t="shared" si="0"/>
        <v>155</v>
      </c>
      <c r="P20" s="38">
        <f t="shared" si="0"/>
        <v>167</v>
      </c>
      <c r="Q20" s="38">
        <f t="shared" si="0"/>
        <v>180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62</v>
      </c>
      <c r="H21" s="38">
        <f t="shared" si="0"/>
        <v>99</v>
      </c>
      <c r="I21" s="38">
        <f t="shared" si="0"/>
        <v>92</v>
      </c>
      <c r="J21" s="38">
        <f t="shared" si="0"/>
        <v>93</v>
      </c>
      <c r="K21" s="38">
        <f t="shared" si="0"/>
        <v>85</v>
      </c>
      <c r="L21" s="38">
        <f t="shared" si="0"/>
        <v>100</v>
      </c>
      <c r="M21" s="38">
        <f t="shared" si="0"/>
        <v>106</v>
      </c>
      <c r="N21" s="38">
        <f t="shared" si="0"/>
        <v>99</v>
      </c>
      <c r="O21" s="38">
        <f t="shared" si="0"/>
        <v>112</v>
      </c>
      <c r="P21" s="38">
        <f t="shared" si="0"/>
        <v>116</v>
      </c>
      <c r="Q21" s="38">
        <f t="shared" si="0"/>
        <v>106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37</v>
      </c>
      <c r="H22" s="38">
        <f t="shared" si="0"/>
        <v>44</v>
      </c>
      <c r="I22" s="38">
        <f t="shared" si="0"/>
        <v>77</v>
      </c>
      <c r="J22" s="38">
        <f t="shared" si="0"/>
        <v>75</v>
      </c>
      <c r="K22" s="38">
        <f t="shared" si="0"/>
        <v>77</v>
      </c>
      <c r="L22" s="38">
        <f t="shared" si="0"/>
        <v>64</v>
      </c>
      <c r="M22" s="38">
        <f t="shared" si="0"/>
        <v>62</v>
      </c>
      <c r="N22" s="38">
        <f t="shared" si="0"/>
        <v>68</v>
      </c>
      <c r="O22" s="38">
        <f t="shared" si="0"/>
        <v>63</v>
      </c>
      <c r="P22" s="38">
        <f t="shared" si="0"/>
        <v>60</v>
      </c>
      <c r="Q22" s="38">
        <f t="shared" si="0"/>
        <v>73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20</v>
      </c>
      <c r="H23" s="38">
        <f t="shared" si="0"/>
        <v>20</v>
      </c>
      <c r="I23" s="38">
        <f t="shared" si="0"/>
        <v>26</v>
      </c>
      <c r="J23" s="38">
        <f t="shared" si="0"/>
        <v>40</v>
      </c>
      <c r="K23" s="38">
        <f t="shared" si="0"/>
        <v>47</v>
      </c>
      <c r="L23" s="38">
        <f t="shared" si="0"/>
        <v>49</v>
      </c>
      <c r="M23" s="38">
        <f t="shared" si="0"/>
        <v>50</v>
      </c>
      <c r="N23" s="38">
        <f t="shared" si="0"/>
        <v>46</v>
      </c>
      <c r="O23" s="38">
        <f t="shared" si="0"/>
        <v>43</v>
      </c>
      <c r="P23" s="38">
        <f t="shared" si="0"/>
        <v>45</v>
      </c>
      <c r="Q23" s="38">
        <f t="shared" si="0"/>
        <v>40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5</v>
      </c>
      <c r="H24" s="38">
        <f t="shared" si="0"/>
        <v>8</v>
      </c>
      <c r="I24" s="38">
        <f t="shared" si="0"/>
        <v>5</v>
      </c>
      <c r="J24" s="38">
        <f t="shared" si="0"/>
        <v>5</v>
      </c>
      <c r="K24" s="38">
        <f t="shared" si="0"/>
        <v>6</v>
      </c>
      <c r="L24" s="38">
        <f t="shared" si="0"/>
        <v>9</v>
      </c>
      <c r="M24" s="38">
        <f t="shared" si="0"/>
        <v>12</v>
      </c>
      <c r="N24" s="38">
        <f t="shared" si="0"/>
        <v>13</v>
      </c>
      <c r="O24" s="38">
        <f t="shared" si="0"/>
        <v>16</v>
      </c>
      <c r="P24" s="38">
        <f t="shared" si="0"/>
        <v>16</v>
      </c>
      <c r="Q24" s="38">
        <f t="shared" si="0"/>
        <v>14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0</v>
      </c>
      <c r="H25" s="38">
        <f t="shared" si="0"/>
        <v>1</v>
      </c>
      <c r="I25" s="38">
        <f t="shared" si="0"/>
        <v>1</v>
      </c>
      <c r="J25" s="38">
        <f t="shared" si="0"/>
        <v>1</v>
      </c>
      <c r="K25" s="38">
        <f t="shared" si="0"/>
        <v>1</v>
      </c>
      <c r="L25" s="38">
        <f t="shared" si="0"/>
        <v>3</v>
      </c>
      <c r="M25" s="38">
        <f t="shared" si="0"/>
        <v>2</v>
      </c>
      <c r="N25" s="38">
        <f t="shared" si="0"/>
        <v>2</v>
      </c>
      <c r="O25" s="38">
        <f t="shared" si="0"/>
        <v>2</v>
      </c>
      <c r="P25" s="38">
        <f t="shared" si="0"/>
        <v>2</v>
      </c>
      <c r="Q25" s="38">
        <f t="shared" si="0"/>
        <v>2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2278</v>
      </c>
      <c r="H26" s="39">
        <f t="shared" si="1"/>
        <v>2213</v>
      </c>
      <c r="I26" s="39">
        <f t="shared" si="1"/>
        <v>2198</v>
      </c>
      <c r="J26" s="39">
        <f t="shared" si="1"/>
        <v>2291</v>
      </c>
      <c r="K26" s="39">
        <f t="shared" si="1"/>
        <v>2278</v>
      </c>
      <c r="L26" s="39">
        <f t="shared" si="1"/>
        <v>2273</v>
      </c>
      <c r="M26" s="39">
        <f t="shared" si="1"/>
        <v>2249</v>
      </c>
      <c r="N26" s="39">
        <f t="shared" si="1"/>
        <v>2243</v>
      </c>
      <c r="O26" s="39">
        <f t="shared" si="1"/>
        <v>2202</v>
      </c>
      <c r="P26" s="39">
        <f t="shared" si="1"/>
        <v>2191</v>
      </c>
      <c r="Q26" s="39">
        <f t="shared" si="1"/>
        <v>2153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277</v>
      </c>
      <c r="H31" s="40">
        <f t="shared" si="2"/>
        <v>238</v>
      </c>
      <c r="I31" s="40">
        <f t="shared" si="2"/>
        <v>251</v>
      </c>
      <c r="J31" s="40">
        <f t="shared" si="2"/>
        <v>290</v>
      </c>
      <c r="K31" s="40">
        <f t="shared" si="2"/>
        <v>292</v>
      </c>
      <c r="L31" s="40">
        <f t="shared" si="2"/>
        <v>310</v>
      </c>
      <c r="M31" s="40">
        <f t="shared" si="2"/>
        <v>315</v>
      </c>
      <c r="N31" s="40">
        <f t="shared" si="2"/>
        <v>316</v>
      </c>
      <c r="O31" s="40">
        <f t="shared" si="2"/>
        <v>311</v>
      </c>
      <c r="P31" s="40">
        <f t="shared" si="2"/>
        <v>320</v>
      </c>
      <c r="Q31" s="40">
        <f t="shared" si="2"/>
        <v>309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1498</v>
      </c>
      <c r="H32" s="41">
        <f t="shared" si="3"/>
        <v>1416</v>
      </c>
      <c r="I32" s="41">
        <f t="shared" si="3"/>
        <v>1297</v>
      </c>
      <c r="J32" s="41">
        <f t="shared" si="3"/>
        <v>1301</v>
      </c>
      <c r="K32" s="41">
        <f t="shared" si="3"/>
        <v>1282</v>
      </c>
      <c r="L32" s="41">
        <f t="shared" si="3"/>
        <v>1252</v>
      </c>
      <c r="M32" s="41">
        <f t="shared" si="3"/>
        <v>1209</v>
      </c>
      <c r="N32" s="41">
        <f t="shared" si="3"/>
        <v>1197</v>
      </c>
      <c r="O32" s="41">
        <f t="shared" si="3"/>
        <v>1153</v>
      </c>
      <c r="P32" s="41">
        <f t="shared" si="3"/>
        <v>1126</v>
      </c>
      <c r="Q32" s="41">
        <f t="shared" si="3"/>
        <v>1091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503</v>
      </c>
      <c r="H33" s="42">
        <f t="shared" si="4"/>
        <v>559</v>
      </c>
      <c r="I33" s="42">
        <f t="shared" si="4"/>
        <v>650</v>
      </c>
      <c r="J33" s="42">
        <f t="shared" si="4"/>
        <v>700</v>
      </c>
      <c r="K33" s="42">
        <f t="shared" si="4"/>
        <v>704</v>
      </c>
      <c r="L33" s="42">
        <f t="shared" si="4"/>
        <v>711</v>
      </c>
      <c r="M33" s="42">
        <f t="shared" si="4"/>
        <v>725</v>
      </c>
      <c r="N33" s="42">
        <f t="shared" si="4"/>
        <v>730</v>
      </c>
      <c r="O33" s="42">
        <f t="shared" si="4"/>
        <v>738</v>
      </c>
      <c r="P33" s="42">
        <f t="shared" si="4"/>
        <v>745</v>
      </c>
      <c r="Q33" s="42">
        <f t="shared" si="4"/>
        <v>753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2278</v>
      </c>
      <c r="H34" s="43">
        <f t="shared" si="5"/>
        <v>2213</v>
      </c>
      <c r="I34" s="43">
        <f t="shared" si="5"/>
        <v>2198</v>
      </c>
      <c r="J34" s="43">
        <f t="shared" si="5"/>
        <v>2291</v>
      </c>
      <c r="K34" s="43">
        <f t="shared" si="5"/>
        <v>2278</v>
      </c>
      <c r="L34" s="43">
        <f t="shared" si="5"/>
        <v>2273</v>
      </c>
      <c r="M34" s="43">
        <f t="shared" si="5"/>
        <v>2249</v>
      </c>
      <c r="N34" s="43">
        <f t="shared" si="5"/>
        <v>2243</v>
      </c>
      <c r="O34" s="43">
        <f t="shared" si="5"/>
        <v>2202</v>
      </c>
      <c r="P34" s="43">
        <f t="shared" si="5"/>
        <v>2191</v>
      </c>
      <c r="Q34" s="43">
        <f t="shared" si="5"/>
        <v>2153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12.2</v>
      </c>
      <c r="H39" s="44">
        <f t="shared" si="6"/>
        <v>10.8</v>
      </c>
      <c r="I39" s="44">
        <f t="shared" si="6"/>
        <v>11.4</v>
      </c>
      <c r="J39" s="44">
        <f t="shared" si="6"/>
        <v>12.7</v>
      </c>
      <c r="K39" s="44">
        <f t="shared" si="6"/>
        <v>12.8</v>
      </c>
      <c r="L39" s="44">
        <f t="shared" si="6"/>
        <v>13.6</v>
      </c>
      <c r="M39" s="44">
        <f t="shared" si="6"/>
        <v>14</v>
      </c>
      <c r="N39" s="44">
        <f t="shared" si="6"/>
        <v>14.1</v>
      </c>
      <c r="O39" s="44">
        <f t="shared" si="6"/>
        <v>14.1</v>
      </c>
      <c r="P39" s="44">
        <f t="shared" si="6"/>
        <v>14.6</v>
      </c>
      <c r="Q39" s="44">
        <f t="shared" si="6"/>
        <v>14.4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65.8</v>
      </c>
      <c r="H40" s="45">
        <f t="shared" si="7"/>
        <v>64</v>
      </c>
      <c r="I40" s="45">
        <f t="shared" si="7"/>
        <v>59</v>
      </c>
      <c r="J40" s="45">
        <f t="shared" si="7"/>
        <v>56.8</v>
      </c>
      <c r="K40" s="45">
        <f t="shared" si="7"/>
        <v>56.3</v>
      </c>
      <c r="L40" s="45">
        <f t="shared" si="7"/>
        <v>55.1</v>
      </c>
      <c r="M40" s="45">
        <f t="shared" si="7"/>
        <v>53.8</v>
      </c>
      <c r="N40" s="45">
        <f t="shared" si="7"/>
        <v>53.4</v>
      </c>
      <c r="O40" s="45">
        <f t="shared" si="7"/>
        <v>52.4</v>
      </c>
      <c r="P40" s="45">
        <f t="shared" si="7"/>
        <v>51.4</v>
      </c>
      <c r="Q40" s="45">
        <f t="shared" si="7"/>
        <v>50.7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22.1</v>
      </c>
      <c r="H41" s="46">
        <f t="shared" si="8"/>
        <v>25.3</v>
      </c>
      <c r="I41" s="46">
        <f t="shared" si="8"/>
        <v>29.6</v>
      </c>
      <c r="J41" s="46">
        <f t="shared" si="8"/>
        <v>30.6</v>
      </c>
      <c r="K41" s="46">
        <f t="shared" si="8"/>
        <v>30.9</v>
      </c>
      <c r="L41" s="46">
        <f t="shared" si="8"/>
        <v>31.3</v>
      </c>
      <c r="M41" s="46">
        <f t="shared" si="8"/>
        <v>32.200000000000003</v>
      </c>
      <c r="N41" s="46">
        <f t="shared" si="8"/>
        <v>32.5</v>
      </c>
      <c r="O41" s="46">
        <f t="shared" si="8"/>
        <v>33.5</v>
      </c>
      <c r="P41" s="46">
        <f t="shared" si="8"/>
        <v>34</v>
      </c>
      <c r="Q41" s="46">
        <f t="shared" si="8"/>
        <v>35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58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33</v>
      </c>
      <c r="H84" s="36">
        <v>35</v>
      </c>
      <c r="I84" s="36">
        <v>42</v>
      </c>
      <c r="J84" s="36">
        <v>66</v>
      </c>
      <c r="K84" s="36">
        <v>61</v>
      </c>
      <c r="L84" s="40">
        <v>63</v>
      </c>
      <c r="M84" s="40">
        <v>53</v>
      </c>
      <c r="N84" s="40">
        <v>45</v>
      </c>
      <c r="O84" s="40">
        <v>40</v>
      </c>
      <c r="P84" s="40">
        <v>38</v>
      </c>
      <c r="Q84" s="40">
        <v>28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28</v>
      </c>
      <c r="H85" s="36">
        <v>37</v>
      </c>
      <c r="I85" s="36">
        <v>38</v>
      </c>
      <c r="J85" s="36">
        <v>48</v>
      </c>
      <c r="K85" s="36">
        <v>57</v>
      </c>
      <c r="L85" s="40">
        <v>62</v>
      </c>
      <c r="M85" s="40">
        <v>65</v>
      </c>
      <c r="N85" s="40">
        <v>69</v>
      </c>
      <c r="O85" s="40">
        <v>66</v>
      </c>
      <c r="P85" s="40">
        <v>63</v>
      </c>
      <c r="Q85" s="40">
        <v>64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67</v>
      </c>
      <c r="H86" s="36">
        <v>30</v>
      </c>
      <c r="I86" s="36">
        <v>42</v>
      </c>
      <c r="J86" s="36">
        <v>35</v>
      </c>
      <c r="K86" s="36">
        <v>32</v>
      </c>
      <c r="L86" s="40">
        <v>37</v>
      </c>
      <c r="M86" s="40">
        <v>39</v>
      </c>
      <c r="N86" s="40">
        <v>42</v>
      </c>
      <c r="O86" s="40">
        <v>49</v>
      </c>
      <c r="P86" s="40">
        <v>59</v>
      </c>
      <c r="Q86" s="40">
        <v>60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77</v>
      </c>
      <c r="H87" s="37">
        <v>62</v>
      </c>
      <c r="I87" s="37">
        <v>31</v>
      </c>
      <c r="J87" s="37">
        <v>45</v>
      </c>
      <c r="K87" s="37">
        <v>42</v>
      </c>
      <c r="L87" s="41">
        <v>40</v>
      </c>
      <c r="M87" s="41">
        <v>34</v>
      </c>
      <c r="N87" s="41">
        <v>34</v>
      </c>
      <c r="O87" s="41">
        <v>33</v>
      </c>
      <c r="P87" s="41">
        <v>29</v>
      </c>
      <c r="Q87" s="41">
        <v>36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73</v>
      </c>
      <c r="H88" s="37">
        <v>73</v>
      </c>
      <c r="I88" s="37">
        <v>62</v>
      </c>
      <c r="J88" s="37">
        <v>50</v>
      </c>
      <c r="K88" s="37">
        <v>43</v>
      </c>
      <c r="L88" s="41">
        <v>39</v>
      </c>
      <c r="M88" s="41">
        <v>35</v>
      </c>
      <c r="N88" s="41">
        <v>35</v>
      </c>
      <c r="O88" s="41">
        <v>46</v>
      </c>
      <c r="P88" s="41">
        <v>47</v>
      </c>
      <c r="Q88" s="41">
        <v>37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75</v>
      </c>
      <c r="H89" s="37">
        <v>66</v>
      </c>
      <c r="I89" s="37">
        <v>64</v>
      </c>
      <c r="J89" s="37">
        <v>63</v>
      </c>
      <c r="K89" s="37">
        <v>61</v>
      </c>
      <c r="L89" s="41">
        <v>64</v>
      </c>
      <c r="M89" s="41">
        <v>54</v>
      </c>
      <c r="N89" s="41">
        <v>49</v>
      </c>
      <c r="O89" s="41">
        <v>39</v>
      </c>
      <c r="P89" s="41">
        <v>37</v>
      </c>
      <c r="Q89" s="41">
        <v>35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64</v>
      </c>
      <c r="H90" s="37">
        <v>75</v>
      </c>
      <c r="I90" s="37">
        <v>69</v>
      </c>
      <c r="J90" s="37">
        <v>76</v>
      </c>
      <c r="K90" s="37">
        <v>75</v>
      </c>
      <c r="L90" s="41">
        <v>70</v>
      </c>
      <c r="M90" s="41">
        <v>67</v>
      </c>
      <c r="N90" s="41">
        <v>68</v>
      </c>
      <c r="O90" s="41">
        <v>64</v>
      </c>
      <c r="P90" s="41">
        <v>53</v>
      </c>
      <c r="Q90" s="41">
        <v>50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48</v>
      </c>
      <c r="H91" s="37">
        <v>69</v>
      </c>
      <c r="I91" s="37">
        <v>77</v>
      </c>
      <c r="J91" s="37">
        <v>78</v>
      </c>
      <c r="K91" s="37">
        <v>75</v>
      </c>
      <c r="L91" s="41">
        <v>76</v>
      </c>
      <c r="M91" s="41">
        <v>80</v>
      </c>
      <c r="N91" s="41">
        <v>74</v>
      </c>
      <c r="O91" s="41">
        <v>75</v>
      </c>
      <c r="P91" s="41">
        <v>82</v>
      </c>
      <c r="Q91" s="41">
        <v>74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63</v>
      </c>
      <c r="H92" s="37">
        <v>47</v>
      </c>
      <c r="I92" s="37">
        <v>73</v>
      </c>
      <c r="J92" s="37">
        <v>72</v>
      </c>
      <c r="K92" s="37">
        <v>78</v>
      </c>
      <c r="L92" s="41">
        <v>80</v>
      </c>
      <c r="M92" s="41">
        <v>79</v>
      </c>
      <c r="N92" s="41">
        <v>82</v>
      </c>
      <c r="O92" s="41">
        <v>77</v>
      </c>
      <c r="P92" s="41">
        <v>72</v>
      </c>
      <c r="Q92" s="41">
        <v>80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96</v>
      </c>
      <c r="H93" s="37">
        <v>62</v>
      </c>
      <c r="I93" s="37">
        <v>48</v>
      </c>
      <c r="J93" s="37">
        <v>64</v>
      </c>
      <c r="K93" s="37">
        <v>71</v>
      </c>
      <c r="L93" s="41">
        <v>72</v>
      </c>
      <c r="M93" s="41">
        <v>70</v>
      </c>
      <c r="N93" s="41">
        <v>76</v>
      </c>
      <c r="O93" s="41">
        <v>71</v>
      </c>
      <c r="P93" s="41">
        <v>73</v>
      </c>
      <c r="Q93" s="41">
        <v>74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83</v>
      </c>
      <c r="H94" s="37">
        <v>96</v>
      </c>
      <c r="I94" s="37">
        <v>60</v>
      </c>
      <c r="J94" s="37">
        <v>54</v>
      </c>
      <c r="K94" s="37">
        <v>55</v>
      </c>
      <c r="L94" s="41">
        <v>49</v>
      </c>
      <c r="M94" s="41">
        <v>58</v>
      </c>
      <c r="N94" s="41">
        <v>58</v>
      </c>
      <c r="O94" s="41">
        <v>65</v>
      </c>
      <c r="P94" s="41">
        <v>74</v>
      </c>
      <c r="Q94" s="41">
        <v>72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113</v>
      </c>
      <c r="H95" s="37">
        <v>79</v>
      </c>
      <c r="I95" s="37">
        <v>92</v>
      </c>
      <c r="J95" s="37">
        <v>69</v>
      </c>
      <c r="K95" s="37">
        <v>54</v>
      </c>
      <c r="L95" s="41">
        <v>59</v>
      </c>
      <c r="M95" s="41">
        <v>58</v>
      </c>
      <c r="N95" s="41">
        <v>53</v>
      </c>
      <c r="O95" s="41">
        <v>52</v>
      </c>
      <c r="P95" s="41">
        <v>51</v>
      </c>
      <c r="Q95" s="41">
        <v>49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81</v>
      </c>
      <c r="H96" s="37">
        <v>105</v>
      </c>
      <c r="I96" s="37">
        <v>78</v>
      </c>
      <c r="J96" s="37">
        <v>83</v>
      </c>
      <c r="K96" s="37">
        <v>92</v>
      </c>
      <c r="L96" s="41">
        <v>93</v>
      </c>
      <c r="M96" s="41">
        <v>81</v>
      </c>
      <c r="N96" s="41">
        <v>76</v>
      </c>
      <c r="O96" s="41">
        <v>67</v>
      </c>
      <c r="P96" s="41">
        <v>54</v>
      </c>
      <c r="Q96" s="41">
        <v>59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56</v>
      </c>
      <c r="H97" s="38">
        <v>78</v>
      </c>
      <c r="I97" s="38">
        <v>105</v>
      </c>
      <c r="J97" s="38">
        <v>95</v>
      </c>
      <c r="K97" s="38">
        <v>81</v>
      </c>
      <c r="L97" s="42">
        <v>74</v>
      </c>
      <c r="M97" s="42">
        <v>77</v>
      </c>
      <c r="N97" s="42">
        <v>74</v>
      </c>
      <c r="O97" s="42">
        <v>79</v>
      </c>
      <c r="P97" s="42">
        <v>89</v>
      </c>
      <c r="Q97" s="42">
        <v>91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52</v>
      </c>
      <c r="H98" s="38">
        <v>52</v>
      </c>
      <c r="I98" s="38">
        <v>72</v>
      </c>
      <c r="J98" s="38">
        <v>78</v>
      </c>
      <c r="K98" s="38">
        <v>91</v>
      </c>
      <c r="L98" s="42">
        <v>101</v>
      </c>
      <c r="M98" s="42">
        <v>108</v>
      </c>
      <c r="N98" s="42">
        <v>111</v>
      </c>
      <c r="O98" s="42">
        <v>90</v>
      </c>
      <c r="P98" s="42">
        <v>75</v>
      </c>
      <c r="Q98" s="42">
        <v>68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56</v>
      </c>
      <c r="H99" s="38">
        <v>46</v>
      </c>
      <c r="I99" s="38">
        <v>44</v>
      </c>
      <c r="J99" s="38">
        <v>64</v>
      </c>
      <c r="K99" s="38">
        <v>67</v>
      </c>
      <c r="L99" s="42">
        <v>64</v>
      </c>
      <c r="M99" s="42">
        <v>60</v>
      </c>
      <c r="N99" s="42">
        <v>59</v>
      </c>
      <c r="O99" s="42">
        <v>73</v>
      </c>
      <c r="P99" s="42">
        <v>85</v>
      </c>
      <c r="Q99" s="42">
        <v>94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20</v>
      </c>
      <c r="H100" s="38">
        <v>44</v>
      </c>
      <c r="I100" s="38">
        <v>33</v>
      </c>
      <c r="J100" s="38">
        <v>37</v>
      </c>
      <c r="K100" s="38">
        <v>35</v>
      </c>
      <c r="L100" s="42">
        <v>38</v>
      </c>
      <c r="M100" s="42">
        <v>41</v>
      </c>
      <c r="N100" s="42">
        <v>42</v>
      </c>
      <c r="O100" s="42">
        <v>53</v>
      </c>
      <c r="P100" s="42">
        <v>54</v>
      </c>
      <c r="Q100" s="42">
        <v>52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10</v>
      </c>
      <c r="H101" s="38">
        <v>12</v>
      </c>
      <c r="I101" s="38">
        <v>33</v>
      </c>
      <c r="J101" s="38">
        <v>22</v>
      </c>
      <c r="K101" s="38">
        <v>23</v>
      </c>
      <c r="L101" s="42">
        <v>15</v>
      </c>
      <c r="M101" s="42">
        <v>16</v>
      </c>
      <c r="N101" s="42">
        <v>23</v>
      </c>
      <c r="O101" s="42">
        <v>24</v>
      </c>
      <c r="P101" s="42">
        <v>24</v>
      </c>
      <c r="Q101" s="42">
        <v>26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4</v>
      </c>
      <c r="H102" s="38">
        <v>6</v>
      </c>
      <c r="I102" s="38">
        <v>6</v>
      </c>
      <c r="J102" s="38">
        <v>12</v>
      </c>
      <c r="K102" s="38">
        <v>12</v>
      </c>
      <c r="L102" s="42">
        <v>16</v>
      </c>
      <c r="M102" s="42">
        <v>14</v>
      </c>
      <c r="N102" s="42">
        <v>9</v>
      </c>
      <c r="O102" s="42">
        <v>5</v>
      </c>
      <c r="P102" s="42">
        <v>5</v>
      </c>
      <c r="Q102" s="42">
        <v>6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1</v>
      </c>
      <c r="H103" s="38">
        <v>1</v>
      </c>
      <c r="I103" s="38">
        <v>0</v>
      </c>
      <c r="J103" s="38">
        <v>0</v>
      </c>
      <c r="K103" s="38">
        <v>0</v>
      </c>
      <c r="L103" s="42">
        <v>1</v>
      </c>
      <c r="M103" s="42">
        <v>2</v>
      </c>
      <c r="N103" s="42">
        <v>4</v>
      </c>
      <c r="O103" s="42">
        <v>1</v>
      </c>
      <c r="P103" s="42">
        <v>2</v>
      </c>
      <c r="Q103" s="42">
        <v>1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1100</v>
      </c>
      <c r="H105" s="39">
        <f t="shared" si="9"/>
        <v>1075</v>
      </c>
      <c r="I105" s="39">
        <f t="shared" si="9"/>
        <v>1069</v>
      </c>
      <c r="J105" s="39">
        <f t="shared" si="9"/>
        <v>1111</v>
      </c>
      <c r="K105" s="39">
        <f t="shared" si="9"/>
        <v>1105</v>
      </c>
      <c r="L105" s="39">
        <f t="shared" si="9"/>
        <v>1113</v>
      </c>
      <c r="M105" s="39">
        <f t="shared" si="9"/>
        <v>1091</v>
      </c>
      <c r="N105" s="39">
        <f t="shared" si="9"/>
        <v>1083</v>
      </c>
      <c r="O105" s="39">
        <f t="shared" si="9"/>
        <v>1069</v>
      </c>
      <c r="P105" s="39">
        <f t="shared" si="9"/>
        <v>1066</v>
      </c>
      <c r="Q105" s="39">
        <f t="shared" si="9"/>
        <v>1056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128</v>
      </c>
      <c r="H110" s="36">
        <f t="shared" si="10"/>
        <v>102</v>
      </c>
      <c r="I110" s="36">
        <f t="shared" si="10"/>
        <v>122</v>
      </c>
      <c r="J110" s="36">
        <f t="shared" si="10"/>
        <v>149</v>
      </c>
      <c r="K110" s="36">
        <f t="shared" si="10"/>
        <v>150</v>
      </c>
      <c r="L110" s="36">
        <f t="shared" si="10"/>
        <v>162</v>
      </c>
      <c r="M110" s="36">
        <f t="shared" si="10"/>
        <v>157</v>
      </c>
      <c r="N110" s="36">
        <f t="shared" si="10"/>
        <v>156</v>
      </c>
      <c r="O110" s="36">
        <f t="shared" si="10"/>
        <v>155</v>
      </c>
      <c r="P110" s="36">
        <f t="shared" si="10"/>
        <v>160</v>
      </c>
      <c r="Q110" s="36">
        <f t="shared" si="10"/>
        <v>152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773</v>
      </c>
      <c r="H111" s="37">
        <f t="shared" si="11"/>
        <v>734</v>
      </c>
      <c r="I111" s="37">
        <f t="shared" si="11"/>
        <v>654</v>
      </c>
      <c r="J111" s="37">
        <f t="shared" si="11"/>
        <v>654</v>
      </c>
      <c r="K111" s="37">
        <f t="shared" si="11"/>
        <v>646</v>
      </c>
      <c r="L111" s="37">
        <f t="shared" si="11"/>
        <v>642</v>
      </c>
      <c r="M111" s="37">
        <f t="shared" si="11"/>
        <v>616</v>
      </c>
      <c r="N111" s="37">
        <f t="shared" si="11"/>
        <v>605</v>
      </c>
      <c r="O111" s="37">
        <f t="shared" si="11"/>
        <v>589</v>
      </c>
      <c r="P111" s="37">
        <f t="shared" si="11"/>
        <v>572</v>
      </c>
      <c r="Q111" s="37">
        <f t="shared" si="11"/>
        <v>566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199</v>
      </c>
      <c r="H112" s="38">
        <f t="shared" si="12"/>
        <v>239</v>
      </c>
      <c r="I112" s="38">
        <f t="shared" si="12"/>
        <v>293</v>
      </c>
      <c r="J112" s="38">
        <f t="shared" si="12"/>
        <v>308</v>
      </c>
      <c r="K112" s="38">
        <f t="shared" si="12"/>
        <v>309</v>
      </c>
      <c r="L112" s="38">
        <f t="shared" si="12"/>
        <v>309</v>
      </c>
      <c r="M112" s="38">
        <f t="shared" si="12"/>
        <v>318</v>
      </c>
      <c r="N112" s="38">
        <f t="shared" si="12"/>
        <v>322</v>
      </c>
      <c r="O112" s="38">
        <f t="shared" si="12"/>
        <v>325</v>
      </c>
      <c r="P112" s="38">
        <f t="shared" si="12"/>
        <v>334</v>
      </c>
      <c r="Q112" s="38">
        <f t="shared" si="12"/>
        <v>338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1100</v>
      </c>
      <c r="H113" s="39">
        <f t="shared" si="13"/>
        <v>1075</v>
      </c>
      <c r="I113" s="39">
        <f t="shared" si="13"/>
        <v>1069</v>
      </c>
      <c r="J113" s="39">
        <f t="shared" si="13"/>
        <v>1111</v>
      </c>
      <c r="K113" s="39">
        <f t="shared" si="13"/>
        <v>1105</v>
      </c>
      <c r="L113" s="39">
        <f t="shared" si="13"/>
        <v>1113</v>
      </c>
      <c r="M113" s="39">
        <f t="shared" si="13"/>
        <v>1091</v>
      </c>
      <c r="N113" s="39">
        <f t="shared" si="13"/>
        <v>1083</v>
      </c>
      <c r="O113" s="39">
        <f t="shared" si="13"/>
        <v>1069</v>
      </c>
      <c r="P113" s="39">
        <f t="shared" si="13"/>
        <v>1066</v>
      </c>
      <c r="Q113" s="39">
        <f t="shared" si="13"/>
        <v>1056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11.6</v>
      </c>
      <c r="H118" s="48">
        <f t="shared" si="14"/>
        <v>9.5</v>
      </c>
      <c r="I118" s="48">
        <f t="shared" si="14"/>
        <v>11.4</v>
      </c>
      <c r="J118" s="48">
        <f t="shared" si="14"/>
        <v>13.4</v>
      </c>
      <c r="K118" s="48">
        <f t="shared" si="14"/>
        <v>13.6</v>
      </c>
      <c r="L118" s="48">
        <f t="shared" si="14"/>
        <v>14.6</v>
      </c>
      <c r="M118" s="48">
        <f t="shared" si="14"/>
        <v>14.4</v>
      </c>
      <c r="N118" s="48">
        <f t="shared" si="14"/>
        <v>14.4</v>
      </c>
      <c r="O118" s="48">
        <f t="shared" si="14"/>
        <v>14.5</v>
      </c>
      <c r="P118" s="48">
        <f t="shared" si="14"/>
        <v>15</v>
      </c>
      <c r="Q118" s="48">
        <f t="shared" si="14"/>
        <v>14.4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70.3</v>
      </c>
      <c r="H119" s="49">
        <f t="shared" si="15"/>
        <v>68.3</v>
      </c>
      <c r="I119" s="49">
        <f t="shared" si="15"/>
        <v>61.2</v>
      </c>
      <c r="J119" s="49">
        <f t="shared" si="15"/>
        <v>58.9</v>
      </c>
      <c r="K119" s="49">
        <f t="shared" si="15"/>
        <v>58.5</v>
      </c>
      <c r="L119" s="49">
        <f t="shared" si="15"/>
        <v>57.7</v>
      </c>
      <c r="M119" s="49">
        <f t="shared" si="15"/>
        <v>56.5</v>
      </c>
      <c r="N119" s="49">
        <f t="shared" si="15"/>
        <v>55.9</v>
      </c>
      <c r="O119" s="49">
        <f t="shared" si="15"/>
        <v>55.1</v>
      </c>
      <c r="P119" s="49">
        <f t="shared" si="15"/>
        <v>53.7</v>
      </c>
      <c r="Q119" s="49">
        <f t="shared" si="15"/>
        <v>53.6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18.100000000000001</v>
      </c>
      <c r="H120" s="50">
        <f t="shared" si="16"/>
        <v>22.2</v>
      </c>
      <c r="I120" s="50">
        <f t="shared" si="16"/>
        <v>27.4</v>
      </c>
      <c r="J120" s="50">
        <f t="shared" si="16"/>
        <v>27.7</v>
      </c>
      <c r="K120" s="50">
        <f t="shared" si="16"/>
        <v>28</v>
      </c>
      <c r="L120" s="50">
        <f t="shared" si="16"/>
        <v>27.8</v>
      </c>
      <c r="M120" s="50">
        <f t="shared" si="16"/>
        <v>29.1</v>
      </c>
      <c r="N120" s="50">
        <f t="shared" si="16"/>
        <v>29.7</v>
      </c>
      <c r="O120" s="50">
        <f t="shared" si="16"/>
        <v>30.4</v>
      </c>
      <c r="P120" s="50">
        <f t="shared" si="16"/>
        <v>31.3</v>
      </c>
      <c r="Q120" s="50">
        <f t="shared" si="16"/>
        <v>32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59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36</v>
      </c>
      <c r="H130" s="36">
        <v>34</v>
      </c>
      <c r="I130" s="36">
        <v>47</v>
      </c>
      <c r="J130" s="36">
        <v>55</v>
      </c>
      <c r="K130" s="36">
        <v>57</v>
      </c>
      <c r="L130" s="40">
        <v>61</v>
      </c>
      <c r="M130" s="40">
        <v>64</v>
      </c>
      <c r="N130" s="40">
        <v>59</v>
      </c>
      <c r="O130" s="40">
        <v>45</v>
      </c>
      <c r="P130" s="40">
        <v>45</v>
      </c>
      <c r="Q130" s="40">
        <v>37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51</v>
      </c>
      <c r="H131" s="36">
        <v>49</v>
      </c>
      <c r="I131" s="36">
        <v>34</v>
      </c>
      <c r="J131" s="36">
        <v>52</v>
      </c>
      <c r="K131" s="36">
        <v>53</v>
      </c>
      <c r="L131" s="40">
        <v>54</v>
      </c>
      <c r="M131" s="40">
        <v>56</v>
      </c>
      <c r="N131" s="40">
        <v>61</v>
      </c>
      <c r="O131" s="40">
        <v>62</v>
      </c>
      <c r="P131" s="40">
        <v>61</v>
      </c>
      <c r="Q131" s="40">
        <v>66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62</v>
      </c>
      <c r="H132" s="36">
        <v>53</v>
      </c>
      <c r="I132" s="36">
        <v>48</v>
      </c>
      <c r="J132" s="36">
        <v>34</v>
      </c>
      <c r="K132" s="36">
        <v>32</v>
      </c>
      <c r="L132" s="40">
        <v>33</v>
      </c>
      <c r="M132" s="40">
        <v>38</v>
      </c>
      <c r="N132" s="40">
        <v>40</v>
      </c>
      <c r="O132" s="40">
        <v>49</v>
      </c>
      <c r="P132" s="40">
        <v>54</v>
      </c>
      <c r="Q132" s="40">
        <v>54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68</v>
      </c>
      <c r="H133" s="37">
        <v>58</v>
      </c>
      <c r="I133" s="37">
        <v>51</v>
      </c>
      <c r="J133" s="37">
        <v>50</v>
      </c>
      <c r="K133" s="37">
        <v>50</v>
      </c>
      <c r="L133" s="41">
        <v>45</v>
      </c>
      <c r="M133" s="41">
        <v>41</v>
      </c>
      <c r="N133" s="41">
        <v>36</v>
      </c>
      <c r="O133" s="41">
        <v>33</v>
      </c>
      <c r="P133" s="41">
        <v>28</v>
      </c>
      <c r="Q133" s="41">
        <v>31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72</v>
      </c>
      <c r="H134" s="37">
        <v>62</v>
      </c>
      <c r="I134" s="37">
        <v>51</v>
      </c>
      <c r="J134" s="37">
        <v>54</v>
      </c>
      <c r="K134" s="37">
        <v>50</v>
      </c>
      <c r="L134" s="41">
        <v>48</v>
      </c>
      <c r="M134" s="41">
        <v>46</v>
      </c>
      <c r="N134" s="41">
        <v>44</v>
      </c>
      <c r="O134" s="41">
        <v>40</v>
      </c>
      <c r="P134" s="41">
        <v>41</v>
      </c>
      <c r="Q134" s="41">
        <v>32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52</v>
      </c>
      <c r="H135" s="37">
        <v>52</v>
      </c>
      <c r="I135" s="37">
        <v>53</v>
      </c>
      <c r="J135" s="37">
        <v>55</v>
      </c>
      <c r="K135" s="37">
        <v>55</v>
      </c>
      <c r="L135" s="41">
        <v>48</v>
      </c>
      <c r="M135" s="41">
        <v>47</v>
      </c>
      <c r="N135" s="41">
        <v>46</v>
      </c>
      <c r="O135" s="41">
        <v>38</v>
      </c>
      <c r="P135" s="41">
        <v>38</v>
      </c>
      <c r="Q135" s="41">
        <v>34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52</v>
      </c>
      <c r="H136" s="37">
        <v>50</v>
      </c>
      <c r="I136" s="37">
        <v>55</v>
      </c>
      <c r="J136" s="37">
        <v>74</v>
      </c>
      <c r="K136" s="37">
        <v>70</v>
      </c>
      <c r="L136" s="41">
        <v>64</v>
      </c>
      <c r="M136" s="41">
        <v>58</v>
      </c>
      <c r="N136" s="41">
        <v>58</v>
      </c>
      <c r="O136" s="41">
        <v>53</v>
      </c>
      <c r="P136" s="41">
        <v>45</v>
      </c>
      <c r="Q136" s="41">
        <v>46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60</v>
      </c>
      <c r="H137" s="37">
        <v>55</v>
      </c>
      <c r="I137" s="37">
        <v>55</v>
      </c>
      <c r="J137" s="37">
        <v>63</v>
      </c>
      <c r="K137" s="37">
        <v>66</v>
      </c>
      <c r="L137" s="41">
        <v>66</v>
      </c>
      <c r="M137" s="41">
        <v>73</v>
      </c>
      <c r="N137" s="41">
        <v>74</v>
      </c>
      <c r="O137" s="41">
        <v>74</v>
      </c>
      <c r="P137" s="41">
        <v>77</v>
      </c>
      <c r="Q137" s="41">
        <v>68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79</v>
      </c>
      <c r="H138" s="37">
        <v>57</v>
      </c>
      <c r="I138" s="37">
        <v>61</v>
      </c>
      <c r="J138" s="37">
        <v>57</v>
      </c>
      <c r="K138" s="37">
        <v>55</v>
      </c>
      <c r="L138" s="41">
        <v>57</v>
      </c>
      <c r="M138" s="41">
        <v>46</v>
      </c>
      <c r="N138" s="41">
        <v>54</v>
      </c>
      <c r="O138" s="41">
        <v>60</v>
      </c>
      <c r="P138" s="41">
        <v>62</v>
      </c>
      <c r="Q138" s="41">
        <v>67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82</v>
      </c>
      <c r="H139" s="37">
        <v>80</v>
      </c>
      <c r="I139" s="37">
        <v>56</v>
      </c>
      <c r="J139" s="37">
        <v>62</v>
      </c>
      <c r="K139" s="37">
        <v>64</v>
      </c>
      <c r="L139" s="41">
        <v>65</v>
      </c>
      <c r="M139" s="41">
        <v>63</v>
      </c>
      <c r="N139" s="41">
        <v>68</v>
      </c>
      <c r="O139" s="41">
        <v>57</v>
      </c>
      <c r="P139" s="41">
        <v>55</v>
      </c>
      <c r="Q139" s="41">
        <v>53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95</v>
      </c>
      <c r="H140" s="37">
        <v>84</v>
      </c>
      <c r="I140" s="37">
        <v>81</v>
      </c>
      <c r="J140" s="37">
        <v>69</v>
      </c>
      <c r="K140" s="37">
        <v>65</v>
      </c>
      <c r="L140" s="41">
        <v>55</v>
      </c>
      <c r="M140" s="41">
        <v>71</v>
      </c>
      <c r="N140" s="41">
        <v>65</v>
      </c>
      <c r="O140" s="41">
        <v>62</v>
      </c>
      <c r="P140" s="41">
        <v>63</v>
      </c>
      <c r="Q140" s="41">
        <v>61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99</v>
      </c>
      <c r="H141" s="37">
        <v>91</v>
      </c>
      <c r="I141" s="37">
        <v>86</v>
      </c>
      <c r="J141" s="37">
        <v>82</v>
      </c>
      <c r="K141" s="37">
        <v>81</v>
      </c>
      <c r="L141" s="41">
        <v>78</v>
      </c>
      <c r="M141" s="41">
        <v>60</v>
      </c>
      <c r="N141" s="41">
        <v>60</v>
      </c>
      <c r="O141" s="41">
        <v>66</v>
      </c>
      <c r="P141" s="41">
        <v>65</v>
      </c>
      <c r="Q141" s="41">
        <v>57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66</v>
      </c>
      <c r="H142" s="37">
        <v>93</v>
      </c>
      <c r="I142" s="37">
        <v>94</v>
      </c>
      <c r="J142" s="37">
        <v>81</v>
      </c>
      <c r="K142" s="37">
        <v>80</v>
      </c>
      <c r="L142" s="41">
        <v>84</v>
      </c>
      <c r="M142" s="41">
        <v>88</v>
      </c>
      <c r="N142" s="41">
        <v>87</v>
      </c>
      <c r="O142" s="41">
        <v>81</v>
      </c>
      <c r="P142" s="41">
        <v>80</v>
      </c>
      <c r="Q142" s="41">
        <v>76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77</v>
      </c>
      <c r="H143" s="38">
        <v>68</v>
      </c>
      <c r="I143" s="38">
        <v>95</v>
      </c>
      <c r="J143" s="38">
        <v>101</v>
      </c>
      <c r="K143" s="38">
        <v>99</v>
      </c>
      <c r="L143" s="42">
        <v>96</v>
      </c>
      <c r="M143" s="42">
        <v>84</v>
      </c>
      <c r="N143" s="42">
        <v>85</v>
      </c>
      <c r="O143" s="42">
        <v>82</v>
      </c>
      <c r="P143" s="42">
        <v>80</v>
      </c>
      <c r="Q143" s="42">
        <v>84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72</v>
      </c>
      <c r="H144" s="38">
        <v>74</v>
      </c>
      <c r="I144" s="38">
        <v>66</v>
      </c>
      <c r="J144" s="38">
        <v>86</v>
      </c>
      <c r="K144" s="38">
        <v>84</v>
      </c>
      <c r="L144" s="42">
        <v>91</v>
      </c>
      <c r="M144" s="42">
        <v>112</v>
      </c>
      <c r="N144" s="42">
        <v>109</v>
      </c>
      <c r="O144" s="42">
        <v>96</v>
      </c>
      <c r="P144" s="42">
        <v>95</v>
      </c>
      <c r="Q144" s="42">
        <v>95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66</v>
      </c>
      <c r="H145" s="38">
        <v>69</v>
      </c>
      <c r="I145" s="38">
        <v>67</v>
      </c>
      <c r="J145" s="38">
        <v>62</v>
      </c>
      <c r="K145" s="38">
        <v>66</v>
      </c>
      <c r="L145" s="42">
        <v>60</v>
      </c>
      <c r="M145" s="42">
        <v>52</v>
      </c>
      <c r="N145" s="42">
        <v>64</v>
      </c>
      <c r="O145" s="42">
        <v>82</v>
      </c>
      <c r="P145" s="42">
        <v>82</v>
      </c>
      <c r="Q145" s="42">
        <v>86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42</v>
      </c>
      <c r="H146" s="38">
        <v>55</v>
      </c>
      <c r="I146" s="38">
        <v>59</v>
      </c>
      <c r="J146" s="38">
        <v>56</v>
      </c>
      <c r="K146" s="38">
        <v>50</v>
      </c>
      <c r="L146" s="42">
        <v>62</v>
      </c>
      <c r="M146" s="42">
        <v>65</v>
      </c>
      <c r="N146" s="42">
        <v>57</v>
      </c>
      <c r="O146" s="42">
        <v>59</v>
      </c>
      <c r="P146" s="42">
        <v>62</v>
      </c>
      <c r="Q146" s="42">
        <v>54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27</v>
      </c>
      <c r="H147" s="38">
        <v>32</v>
      </c>
      <c r="I147" s="38">
        <v>44</v>
      </c>
      <c r="J147" s="38">
        <v>53</v>
      </c>
      <c r="K147" s="38">
        <v>54</v>
      </c>
      <c r="L147" s="42">
        <v>49</v>
      </c>
      <c r="M147" s="42">
        <v>46</v>
      </c>
      <c r="N147" s="42">
        <v>45</v>
      </c>
      <c r="O147" s="42">
        <v>39</v>
      </c>
      <c r="P147" s="42">
        <v>36</v>
      </c>
      <c r="Q147" s="42">
        <v>47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16</v>
      </c>
      <c r="H148" s="38">
        <v>14</v>
      </c>
      <c r="I148" s="38">
        <v>20</v>
      </c>
      <c r="J148" s="38">
        <v>28</v>
      </c>
      <c r="K148" s="38">
        <v>35</v>
      </c>
      <c r="L148" s="42">
        <v>33</v>
      </c>
      <c r="M148" s="42">
        <v>36</v>
      </c>
      <c r="N148" s="42">
        <v>37</v>
      </c>
      <c r="O148" s="42">
        <v>38</v>
      </c>
      <c r="P148" s="42">
        <v>40</v>
      </c>
      <c r="Q148" s="42">
        <v>34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4</v>
      </c>
      <c r="H149" s="38">
        <v>7</v>
      </c>
      <c r="I149" s="38">
        <v>5</v>
      </c>
      <c r="J149" s="38">
        <v>5</v>
      </c>
      <c r="K149" s="38">
        <v>6</v>
      </c>
      <c r="L149" s="42">
        <v>8</v>
      </c>
      <c r="M149" s="42">
        <v>10</v>
      </c>
      <c r="N149" s="42">
        <v>9</v>
      </c>
      <c r="O149" s="42">
        <v>15</v>
      </c>
      <c r="P149" s="42">
        <v>14</v>
      </c>
      <c r="Q149" s="42">
        <v>13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1</v>
      </c>
      <c r="I150" s="38">
        <v>1</v>
      </c>
      <c r="J150" s="38">
        <v>1</v>
      </c>
      <c r="K150" s="38">
        <v>1</v>
      </c>
      <c r="L150" s="42">
        <v>3</v>
      </c>
      <c r="M150" s="42">
        <v>2</v>
      </c>
      <c r="N150" s="42">
        <v>2</v>
      </c>
      <c r="O150" s="42">
        <v>2</v>
      </c>
      <c r="P150" s="42">
        <v>2</v>
      </c>
      <c r="Q150" s="42">
        <v>2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1178</v>
      </c>
      <c r="H151" s="39">
        <f t="shared" si="17"/>
        <v>1138</v>
      </c>
      <c r="I151" s="39">
        <f t="shared" si="17"/>
        <v>1129</v>
      </c>
      <c r="J151" s="39">
        <f t="shared" si="17"/>
        <v>1180</v>
      </c>
      <c r="K151" s="39">
        <f t="shared" si="17"/>
        <v>1173</v>
      </c>
      <c r="L151" s="39">
        <f t="shared" si="17"/>
        <v>1160</v>
      </c>
      <c r="M151" s="39">
        <f t="shared" si="17"/>
        <v>1158</v>
      </c>
      <c r="N151" s="39">
        <f t="shared" si="17"/>
        <v>1160</v>
      </c>
      <c r="O151" s="39">
        <f t="shared" si="17"/>
        <v>1133</v>
      </c>
      <c r="P151" s="39">
        <f t="shared" si="17"/>
        <v>1125</v>
      </c>
      <c r="Q151" s="39">
        <f t="shared" si="17"/>
        <v>1097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149</v>
      </c>
      <c r="H156" s="36">
        <f t="shared" si="18"/>
        <v>136</v>
      </c>
      <c r="I156" s="36">
        <f t="shared" si="18"/>
        <v>129</v>
      </c>
      <c r="J156" s="36">
        <f t="shared" si="18"/>
        <v>141</v>
      </c>
      <c r="K156" s="36">
        <f t="shared" si="18"/>
        <v>142</v>
      </c>
      <c r="L156" s="36">
        <f t="shared" si="18"/>
        <v>148</v>
      </c>
      <c r="M156" s="36">
        <f t="shared" si="18"/>
        <v>158</v>
      </c>
      <c r="N156" s="36">
        <f t="shared" si="18"/>
        <v>160</v>
      </c>
      <c r="O156" s="36">
        <f t="shared" si="18"/>
        <v>156</v>
      </c>
      <c r="P156" s="36">
        <f t="shared" si="18"/>
        <v>160</v>
      </c>
      <c r="Q156" s="36">
        <f t="shared" si="18"/>
        <v>157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725</v>
      </c>
      <c r="H157" s="37">
        <f t="shared" si="19"/>
        <v>682</v>
      </c>
      <c r="I157" s="37">
        <f t="shared" si="19"/>
        <v>643</v>
      </c>
      <c r="J157" s="37">
        <f t="shared" si="19"/>
        <v>647</v>
      </c>
      <c r="K157" s="37">
        <f t="shared" si="19"/>
        <v>636</v>
      </c>
      <c r="L157" s="37">
        <f t="shared" si="19"/>
        <v>610</v>
      </c>
      <c r="M157" s="37">
        <f t="shared" si="19"/>
        <v>593</v>
      </c>
      <c r="N157" s="37">
        <f t="shared" si="19"/>
        <v>592</v>
      </c>
      <c r="O157" s="37">
        <f t="shared" si="19"/>
        <v>564</v>
      </c>
      <c r="P157" s="37">
        <f t="shared" si="19"/>
        <v>554</v>
      </c>
      <c r="Q157" s="37">
        <f t="shared" si="19"/>
        <v>525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304</v>
      </c>
      <c r="H158" s="38">
        <f t="shared" si="20"/>
        <v>320</v>
      </c>
      <c r="I158" s="38">
        <f t="shared" si="20"/>
        <v>357</v>
      </c>
      <c r="J158" s="38">
        <f t="shared" si="20"/>
        <v>392</v>
      </c>
      <c r="K158" s="38">
        <f t="shared" si="20"/>
        <v>395</v>
      </c>
      <c r="L158" s="38">
        <f t="shared" si="20"/>
        <v>402</v>
      </c>
      <c r="M158" s="38">
        <f t="shared" si="20"/>
        <v>407</v>
      </c>
      <c r="N158" s="38">
        <f t="shared" si="20"/>
        <v>408</v>
      </c>
      <c r="O158" s="38">
        <f t="shared" si="20"/>
        <v>413</v>
      </c>
      <c r="P158" s="38">
        <f t="shared" si="20"/>
        <v>411</v>
      </c>
      <c r="Q158" s="38">
        <f t="shared" si="20"/>
        <v>415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1178</v>
      </c>
      <c r="H159" s="39">
        <f t="shared" si="21"/>
        <v>1138</v>
      </c>
      <c r="I159" s="39">
        <f t="shared" si="21"/>
        <v>1129</v>
      </c>
      <c r="J159" s="39">
        <f t="shared" si="21"/>
        <v>1180</v>
      </c>
      <c r="K159" s="39">
        <f t="shared" si="21"/>
        <v>1173</v>
      </c>
      <c r="L159" s="39">
        <f t="shared" si="21"/>
        <v>1160</v>
      </c>
      <c r="M159" s="39">
        <f t="shared" si="21"/>
        <v>1158</v>
      </c>
      <c r="N159" s="39">
        <f t="shared" si="21"/>
        <v>1160</v>
      </c>
      <c r="O159" s="39">
        <f t="shared" si="21"/>
        <v>1133</v>
      </c>
      <c r="P159" s="39">
        <f t="shared" si="21"/>
        <v>1125</v>
      </c>
      <c r="Q159" s="39">
        <f t="shared" si="21"/>
        <v>1097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12.6</v>
      </c>
      <c r="H164" s="48">
        <f t="shared" si="22"/>
        <v>12</v>
      </c>
      <c r="I164" s="48">
        <f t="shared" si="22"/>
        <v>11.4</v>
      </c>
      <c r="J164" s="48">
        <f t="shared" si="22"/>
        <v>11.9</v>
      </c>
      <c r="K164" s="48">
        <f t="shared" si="22"/>
        <v>12.1</v>
      </c>
      <c r="L164" s="48">
        <f t="shared" si="22"/>
        <v>12.8</v>
      </c>
      <c r="M164" s="48">
        <f t="shared" si="22"/>
        <v>13.6</v>
      </c>
      <c r="N164" s="48">
        <f t="shared" si="22"/>
        <v>13.8</v>
      </c>
      <c r="O164" s="48">
        <f t="shared" si="22"/>
        <v>13.8</v>
      </c>
      <c r="P164" s="48">
        <f t="shared" si="22"/>
        <v>14.2</v>
      </c>
      <c r="Q164" s="48">
        <f t="shared" si="22"/>
        <v>14.3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61.5</v>
      </c>
      <c r="H165" s="49">
        <f t="shared" si="23"/>
        <v>59.9</v>
      </c>
      <c r="I165" s="49">
        <f t="shared" si="23"/>
        <v>57</v>
      </c>
      <c r="J165" s="49">
        <f t="shared" si="23"/>
        <v>54.8</v>
      </c>
      <c r="K165" s="49">
        <f t="shared" si="23"/>
        <v>54.2</v>
      </c>
      <c r="L165" s="49">
        <f t="shared" si="23"/>
        <v>52.6</v>
      </c>
      <c r="M165" s="49">
        <f t="shared" si="23"/>
        <v>51.2</v>
      </c>
      <c r="N165" s="49">
        <f t="shared" si="23"/>
        <v>51</v>
      </c>
      <c r="O165" s="49">
        <f t="shared" si="23"/>
        <v>49.8</v>
      </c>
      <c r="P165" s="49">
        <f t="shared" si="23"/>
        <v>49.2</v>
      </c>
      <c r="Q165" s="49">
        <f t="shared" si="23"/>
        <v>47.9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25.8</v>
      </c>
      <c r="H166" s="50">
        <f t="shared" si="24"/>
        <v>28.1</v>
      </c>
      <c r="I166" s="50">
        <f t="shared" si="24"/>
        <v>31.6</v>
      </c>
      <c r="J166" s="50">
        <f t="shared" si="24"/>
        <v>33.200000000000003</v>
      </c>
      <c r="K166" s="50">
        <f t="shared" si="24"/>
        <v>33.700000000000003</v>
      </c>
      <c r="L166" s="50">
        <f t="shared" si="24"/>
        <v>34.700000000000003</v>
      </c>
      <c r="M166" s="50">
        <f t="shared" si="24"/>
        <v>35.1</v>
      </c>
      <c r="N166" s="50">
        <f t="shared" si="24"/>
        <v>35.200000000000003</v>
      </c>
      <c r="O166" s="50">
        <f t="shared" si="24"/>
        <v>36.5</v>
      </c>
      <c r="P166" s="50">
        <f t="shared" si="24"/>
        <v>36.5</v>
      </c>
      <c r="Q166" s="50">
        <f t="shared" si="24"/>
        <v>37.799999999999997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1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33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144</v>
      </c>
      <c r="H5" s="36">
        <f t="shared" si="0"/>
        <v>106</v>
      </c>
      <c r="I5" s="36">
        <f t="shared" si="0"/>
        <v>135</v>
      </c>
      <c r="J5" s="36">
        <f t="shared" si="0"/>
        <v>137</v>
      </c>
      <c r="K5" s="36">
        <f t="shared" si="0"/>
        <v>156</v>
      </c>
      <c r="L5" s="36">
        <f t="shared" si="0"/>
        <v>171</v>
      </c>
      <c r="M5" s="36">
        <f t="shared" si="0"/>
        <v>185</v>
      </c>
      <c r="N5" s="36">
        <f t="shared" si="0"/>
        <v>185</v>
      </c>
      <c r="O5" s="36">
        <f t="shared" si="0"/>
        <v>167</v>
      </c>
      <c r="P5" s="36">
        <f t="shared" si="0"/>
        <v>146</v>
      </c>
      <c r="Q5" s="36">
        <f t="shared" si="0"/>
        <v>134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121</v>
      </c>
      <c r="H6" s="36">
        <f t="shared" si="0"/>
        <v>158</v>
      </c>
      <c r="I6" s="36">
        <f t="shared" si="0"/>
        <v>145</v>
      </c>
      <c r="J6" s="36">
        <f t="shared" si="0"/>
        <v>148</v>
      </c>
      <c r="K6" s="36">
        <f t="shared" si="0"/>
        <v>150</v>
      </c>
      <c r="L6" s="36">
        <f t="shared" si="0"/>
        <v>159</v>
      </c>
      <c r="M6" s="36">
        <f t="shared" si="0"/>
        <v>164</v>
      </c>
      <c r="N6" s="36">
        <f t="shared" si="0"/>
        <v>171</v>
      </c>
      <c r="O6" s="36">
        <f t="shared" si="0"/>
        <v>178</v>
      </c>
      <c r="P6" s="36">
        <f t="shared" si="0"/>
        <v>178</v>
      </c>
      <c r="Q6" s="36">
        <f t="shared" si="0"/>
        <v>182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160</v>
      </c>
      <c r="H7" s="36">
        <f t="shared" si="0"/>
        <v>116</v>
      </c>
      <c r="I7" s="36">
        <f t="shared" si="0"/>
        <v>158</v>
      </c>
      <c r="J7" s="36">
        <f t="shared" si="0"/>
        <v>146</v>
      </c>
      <c r="K7" s="36">
        <f t="shared" si="0"/>
        <v>150</v>
      </c>
      <c r="L7" s="36">
        <f t="shared" si="0"/>
        <v>147</v>
      </c>
      <c r="M7" s="36">
        <f t="shared" si="0"/>
        <v>156</v>
      </c>
      <c r="N7" s="36">
        <f t="shared" si="0"/>
        <v>155</v>
      </c>
      <c r="O7" s="36">
        <f t="shared" si="0"/>
        <v>154</v>
      </c>
      <c r="P7" s="36">
        <f t="shared" si="0"/>
        <v>162</v>
      </c>
      <c r="Q7" s="36">
        <f t="shared" si="0"/>
        <v>167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153</v>
      </c>
      <c r="H8" s="37">
        <f t="shared" si="0"/>
        <v>148</v>
      </c>
      <c r="I8" s="37">
        <f t="shared" si="0"/>
        <v>116</v>
      </c>
      <c r="J8" s="37">
        <f t="shared" si="0"/>
        <v>148</v>
      </c>
      <c r="K8" s="37">
        <f t="shared" si="0"/>
        <v>159</v>
      </c>
      <c r="L8" s="37">
        <f t="shared" si="0"/>
        <v>154</v>
      </c>
      <c r="M8" s="37">
        <f t="shared" si="0"/>
        <v>155</v>
      </c>
      <c r="N8" s="37">
        <f t="shared" si="0"/>
        <v>151</v>
      </c>
      <c r="O8" s="37">
        <f t="shared" si="0"/>
        <v>152</v>
      </c>
      <c r="P8" s="37">
        <f t="shared" si="0"/>
        <v>160</v>
      </c>
      <c r="Q8" s="37">
        <f t="shared" si="0"/>
        <v>160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202</v>
      </c>
      <c r="H9" s="37">
        <f t="shared" si="0"/>
        <v>150</v>
      </c>
      <c r="I9" s="37">
        <f t="shared" si="0"/>
        <v>130</v>
      </c>
      <c r="J9" s="37">
        <f t="shared" si="0"/>
        <v>152</v>
      </c>
      <c r="K9" s="37">
        <f t="shared" si="0"/>
        <v>140</v>
      </c>
      <c r="L9" s="37">
        <f t="shared" si="0"/>
        <v>132</v>
      </c>
      <c r="M9" s="37">
        <f t="shared" si="0"/>
        <v>148</v>
      </c>
      <c r="N9" s="37">
        <f t="shared" si="0"/>
        <v>161</v>
      </c>
      <c r="O9" s="37">
        <f t="shared" si="0"/>
        <v>160</v>
      </c>
      <c r="P9" s="37">
        <f t="shared" si="0"/>
        <v>165</v>
      </c>
      <c r="Q9" s="37">
        <f t="shared" si="0"/>
        <v>170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212</v>
      </c>
      <c r="H10" s="37">
        <f t="shared" si="0"/>
        <v>195</v>
      </c>
      <c r="I10" s="37">
        <f t="shared" si="0"/>
        <v>172</v>
      </c>
      <c r="J10" s="37">
        <f t="shared" si="0"/>
        <v>176</v>
      </c>
      <c r="K10" s="37">
        <f t="shared" si="0"/>
        <v>195</v>
      </c>
      <c r="L10" s="37">
        <f t="shared" si="0"/>
        <v>198</v>
      </c>
      <c r="M10" s="37">
        <f t="shared" si="0"/>
        <v>192</v>
      </c>
      <c r="N10" s="37">
        <f t="shared" si="0"/>
        <v>191</v>
      </c>
      <c r="O10" s="37">
        <f t="shared" si="0"/>
        <v>181</v>
      </c>
      <c r="P10" s="37">
        <f t="shared" si="0"/>
        <v>187</v>
      </c>
      <c r="Q10" s="37">
        <f t="shared" si="0"/>
        <v>179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255</v>
      </c>
      <c r="H11" s="37">
        <f t="shared" si="0"/>
        <v>221</v>
      </c>
      <c r="I11" s="37">
        <f t="shared" si="0"/>
        <v>200</v>
      </c>
      <c r="J11" s="37">
        <f t="shared" si="0"/>
        <v>190</v>
      </c>
      <c r="K11" s="37">
        <f t="shared" si="0"/>
        <v>210</v>
      </c>
      <c r="L11" s="37">
        <f t="shared" si="0"/>
        <v>212</v>
      </c>
      <c r="M11" s="37">
        <f t="shared" si="0"/>
        <v>214</v>
      </c>
      <c r="N11" s="37">
        <f t="shared" si="0"/>
        <v>205</v>
      </c>
      <c r="O11" s="37">
        <f t="shared" si="0"/>
        <v>207</v>
      </c>
      <c r="P11" s="37">
        <f t="shared" si="0"/>
        <v>182</v>
      </c>
      <c r="Q11" s="37">
        <f t="shared" si="0"/>
        <v>193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181</v>
      </c>
      <c r="H12" s="37">
        <f t="shared" si="0"/>
        <v>270</v>
      </c>
      <c r="I12" s="37">
        <f t="shared" si="0"/>
        <v>269</v>
      </c>
      <c r="J12" s="37">
        <f t="shared" si="0"/>
        <v>249</v>
      </c>
      <c r="K12" s="37">
        <f t="shared" si="0"/>
        <v>225</v>
      </c>
      <c r="L12" s="37">
        <f t="shared" si="0"/>
        <v>234</v>
      </c>
      <c r="M12" s="37">
        <f t="shared" si="0"/>
        <v>251</v>
      </c>
      <c r="N12" s="37">
        <f t="shared" si="0"/>
        <v>250</v>
      </c>
      <c r="O12" s="37">
        <f t="shared" si="0"/>
        <v>221</v>
      </c>
      <c r="P12" s="37">
        <f t="shared" si="0"/>
        <v>241</v>
      </c>
      <c r="Q12" s="37">
        <f t="shared" si="0"/>
        <v>234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171</v>
      </c>
      <c r="H13" s="37">
        <f t="shared" si="0"/>
        <v>169</v>
      </c>
      <c r="I13" s="37">
        <f t="shared" si="0"/>
        <v>264</v>
      </c>
      <c r="J13" s="37">
        <f t="shared" si="0"/>
        <v>302</v>
      </c>
      <c r="K13" s="37">
        <f t="shared" si="0"/>
        <v>293</v>
      </c>
      <c r="L13" s="37">
        <f t="shared" si="0"/>
        <v>281</v>
      </c>
      <c r="M13" s="37">
        <f t="shared" si="0"/>
        <v>273</v>
      </c>
      <c r="N13" s="37">
        <f t="shared" si="0"/>
        <v>280</v>
      </c>
      <c r="O13" s="37">
        <f t="shared" si="0"/>
        <v>264</v>
      </c>
      <c r="P13" s="37">
        <f t="shared" si="0"/>
        <v>229</v>
      </c>
      <c r="Q13" s="37">
        <f t="shared" si="0"/>
        <v>237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181</v>
      </c>
      <c r="H14" s="37">
        <f t="shared" si="0"/>
        <v>175</v>
      </c>
      <c r="I14" s="37">
        <f t="shared" si="0"/>
        <v>178</v>
      </c>
      <c r="J14" s="37">
        <f t="shared" si="0"/>
        <v>202</v>
      </c>
      <c r="K14" s="37">
        <f t="shared" si="0"/>
        <v>231</v>
      </c>
      <c r="L14" s="37">
        <f t="shared" si="0"/>
        <v>257</v>
      </c>
      <c r="M14" s="37">
        <f t="shared" si="0"/>
        <v>277</v>
      </c>
      <c r="N14" s="37">
        <f t="shared" si="0"/>
        <v>298</v>
      </c>
      <c r="O14" s="37">
        <f t="shared" si="0"/>
        <v>321</v>
      </c>
      <c r="P14" s="37">
        <f t="shared" si="0"/>
        <v>312</v>
      </c>
      <c r="Q14" s="37">
        <f t="shared" si="0"/>
        <v>286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293</v>
      </c>
      <c r="H15" s="37">
        <f t="shared" si="0"/>
        <v>186</v>
      </c>
      <c r="I15" s="37">
        <f t="shared" si="0"/>
        <v>174</v>
      </c>
      <c r="J15" s="37">
        <f t="shared" si="0"/>
        <v>165</v>
      </c>
      <c r="K15" s="37">
        <f t="shared" si="0"/>
        <v>177</v>
      </c>
      <c r="L15" s="37">
        <f t="shared" si="0"/>
        <v>183</v>
      </c>
      <c r="M15" s="37">
        <f t="shared" si="0"/>
        <v>194</v>
      </c>
      <c r="N15" s="37">
        <f t="shared" si="0"/>
        <v>198</v>
      </c>
      <c r="O15" s="37">
        <f t="shared" si="0"/>
        <v>204</v>
      </c>
      <c r="P15" s="37">
        <f t="shared" si="0"/>
        <v>233</v>
      </c>
      <c r="Q15" s="37">
        <f t="shared" si="0"/>
        <v>264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343</v>
      </c>
      <c r="H16" s="37">
        <f t="shared" si="0"/>
        <v>284</v>
      </c>
      <c r="I16" s="37">
        <f t="shared" si="0"/>
        <v>188</v>
      </c>
      <c r="J16" s="37">
        <f t="shared" si="0"/>
        <v>183</v>
      </c>
      <c r="K16" s="37">
        <f t="shared" si="0"/>
        <v>191</v>
      </c>
      <c r="L16" s="37">
        <f t="shared" si="0"/>
        <v>183</v>
      </c>
      <c r="M16" s="37">
        <f t="shared" si="0"/>
        <v>176</v>
      </c>
      <c r="N16" s="37">
        <f t="shared" si="0"/>
        <v>183</v>
      </c>
      <c r="O16" s="37">
        <f t="shared" si="0"/>
        <v>175</v>
      </c>
      <c r="P16" s="37">
        <f t="shared" si="0"/>
        <v>185</v>
      </c>
      <c r="Q16" s="37">
        <f t="shared" si="0"/>
        <v>193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220</v>
      </c>
      <c r="H17" s="37">
        <f t="shared" si="0"/>
        <v>344</v>
      </c>
      <c r="I17" s="37">
        <f t="shared" si="0"/>
        <v>286</v>
      </c>
      <c r="J17" s="37">
        <f t="shared" si="0"/>
        <v>222</v>
      </c>
      <c r="K17" s="37">
        <f t="shared" si="0"/>
        <v>208</v>
      </c>
      <c r="L17" s="37">
        <f t="shared" si="0"/>
        <v>200</v>
      </c>
      <c r="M17" s="37">
        <f t="shared" si="0"/>
        <v>199</v>
      </c>
      <c r="N17" s="37">
        <f t="shared" si="0"/>
        <v>175</v>
      </c>
      <c r="O17" s="37">
        <f t="shared" si="0"/>
        <v>189</v>
      </c>
      <c r="P17" s="37">
        <f t="shared" si="0"/>
        <v>191</v>
      </c>
      <c r="Q17" s="37">
        <f t="shared" si="0"/>
        <v>184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142</v>
      </c>
      <c r="H18" s="38">
        <f t="shared" si="0"/>
        <v>211</v>
      </c>
      <c r="I18" s="38">
        <f t="shared" si="0"/>
        <v>341</v>
      </c>
      <c r="J18" s="38">
        <f t="shared" si="0"/>
        <v>336</v>
      </c>
      <c r="K18" s="38">
        <f t="shared" si="0"/>
        <v>300</v>
      </c>
      <c r="L18" s="38">
        <f t="shared" si="0"/>
        <v>281</v>
      </c>
      <c r="M18" s="38">
        <f t="shared" si="0"/>
        <v>262</v>
      </c>
      <c r="N18" s="38">
        <f t="shared" si="0"/>
        <v>242</v>
      </c>
      <c r="O18" s="38">
        <f t="shared" si="0"/>
        <v>220</v>
      </c>
      <c r="P18" s="38">
        <f t="shared" si="0"/>
        <v>203</v>
      </c>
      <c r="Q18" s="38">
        <f t="shared" si="0"/>
        <v>197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143</v>
      </c>
      <c r="H19" s="38">
        <f t="shared" si="0"/>
        <v>136</v>
      </c>
      <c r="I19" s="38">
        <f t="shared" si="0"/>
        <v>195</v>
      </c>
      <c r="J19" s="38">
        <f t="shared" si="0"/>
        <v>254</v>
      </c>
      <c r="K19" s="38">
        <f t="shared" si="0"/>
        <v>288</v>
      </c>
      <c r="L19" s="38">
        <f t="shared" si="0"/>
        <v>314</v>
      </c>
      <c r="M19" s="38">
        <f t="shared" si="0"/>
        <v>331</v>
      </c>
      <c r="N19" s="38">
        <f t="shared" si="0"/>
        <v>333</v>
      </c>
      <c r="O19" s="38">
        <f t="shared" si="0"/>
        <v>318</v>
      </c>
      <c r="P19" s="38">
        <f t="shared" si="0"/>
        <v>283</v>
      </c>
      <c r="Q19" s="38">
        <f t="shared" si="0"/>
        <v>265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134</v>
      </c>
      <c r="H20" s="38">
        <f t="shared" si="0"/>
        <v>122</v>
      </c>
      <c r="I20" s="38">
        <f t="shared" si="0"/>
        <v>125</v>
      </c>
      <c r="J20" s="38">
        <f t="shared" si="0"/>
        <v>158</v>
      </c>
      <c r="K20" s="38">
        <f t="shared" si="0"/>
        <v>181</v>
      </c>
      <c r="L20" s="38">
        <f t="shared" si="0"/>
        <v>182</v>
      </c>
      <c r="M20" s="38">
        <f t="shared" si="0"/>
        <v>178</v>
      </c>
      <c r="N20" s="38">
        <f t="shared" si="0"/>
        <v>202</v>
      </c>
      <c r="O20" s="38">
        <f t="shared" si="0"/>
        <v>233</v>
      </c>
      <c r="P20" s="38">
        <f t="shared" si="0"/>
        <v>269</v>
      </c>
      <c r="Q20" s="38">
        <f t="shared" si="0"/>
        <v>295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73</v>
      </c>
      <c r="H21" s="38">
        <f t="shared" si="0"/>
        <v>108</v>
      </c>
      <c r="I21" s="38">
        <f t="shared" si="0"/>
        <v>108</v>
      </c>
      <c r="J21" s="38">
        <f t="shared" si="0"/>
        <v>112</v>
      </c>
      <c r="K21" s="38">
        <f t="shared" si="0"/>
        <v>114</v>
      </c>
      <c r="L21" s="38">
        <f t="shared" si="0"/>
        <v>114</v>
      </c>
      <c r="M21" s="38">
        <f t="shared" si="0"/>
        <v>121</v>
      </c>
      <c r="N21" s="38">
        <f t="shared" si="0"/>
        <v>134</v>
      </c>
      <c r="O21" s="38">
        <f t="shared" si="0"/>
        <v>138</v>
      </c>
      <c r="P21" s="38">
        <f t="shared" si="0"/>
        <v>152</v>
      </c>
      <c r="Q21" s="38">
        <f t="shared" si="0"/>
        <v>150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41</v>
      </c>
      <c r="H22" s="38">
        <f t="shared" si="0"/>
        <v>49</v>
      </c>
      <c r="I22" s="38">
        <f t="shared" si="0"/>
        <v>85</v>
      </c>
      <c r="J22" s="38">
        <f t="shared" si="0"/>
        <v>74</v>
      </c>
      <c r="K22" s="38">
        <f t="shared" si="0"/>
        <v>68</v>
      </c>
      <c r="L22" s="38">
        <f t="shared" si="0"/>
        <v>76</v>
      </c>
      <c r="M22" s="38">
        <f t="shared" si="0"/>
        <v>80</v>
      </c>
      <c r="N22" s="38">
        <f t="shared" si="0"/>
        <v>77</v>
      </c>
      <c r="O22" s="38">
        <f t="shared" si="0"/>
        <v>85</v>
      </c>
      <c r="P22" s="38">
        <f t="shared" si="0"/>
        <v>82</v>
      </c>
      <c r="Q22" s="38">
        <f t="shared" si="0"/>
        <v>84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26</v>
      </c>
      <c r="H23" s="38">
        <f t="shared" si="0"/>
        <v>16</v>
      </c>
      <c r="I23" s="38">
        <f t="shared" si="0"/>
        <v>24</v>
      </c>
      <c r="J23" s="38">
        <f t="shared" si="0"/>
        <v>42</v>
      </c>
      <c r="K23" s="38">
        <f t="shared" si="0"/>
        <v>51</v>
      </c>
      <c r="L23" s="38">
        <f t="shared" si="0"/>
        <v>53</v>
      </c>
      <c r="M23" s="38">
        <f t="shared" si="0"/>
        <v>51</v>
      </c>
      <c r="N23" s="38">
        <f t="shared" si="0"/>
        <v>48</v>
      </c>
      <c r="O23" s="38">
        <f t="shared" si="0"/>
        <v>41</v>
      </c>
      <c r="P23" s="38">
        <f t="shared" si="0"/>
        <v>38</v>
      </c>
      <c r="Q23" s="38">
        <f t="shared" si="0"/>
        <v>41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0</v>
      </c>
      <c r="H24" s="38">
        <f t="shared" si="0"/>
        <v>6</v>
      </c>
      <c r="I24" s="38">
        <f t="shared" si="0"/>
        <v>4</v>
      </c>
      <c r="J24" s="38">
        <f t="shared" si="0"/>
        <v>4</v>
      </c>
      <c r="K24" s="38">
        <f t="shared" si="0"/>
        <v>4</v>
      </c>
      <c r="L24" s="38">
        <f t="shared" si="0"/>
        <v>9</v>
      </c>
      <c r="M24" s="38">
        <f t="shared" si="0"/>
        <v>14</v>
      </c>
      <c r="N24" s="38">
        <f t="shared" si="0"/>
        <v>16</v>
      </c>
      <c r="O24" s="38">
        <f t="shared" si="0"/>
        <v>20</v>
      </c>
      <c r="P24" s="38">
        <f t="shared" si="0"/>
        <v>18</v>
      </c>
      <c r="Q24" s="38">
        <f t="shared" si="0"/>
        <v>12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1</v>
      </c>
      <c r="H25" s="38">
        <f t="shared" si="0"/>
        <v>0</v>
      </c>
      <c r="I25" s="38">
        <f t="shared" si="0"/>
        <v>2</v>
      </c>
      <c r="J25" s="38">
        <f t="shared" si="0"/>
        <v>1</v>
      </c>
      <c r="K25" s="38">
        <f t="shared" si="0"/>
        <v>3</v>
      </c>
      <c r="L25" s="38">
        <f t="shared" si="0"/>
        <v>2</v>
      </c>
      <c r="M25" s="38">
        <f t="shared" si="0"/>
        <v>2</v>
      </c>
      <c r="N25" s="38">
        <f t="shared" si="0"/>
        <v>2</v>
      </c>
      <c r="O25" s="38">
        <f t="shared" si="0"/>
        <v>0</v>
      </c>
      <c r="P25" s="38">
        <f t="shared" si="0"/>
        <v>0</v>
      </c>
      <c r="Q25" s="38">
        <f t="shared" si="0"/>
        <v>2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3196</v>
      </c>
      <c r="H26" s="39">
        <f t="shared" si="1"/>
        <v>3170</v>
      </c>
      <c r="I26" s="39">
        <f t="shared" si="1"/>
        <v>3299</v>
      </c>
      <c r="J26" s="39">
        <f t="shared" si="1"/>
        <v>3401</v>
      </c>
      <c r="K26" s="39">
        <f t="shared" si="1"/>
        <v>3494</v>
      </c>
      <c r="L26" s="39">
        <f t="shared" si="1"/>
        <v>3542</v>
      </c>
      <c r="M26" s="39">
        <f t="shared" si="1"/>
        <v>3623</v>
      </c>
      <c r="N26" s="39">
        <f t="shared" si="1"/>
        <v>3657</v>
      </c>
      <c r="O26" s="39">
        <f t="shared" si="1"/>
        <v>3628</v>
      </c>
      <c r="P26" s="39">
        <f t="shared" si="1"/>
        <v>3616</v>
      </c>
      <c r="Q26" s="39">
        <f t="shared" si="1"/>
        <v>3629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425</v>
      </c>
      <c r="H31" s="40">
        <f t="shared" si="2"/>
        <v>380</v>
      </c>
      <c r="I31" s="40">
        <f t="shared" si="2"/>
        <v>438</v>
      </c>
      <c r="J31" s="40">
        <f t="shared" si="2"/>
        <v>431</v>
      </c>
      <c r="K31" s="40">
        <f t="shared" si="2"/>
        <v>456</v>
      </c>
      <c r="L31" s="40">
        <f t="shared" si="2"/>
        <v>477</v>
      </c>
      <c r="M31" s="40">
        <f t="shared" si="2"/>
        <v>505</v>
      </c>
      <c r="N31" s="40">
        <f t="shared" si="2"/>
        <v>511</v>
      </c>
      <c r="O31" s="40">
        <f t="shared" si="2"/>
        <v>499</v>
      </c>
      <c r="P31" s="40">
        <f t="shared" si="2"/>
        <v>486</v>
      </c>
      <c r="Q31" s="40">
        <f t="shared" si="2"/>
        <v>483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2211</v>
      </c>
      <c r="H32" s="41">
        <f t="shared" si="3"/>
        <v>2142</v>
      </c>
      <c r="I32" s="41">
        <f t="shared" si="3"/>
        <v>1977</v>
      </c>
      <c r="J32" s="41">
        <f t="shared" si="3"/>
        <v>1989</v>
      </c>
      <c r="K32" s="41">
        <f t="shared" si="3"/>
        <v>2029</v>
      </c>
      <c r="L32" s="41">
        <f t="shared" si="3"/>
        <v>2034</v>
      </c>
      <c r="M32" s="41">
        <f t="shared" si="3"/>
        <v>2079</v>
      </c>
      <c r="N32" s="41">
        <f t="shared" si="3"/>
        <v>2092</v>
      </c>
      <c r="O32" s="41">
        <f t="shared" si="3"/>
        <v>2074</v>
      </c>
      <c r="P32" s="41">
        <f t="shared" si="3"/>
        <v>2085</v>
      </c>
      <c r="Q32" s="41">
        <f t="shared" si="3"/>
        <v>2100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560</v>
      </c>
      <c r="H33" s="42">
        <f t="shared" si="4"/>
        <v>648</v>
      </c>
      <c r="I33" s="42">
        <f t="shared" si="4"/>
        <v>884</v>
      </c>
      <c r="J33" s="42">
        <f t="shared" si="4"/>
        <v>981</v>
      </c>
      <c r="K33" s="42">
        <f t="shared" si="4"/>
        <v>1009</v>
      </c>
      <c r="L33" s="42">
        <f t="shared" si="4"/>
        <v>1031</v>
      </c>
      <c r="M33" s="42">
        <f t="shared" si="4"/>
        <v>1039</v>
      </c>
      <c r="N33" s="42">
        <f t="shared" si="4"/>
        <v>1054</v>
      </c>
      <c r="O33" s="42">
        <f t="shared" si="4"/>
        <v>1055</v>
      </c>
      <c r="P33" s="42">
        <f t="shared" si="4"/>
        <v>1045</v>
      </c>
      <c r="Q33" s="42">
        <f t="shared" si="4"/>
        <v>1046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3196</v>
      </c>
      <c r="H34" s="43">
        <f t="shared" si="5"/>
        <v>3170</v>
      </c>
      <c r="I34" s="43">
        <f t="shared" si="5"/>
        <v>3299</v>
      </c>
      <c r="J34" s="43">
        <f t="shared" si="5"/>
        <v>3401</v>
      </c>
      <c r="K34" s="43">
        <f t="shared" si="5"/>
        <v>3494</v>
      </c>
      <c r="L34" s="43">
        <f t="shared" si="5"/>
        <v>3542</v>
      </c>
      <c r="M34" s="43">
        <f t="shared" si="5"/>
        <v>3623</v>
      </c>
      <c r="N34" s="43">
        <f t="shared" si="5"/>
        <v>3657</v>
      </c>
      <c r="O34" s="43">
        <f t="shared" si="5"/>
        <v>3628</v>
      </c>
      <c r="P34" s="43">
        <f t="shared" si="5"/>
        <v>3616</v>
      </c>
      <c r="Q34" s="43">
        <f t="shared" si="5"/>
        <v>3629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13.3</v>
      </c>
      <c r="H39" s="44">
        <f t="shared" si="6"/>
        <v>12</v>
      </c>
      <c r="I39" s="44">
        <f t="shared" si="6"/>
        <v>13.3</v>
      </c>
      <c r="J39" s="44">
        <f t="shared" si="6"/>
        <v>12.7</v>
      </c>
      <c r="K39" s="44">
        <f t="shared" si="6"/>
        <v>13.1</v>
      </c>
      <c r="L39" s="44">
        <f t="shared" si="6"/>
        <v>13.5</v>
      </c>
      <c r="M39" s="44">
        <f t="shared" si="6"/>
        <v>13.9</v>
      </c>
      <c r="N39" s="44">
        <f t="shared" si="6"/>
        <v>14</v>
      </c>
      <c r="O39" s="44">
        <f t="shared" si="6"/>
        <v>13.8</v>
      </c>
      <c r="P39" s="44">
        <f t="shared" si="6"/>
        <v>13.4</v>
      </c>
      <c r="Q39" s="44">
        <f t="shared" si="6"/>
        <v>13.3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69.2</v>
      </c>
      <c r="H40" s="45">
        <f t="shared" si="7"/>
        <v>67.599999999999994</v>
      </c>
      <c r="I40" s="45">
        <f t="shared" si="7"/>
        <v>59.9</v>
      </c>
      <c r="J40" s="45">
        <f t="shared" si="7"/>
        <v>58.5</v>
      </c>
      <c r="K40" s="45">
        <f t="shared" si="7"/>
        <v>58.1</v>
      </c>
      <c r="L40" s="45">
        <f t="shared" si="7"/>
        <v>57.4</v>
      </c>
      <c r="M40" s="45">
        <f t="shared" si="7"/>
        <v>57.4</v>
      </c>
      <c r="N40" s="45">
        <f t="shared" si="7"/>
        <v>57.2</v>
      </c>
      <c r="O40" s="45">
        <f t="shared" si="7"/>
        <v>57.2</v>
      </c>
      <c r="P40" s="45">
        <f t="shared" si="7"/>
        <v>57.7</v>
      </c>
      <c r="Q40" s="45">
        <f t="shared" si="7"/>
        <v>57.9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17.5</v>
      </c>
      <c r="H41" s="46">
        <f t="shared" si="8"/>
        <v>20.399999999999999</v>
      </c>
      <c r="I41" s="46">
        <f t="shared" si="8"/>
        <v>26.8</v>
      </c>
      <c r="J41" s="46">
        <f t="shared" si="8"/>
        <v>28.8</v>
      </c>
      <c r="K41" s="46">
        <f t="shared" si="8"/>
        <v>28.9</v>
      </c>
      <c r="L41" s="46">
        <f t="shared" si="8"/>
        <v>29.1</v>
      </c>
      <c r="M41" s="46">
        <f t="shared" si="8"/>
        <v>28.7</v>
      </c>
      <c r="N41" s="46">
        <f t="shared" si="8"/>
        <v>28.8</v>
      </c>
      <c r="O41" s="46">
        <f t="shared" si="8"/>
        <v>29.1</v>
      </c>
      <c r="P41" s="46">
        <f t="shared" si="8"/>
        <v>28.9</v>
      </c>
      <c r="Q41" s="46">
        <f t="shared" si="8"/>
        <v>28.8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60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91</v>
      </c>
      <c r="H84" s="36">
        <v>56</v>
      </c>
      <c r="I84" s="36">
        <v>69</v>
      </c>
      <c r="J84" s="36">
        <v>70</v>
      </c>
      <c r="K84" s="36">
        <v>82</v>
      </c>
      <c r="L84" s="40">
        <v>93</v>
      </c>
      <c r="M84" s="40">
        <v>105</v>
      </c>
      <c r="N84" s="40">
        <v>104</v>
      </c>
      <c r="O84" s="40">
        <v>91</v>
      </c>
      <c r="P84" s="40">
        <v>78</v>
      </c>
      <c r="Q84" s="40">
        <v>75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49</v>
      </c>
      <c r="H85" s="36">
        <v>93</v>
      </c>
      <c r="I85" s="36">
        <v>69</v>
      </c>
      <c r="J85" s="36">
        <v>72</v>
      </c>
      <c r="K85" s="36">
        <v>78</v>
      </c>
      <c r="L85" s="40">
        <v>85</v>
      </c>
      <c r="M85" s="40">
        <v>93</v>
      </c>
      <c r="N85" s="40">
        <v>95</v>
      </c>
      <c r="O85" s="40">
        <v>99</v>
      </c>
      <c r="P85" s="40">
        <v>100</v>
      </c>
      <c r="Q85" s="40">
        <v>103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84</v>
      </c>
      <c r="H86" s="36">
        <v>44</v>
      </c>
      <c r="I86" s="36">
        <v>91</v>
      </c>
      <c r="J86" s="36">
        <v>82</v>
      </c>
      <c r="K86" s="36">
        <v>78</v>
      </c>
      <c r="L86" s="40">
        <v>71</v>
      </c>
      <c r="M86" s="40">
        <v>75</v>
      </c>
      <c r="N86" s="40">
        <v>69</v>
      </c>
      <c r="O86" s="40">
        <v>75</v>
      </c>
      <c r="P86" s="40">
        <v>86</v>
      </c>
      <c r="Q86" s="40">
        <v>93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82</v>
      </c>
      <c r="H87" s="37">
        <v>75</v>
      </c>
      <c r="I87" s="37">
        <v>42</v>
      </c>
      <c r="J87" s="37">
        <v>69</v>
      </c>
      <c r="K87" s="37">
        <v>87</v>
      </c>
      <c r="L87" s="41">
        <v>94</v>
      </c>
      <c r="M87" s="41">
        <v>85</v>
      </c>
      <c r="N87" s="41">
        <v>86</v>
      </c>
      <c r="O87" s="41">
        <v>86</v>
      </c>
      <c r="P87" s="41">
        <v>84</v>
      </c>
      <c r="Q87" s="41">
        <v>76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98</v>
      </c>
      <c r="H88" s="37">
        <v>81</v>
      </c>
      <c r="I88" s="37">
        <v>61</v>
      </c>
      <c r="J88" s="37">
        <v>70</v>
      </c>
      <c r="K88" s="37">
        <v>61</v>
      </c>
      <c r="L88" s="41">
        <v>50</v>
      </c>
      <c r="M88" s="41">
        <v>57</v>
      </c>
      <c r="N88" s="41">
        <v>67</v>
      </c>
      <c r="O88" s="41">
        <v>70</v>
      </c>
      <c r="P88" s="41">
        <v>89</v>
      </c>
      <c r="Q88" s="41">
        <v>101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118</v>
      </c>
      <c r="H89" s="37">
        <v>95</v>
      </c>
      <c r="I89" s="37">
        <v>87</v>
      </c>
      <c r="J89" s="37">
        <v>90</v>
      </c>
      <c r="K89" s="37">
        <v>89</v>
      </c>
      <c r="L89" s="41">
        <v>93</v>
      </c>
      <c r="M89" s="41">
        <v>86</v>
      </c>
      <c r="N89" s="41">
        <v>92</v>
      </c>
      <c r="O89" s="41">
        <v>86</v>
      </c>
      <c r="P89" s="41">
        <v>79</v>
      </c>
      <c r="Q89" s="41">
        <v>75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120</v>
      </c>
      <c r="H90" s="37">
        <v>121</v>
      </c>
      <c r="I90" s="37">
        <v>100</v>
      </c>
      <c r="J90" s="37">
        <v>93</v>
      </c>
      <c r="K90" s="37">
        <v>108</v>
      </c>
      <c r="L90" s="41">
        <v>110</v>
      </c>
      <c r="M90" s="41">
        <v>115</v>
      </c>
      <c r="N90" s="41">
        <v>101</v>
      </c>
      <c r="O90" s="41">
        <v>107</v>
      </c>
      <c r="P90" s="41">
        <v>86</v>
      </c>
      <c r="Q90" s="41">
        <v>92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91</v>
      </c>
      <c r="H91" s="37">
        <v>129</v>
      </c>
      <c r="I91" s="37">
        <v>149</v>
      </c>
      <c r="J91" s="37">
        <v>130</v>
      </c>
      <c r="K91" s="37">
        <v>119</v>
      </c>
      <c r="L91" s="41">
        <v>121</v>
      </c>
      <c r="M91" s="41">
        <v>124</v>
      </c>
      <c r="N91" s="41">
        <v>130</v>
      </c>
      <c r="O91" s="41">
        <v>112</v>
      </c>
      <c r="P91" s="41">
        <v>125</v>
      </c>
      <c r="Q91" s="41">
        <v>128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87</v>
      </c>
      <c r="H92" s="37">
        <v>87</v>
      </c>
      <c r="I92" s="37">
        <v>130</v>
      </c>
      <c r="J92" s="37">
        <v>164</v>
      </c>
      <c r="K92" s="37">
        <v>161</v>
      </c>
      <c r="L92" s="41">
        <v>155</v>
      </c>
      <c r="M92" s="41">
        <v>153</v>
      </c>
      <c r="N92" s="41">
        <v>149</v>
      </c>
      <c r="O92" s="41">
        <v>137</v>
      </c>
      <c r="P92" s="41">
        <v>118</v>
      </c>
      <c r="Q92" s="41">
        <v>121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82</v>
      </c>
      <c r="H93" s="37">
        <v>88</v>
      </c>
      <c r="I93" s="37">
        <v>89</v>
      </c>
      <c r="J93" s="37">
        <v>98</v>
      </c>
      <c r="K93" s="37">
        <v>118</v>
      </c>
      <c r="L93" s="41">
        <v>128</v>
      </c>
      <c r="M93" s="41">
        <v>143</v>
      </c>
      <c r="N93" s="41">
        <v>152</v>
      </c>
      <c r="O93" s="41">
        <v>171</v>
      </c>
      <c r="P93" s="41">
        <v>167</v>
      </c>
      <c r="Q93" s="41">
        <v>157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142</v>
      </c>
      <c r="H94" s="37">
        <v>84</v>
      </c>
      <c r="I94" s="37">
        <v>87</v>
      </c>
      <c r="J94" s="37">
        <v>86</v>
      </c>
      <c r="K94" s="37">
        <v>87</v>
      </c>
      <c r="L94" s="41">
        <v>92</v>
      </c>
      <c r="M94" s="41">
        <v>90</v>
      </c>
      <c r="N94" s="41">
        <v>96</v>
      </c>
      <c r="O94" s="41">
        <v>98</v>
      </c>
      <c r="P94" s="41">
        <v>118</v>
      </c>
      <c r="Q94" s="41">
        <v>133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177</v>
      </c>
      <c r="H95" s="37">
        <v>136</v>
      </c>
      <c r="I95" s="37">
        <v>82</v>
      </c>
      <c r="J95" s="37">
        <v>84</v>
      </c>
      <c r="K95" s="37">
        <v>91</v>
      </c>
      <c r="L95" s="41">
        <v>87</v>
      </c>
      <c r="M95" s="41">
        <v>91</v>
      </c>
      <c r="N95" s="41">
        <v>96</v>
      </c>
      <c r="O95" s="41">
        <v>91</v>
      </c>
      <c r="P95" s="41">
        <v>91</v>
      </c>
      <c r="Q95" s="41">
        <v>91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124</v>
      </c>
      <c r="H96" s="37">
        <v>171</v>
      </c>
      <c r="I96" s="37">
        <v>132</v>
      </c>
      <c r="J96" s="37">
        <v>94</v>
      </c>
      <c r="K96" s="37">
        <v>89</v>
      </c>
      <c r="L96" s="41">
        <v>88</v>
      </c>
      <c r="M96" s="41">
        <v>80</v>
      </c>
      <c r="N96" s="41">
        <v>70</v>
      </c>
      <c r="O96" s="41">
        <v>86</v>
      </c>
      <c r="P96" s="41">
        <v>90</v>
      </c>
      <c r="Q96" s="41">
        <v>88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69</v>
      </c>
      <c r="H97" s="38">
        <v>119</v>
      </c>
      <c r="I97" s="38">
        <v>173</v>
      </c>
      <c r="J97" s="38">
        <v>169</v>
      </c>
      <c r="K97" s="38">
        <v>148</v>
      </c>
      <c r="L97" s="42">
        <v>128</v>
      </c>
      <c r="M97" s="42">
        <v>121</v>
      </c>
      <c r="N97" s="42">
        <v>113</v>
      </c>
      <c r="O97" s="42">
        <v>89</v>
      </c>
      <c r="P97" s="42">
        <v>85</v>
      </c>
      <c r="Q97" s="42">
        <v>85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53</v>
      </c>
      <c r="H98" s="38">
        <v>63</v>
      </c>
      <c r="I98" s="38">
        <v>108</v>
      </c>
      <c r="J98" s="38">
        <v>124</v>
      </c>
      <c r="K98" s="38">
        <v>144</v>
      </c>
      <c r="L98" s="42">
        <v>159</v>
      </c>
      <c r="M98" s="42">
        <v>167</v>
      </c>
      <c r="N98" s="42">
        <v>168</v>
      </c>
      <c r="O98" s="42">
        <v>160</v>
      </c>
      <c r="P98" s="42">
        <v>141</v>
      </c>
      <c r="Q98" s="42">
        <v>121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56</v>
      </c>
      <c r="H99" s="38">
        <v>41</v>
      </c>
      <c r="I99" s="38">
        <v>56</v>
      </c>
      <c r="J99" s="38">
        <v>81</v>
      </c>
      <c r="K99" s="38">
        <v>92</v>
      </c>
      <c r="L99" s="42">
        <v>95</v>
      </c>
      <c r="M99" s="42">
        <v>90</v>
      </c>
      <c r="N99" s="42">
        <v>94</v>
      </c>
      <c r="O99" s="42">
        <v>112</v>
      </c>
      <c r="P99" s="42">
        <v>131</v>
      </c>
      <c r="Q99" s="42">
        <v>146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34</v>
      </c>
      <c r="H100" s="38">
        <v>39</v>
      </c>
      <c r="I100" s="38">
        <v>33</v>
      </c>
      <c r="J100" s="38">
        <v>46</v>
      </c>
      <c r="K100" s="38">
        <v>49</v>
      </c>
      <c r="L100" s="42">
        <v>49</v>
      </c>
      <c r="M100" s="42">
        <v>57</v>
      </c>
      <c r="N100" s="42">
        <v>64</v>
      </c>
      <c r="O100" s="42">
        <v>65</v>
      </c>
      <c r="P100" s="42">
        <v>70</v>
      </c>
      <c r="Q100" s="42">
        <v>71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10</v>
      </c>
      <c r="H101" s="38">
        <v>23</v>
      </c>
      <c r="I101" s="38">
        <v>27</v>
      </c>
      <c r="J101" s="38">
        <v>21</v>
      </c>
      <c r="K101" s="38">
        <v>16</v>
      </c>
      <c r="L101" s="42">
        <v>19</v>
      </c>
      <c r="M101" s="42">
        <v>22</v>
      </c>
      <c r="N101" s="42">
        <v>23</v>
      </c>
      <c r="O101" s="42">
        <v>34</v>
      </c>
      <c r="P101" s="42">
        <v>36</v>
      </c>
      <c r="Q101" s="42">
        <v>35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6</v>
      </c>
      <c r="H102" s="38">
        <v>5</v>
      </c>
      <c r="I102" s="38">
        <v>11</v>
      </c>
      <c r="J102" s="38">
        <v>13</v>
      </c>
      <c r="K102" s="38">
        <v>16</v>
      </c>
      <c r="L102" s="42">
        <v>18</v>
      </c>
      <c r="M102" s="42">
        <v>18</v>
      </c>
      <c r="N102" s="42">
        <v>16</v>
      </c>
      <c r="O102" s="42">
        <v>11</v>
      </c>
      <c r="P102" s="42">
        <v>7</v>
      </c>
      <c r="Q102" s="42">
        <v>10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0</v>
      </c>
      <c r="H103" s="38">
        <v>1</v>
      </c>
      <c r="I103" s="38">
        <v>1</v>
      </c>
      <c r="J103" s="38">
        <v>2</v>
      </c>
      <c r="K103" s="38">
        <v>2</v>
      </c>
      <c r="L103" s="42">
        <v>3</v>
      </c>
      <c r="M103" s="42">
        <v>4</v>
      </c>
      <c r="N103" s="42">
        <v>5</v>
      </c>
      <c r="O103" s="42">
        <v>6</v>
      </c>
      <c r="P103" s="42">
        <v>6</v>
      </c>
      <c r="Q103" s="42">
        <v>5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1</v>
      </c>
      <c r="J104" s="38">
        <v>1</v>
      </c>
      <c r="K104" s="38">
        <v>1</v>
      </c>
      <c r="L104" s="42">
        <v>1</v>
      </c>
      <c r="M104" s="42">
        <v>1</v>
      </c>
      <c r="N104" s="42">
        <v>1</v>
      </c>
      <c r="O104" s="42">
        <v>0</v>
      </c>
      <c r="P104" s="42">
        <v>0</v>
      </c>
      <c r="Q104" s="42">
        <v>1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1573</v>
      </c>
      <c r="H105" s="39">
        <f t="shared" si="9"/>
        <v>1551</v>
      </c>
      <c r="I105" s="39">
        <f t="shared" si="9"/>
        <v>1598</v>
      </c>
      <c r="J105" s="39">
        <f t="shared" si="9"/>
        <v>1659</v>
      </c>
      <c r="K105" s="39">
        <f t="shared" si="9"/>
        <v>1716</v>
      </c>
      <c r="L105" s="39">
        <f t="shared" si="9"/>
        <v>1739</v>
      </c>
      <c r="M105" s="39">
        <f t="shared" si="9"/>
        <v>1777</v>
      </c>
      <c r="N105" s="39">
        <f t="shared" si="9"/>
        <v>1791</v>
      </c>
      <c r="O105" s="39">
        <f t="shared" si="9"/>
        <v>1786</v>
      </c>
      <c r="P105" s="39">
        <f t="shared" si="9"/>
        <v>1787</v>
      </c>
      <c r="Q105" s="39">
        <f t="shared" si="9"/>
        <v>1807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224</v>
      </c>
      <c r="H110" s="36">
        <f t="shared" si="10"/>
        <v>193</v>
      </c>
      <c r="I110" s="36">
        <f t="shared" si="10"/>
        <v>229</v>
      </c>
      <c r="J110" s="36">
        <f t="shared" si="10"/>
        <v>224</v>
      </c>
      <c r="K110" s="36">
        <f t="shared" si="10"/>
        <v>238</v>
      </c>
      <c r="L110" s="36">
        <f t="shared" si="10"/>
        <v>249</v>
      </c>
      <c r="M110" s="36">
        <f t="shared" si="10"/>
        <v>273</v>
      </c>
      <c r="N110" s="36">
        <f t="shared" si="10"/>
        <v>268</v>
      </c>
      <c r="O110" s="36">
        <f t="shared" si="10"/>
        <v>265</v>
      </c>
      <c r="P110" s="36">
        <f t="shared" si="10"/>
        <v>264</v>
      </c>
      <c r="Q110" s="36">
        <f t="shared" si="10"/>
        <v>271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1121</v>
      </c>
      <c r="H111" s="37">
        <f t="shared" si="11"/>
        <v>1067</v>
      </c>
      <c r="I111" s="37">
        <f t="shared" si="11"/>
        <v>959</v>
      </c>
      <c r="J111" s="37">
        <f t="shared" si="11"/>
        <v>978</v>
      </c>
      <c r="K111" s="37">
        <f t="shared" si="11"/>
        <v>1010</v>
      </c>
      <c r="L111" s="37">
        <f t="shared" si="11"/>
        <v>1018</v>
      </c>
      <c r="M111" s="37">
        <f t="shared" si="11"/>
        <v>1024</v>
      </c>
      <c r="N111" s="37">
        <f t="shared" si="11"/>
        <v>1039</v>
      </c>
      <c r="O111" s="37">
        <f t="shared" si="11"/>
        <v>1044</v>
      </c>
      <c r="P111" s="37">
        <f t="shared" si="11"/>
        <v>1047</v>
      </c>
      <c r="Q111" s="37">
        <f t="shared" si="11"/>
        <v>1062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228</v>
      </c>
      <c r="H112" s="38">
        <f t="shared" si="12"/>
        <v>291</v>
      </c>
      <c r="I112" s="38">
        <f t="shared" si="12"/>
        <v>410</v>
      </c>
      <c r="J112" s="38">
        <f t="shared" si="12"/>
        <v>457</v>
      </c>
      <c r="K112" s="38">
        <f t="shared" si="12"/>
        <v>468</v>
      </c>
      <c r="L112" s="38">
        <f t="shared" si="12"/>
        <v>472</v>
      </c>
      <c r="M112" s="38">
        <f t="shared" si="12"/>
        <v>480</v>
      </c>
      <c r="N112" s="38">
        <f t="shared" si="12"/>
        <v>484</v>
      </c>
      <c r="O112" s="38">
        <f t="shared" si="12"/>
        <v>477</v>
      </c>
      <c r="P112" s="38">
        <f t="shared" si="12"/>
        <v>476</v>
      </c>
      <c r="Q112" s="38">
        <f t="shared" si="12"/>
        <v>474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1573</v>
      </c>
      <c r="H113" s="39">
        <f t="shared" si="13"/>
        <v>1551</v>
      </c>
      <c r="I113" s="39">
        <f t="shared" si="13"/>
        <v>1598</v>
      </c>
      <c r="J113" s="39">
        <f t="shared" si="13"/>
        <v>1659</v>
      </c>
      <c r="K113" s="39">
        <f t="shared" si="13"/>
        <v>1716</v>
      </c>
      <c r="L113" s="39">
        <f t="shared" si="13"/>
        <v>1739</v>
      </c>
      <c r="M113" s="39">
        <f t="shared" si="13"/>
        <v>1777</v>
      </c>
      <c r="N113" s="39">
        <f t="shared" si="13"/>
        <v>1791</v>
      </c>
      <c r="O113" s="39">
        <f t="shared" si="13"/>
        <v>1786</v>
      </c>
      <c r="P113" s="39">
        <f t="shared" si="13"/>
        <v>1787</v>
      </c>
      <c r="Q113" s="39">
        <f t="shared" si="13"/>
        <v>1807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14.2</v>
      </c>
      <c r="H118" s="48">
        <f t="shared" si="14"/>
        <v>12.4</v>
      </c>
      <c r="I118" s="48">
        <f t="shared" si="14"/>
        <v>14.3</v>
      </c>
      <c r="J118" s="48">
        <f t="shared" si="14"/>
        <v>13.5</v>
      </c>
      <c r="K118" s="48">
        <f t="shared" si="14"/>
        <v>13.9</v>
      </c>
      <c r="L118" s="48">
        <f t="shared" si="14"/>
        <v>14.3</v>
      </c>
      <c r="M118" s="48">
        <f t="shared" si="14"/>
        <v>15.4</v>
      </c>
      <c r="N118" s="48">
        <f t="shared" si="14"/>
        <v>15</v>
      </c>
      <c r="O118" s="48">
        <f t="shared" si="14"/>
        <v>14.8</v>
      </c>
      <c r="P118" s="48">
        <f t="shared" si="14"/>
        <v>14.8</v>
      </c>
      <c r="Q118" s="48">
        <f t="shared" si="14"/>
        <v>15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71.3</v>
      </c>
      <c r="H119" s="49">
        <f t="shared" si="15"/>
        <v>68.8</v>
      </c>
      <c r="I119" s="49">
        <f t="shared" si="15"/>
        <v>60</v>
      </c>
      <c r="J119" s="49">
        <f t="shared" si="15"/>
        <v>59</v>
      </c>
      <c r="K119" s="49">
        <f t="shared" si="15"/>
        <v>58.9</v>
      </c>
      <c r="L119" s="49">
        <f t="shared" si="15"/>
        <v>58.5</v>
      </c>
      <c r="M119" s="49">
        <f t="shared" si="15"/>
        <v>57.6</v>
      </c>
      <c r="N119" s="49">
        <f t="shared" si="15"/>
        <v>58</v>
      </c>
      <c r="O119" s="49">
        <f t="shared" si="15"/>
        <v>58.5</v>
      </c>
      <c r="P119" s="49">
        <f t="shared" si="15"/>
        <v>58.6</v>
      </c>
      <c r="Q119" s="49">
        <f t="shared" si="15"/>
        <v>58.8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14.5</v>
      </c>
      <c r="H120" s="50">
        <f t="shared" si="16"/>
        <v>18.8</v>
      </c>
      <c r="I120" s="50">
        <f t="shared" si="16"/>
        <v>25.7</v>
      </c>
      <c r="J120" s="50">
        <f t="shared" si="16"/>
        <v>27.5</v>
      </c>
      <c r="K120" s="50">
        <f t="shared" si="16"/>
        <v>27.3</v>
      </c>
      <c r="L120" s="50">
        <f t="shared" si="16"/>
        <v>27.1</v>
      </c>
      <c r="M120" s="50">
        <f t="shared" si="16"/>
        <v>27</v>
      </c>
      <c r="N120" s="50">
        <f t="shared" si="16"/>
        <v>27</v>
      </c>
      <c r="O120" s="50">
        <f t="shared" si="16"/>
        <v>26.7</v>
      </c>
      <c r="P120" s="50">
        <f t="shared" si="16"/>
        <v>26.6</v>
      </c>
      <c r="Q120" s="50">
        <f t="shared" si="16"/>
        <v>26.2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61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53</v>
      </c>
      <c r="H130" s="36">
        <v>50</v>
      </c>
      <c r="I130" s="36">
        <v>66</v>
      </c>
      <c r="J130" s="36">
        <v>67</v>
      </c>
      <c r="K130" s="36">
        <v>74</v>
      </c>
      <c r="L130" s="40">
        <v>78</v>
      </c>
      <c r="M130" s="40">
        <v>80</v>
      </c>
      <c r="N130" s="40">
        <v>81</v>
      </c>
      <c r="O130" s="40">
        <v>76</v>
      </c>
      <c r="P130" s="40">
        <v>68</v>
      </c>
      <c r="Q130" s="40">
        <v>59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72</v>
      </c>
      <c r="H131" s="36">
        <v>65</v>
      </c>
      <c r="I131" s="36">
        <v>76</v>
      </c>
      <c r="J131" s="36">
        <v>76</v>
      </c>
      <c r="K131" s="36">
        <v>72</v>
      </c>
      <c r="L131" s="40">
        <v>74</v>
      </c>
      <c r="M131" s="40">
        <v>71</v>
      </c>
      <c r="N131" s="40">
        <v>76</v>
      </c>
      <c r="O131" s="40">
        <v>79</v>
      </c>
      <c r="P131" s="40">
        <v>78</v>
      </c>
      <c r="Q131" s="40">
        <v>79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76</v>
      </c>
      <c r="H132" s="36">
        <v>72</v>
      </c>
      <c r="I132" s="36">
        <v>67</v>
      </c>
      <c r="J132" s="36">
        <v>64</v>
      </c>
      <c r="K132" s="36">
        <v>72</v>
      </c>
      <c r="L132" s="40">
        <v>76</v>
      </c>
      <c r="M132" s="40">
        <v>81</v>
      </c>
      <c r="N132" s="40">
        <v>86</v>
      </c>
      <c r="O132" s="40">
        <v>79</v>
      </c>
      <c r="P132" s="40">
        <v>76</v>
      </c>
      <c r="Q132" s="40">
        <v>74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71</v>
      </c>
      <c r="H133" s="37">
        <v>73</v>
      </c>
      <c r="I133" s="37">
        <v>74</v>
      </c>
      <c r="J133" s="37">
        <v>79</v>
      </c>
      <c r="K133" s="37">
        <v>72</v>
      </c>
      <c r="L133" s="41">
        <v>60</v>
      </c>
      <c r="M133" s="41">
        <v>70</v>
      </c>
      <c r="N133" s="41">
        <v>65</v>
      </c>
      <c r="O133" s="41">
        <v>66</v>
      </c>
      <c r="P133" s="41">
        <v>76</v>
      </c>
      <c r="Q133" s="41">
        <v>84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104</v>
      </c>
      <c r="H134" s="37">
        <v>69</v>
      </c>
      <c r="I134" s="37">
        <v>69</v>
      </c>
      <c r="J134" s="37">
        <v>82</v>
      </c>
      <c r="K134" s="37">
        <v>79</v>
      </c>
      <c r="L134" s="41">
        <v>82</v>
      </c>
      <c r="M134" s="41">
        <v>91</v>
      </c>
      <c r="N134" s="41">
        <v>94</v>
      </c>
      <c r="O134" s="41">
        <v>90</v>
      </c>
      <c r="P134" s="41">
        <v>76</v>
      </c>
      <c r="Q134" s="41">
        <v>69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94</v>
      </c>
      <c r="H135" s="37">
        <v>100</v>
      </c>
      <c r="I135" s="37">
        <v>85</v>
      </c>
      <c r="J135" s="37">
        <v>86</v>
      </c>
      <c r="K135" s="37">
        <v>106</v>
      </c>
      <c r="L135" s="41">
        <v>105</v>
      </c>
      <c r="M135" s="41">
        <v>106</v>
      </c>
      <c r="N135" s="41">
        <v>99</v>
      </c>
      <c r="O135" s="41">
        <v>95</v>
      </c>
      <c r="P135" s="41">
        <v>108</v>
      </c>
      <c r="Q135" s="41">
        <v>104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135</v>
      </c>
      <c r="H136" s="37">
        <v>100</v>
      </c>
      <c r="I136" s="37">
        <v>100</v>
      </c>
      <c r="J136" s="37">
        <v>97</v>
      </c>
      <c r="K136" s="37">
        <v>102</v>
      </c>
      <c r="L136" s="41">
        <v>102</v>
      </c>
      <c r="M136" s="41">
        <v>99</v>
      </c>
      <c r="N136" s="41">
        <v>104</v>
      </c>
      <c r="O136" s="41">
        <v>100</v>
      </c>
      <c r="P136" s="41">
        <v>96</v>
      </c>
      <c r="Q136" s="41">
        <v>101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90</v>
      </c>
      <c r="H137" s="37">
        <v>141</v>
      </c>
      <c r="I137" s="37">
        <v>120</v>
      </c>
      <c r="J137" s="37">
        <v>119</v>
      </c>
      <c r="K137" s="37">
        <v>106</v>
      </c>
      <c r="L137" s="41">
        <v>113</v>
      </c>
      <c r="M137" s="41">
        <v>127</v>
      </c>
      <c r="N137" s="41">
        <v>120</v>
      </c>
      <c r="O137" s="41">
        <v>109</v>
      </c>
      <c r="P137" s="41">
        <v>116</v>
      </c>
      <c r="Q137" s="41">
        <v>106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84</v>
      </c>
      <c r="H138" s="37">
        <v>82</v>
      </c>
      <c r="I138" s="37">
        <v>134</v>
      </c>
      <c r="J138" s="37">
        <v>138</v>
      </c>
      <c r="K138" s="37">
        <v>132</v>
      </c>
      <c r="L138" s="41">
        <v>126</v>
      </c>
      <c r="M138" s="41">
        <v>120</v>
      </c>
      <c r="N138" s="41">
        <v>131</v>
      </c>
      <c r="O138" s="41">
        <v>127</v>
      </c>
      <c r="P138" s="41">
        <v>111</v>
      </c>
      <c r="Q138" s="41">
        <v>116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99</v>
      </c>
      <c r="H139" s="37">
        <v>87</v>
      </c>
      <c r="I139" s="37">
        <v>89</v>
      </c>
      <c r="J139" s="37">
        <v>104</v>
      </c>
      <c r="K139" s="37">
        <v>113</v>
      </c>
      <c r="L139" s="41">
        <v>129</v>
      </c>
      <c r="M139" s="41">
        <v>134</v>
      </c>
      <c r="N139" s="41">
        <v>146</v>
      </c>
      <c r="O139" s="41">
        <v>150</v>
      </c>
      <c r="P139" s="41">
        <v>145</v>
      </c>
      <c r="Q139" s="41">
        <v>129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151</v>
      </c>
      <c r="H140" s="37">
        <v>102</v>
      </c>
      <c r="I140" s="37">
        <v>87</v>
      </c>
      <c r="J140" s="37">
        <v>79</v>
      </c>
      <c r="K140" s="37">
        <v>90</v>
      </c>
      <c r="L140" s="41">
        <v>91</v>
      </c>
      <c r="M140" s="41">
        <v>104</v>
      </c>
      <c r="N140" s="41">
        <v>102</v>
      </c>
      <c r="O140" s="41">
        <v>106</v>
      </c>
      <c r="P140" s="41">
        <v>115</v>
      </c>
      <c r="Q140" s="41">
        <v>131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166</v>
      </c>
      <c r="H141" s="37">
        <v>148</v>
      </c>
      <c r="I141" s="37">
        <v>106</v>
      </c>
      <c r="J141" s="37">
        <v>99</v>
      </c>
      <c r="K141" s="37">
        <v>100</v>
      </c>
      <c r="L141" s="41">
        <v>96</v>
      </c>
      <c r="M141" s="41">
        <v>85</v>
      </c>
      <c r="N141" s="41">
        <v>87</v>
      </c>
      <c r="O141" s="41">
        <v>84</v>
      </c>
      <c r="P141" s="41">
        <v>94</v>
      </c>
      <c r="Q141" s="41">
        <v>102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96</v>
      </c>
      <c r="H142" s="37">
        <v>173</v>
      </c>
      <c r="I142" s="37">
        <v>154</v>
      </c>
      <c r="J142" s="37">
        <v>128</v>
      </c>
      <c r="K142" s="37">
        <v>119</v>
      </c>
      <c r="L142" s="41">
        <v>112</v>
      </c>
      <c r="M142" s="41">
        <v>119</v>
      </c>
      <c r="N142" s="41">
        <v>105</v>
      </c>
      <c r="O142" s="41">
        <v>103</v>
      </c>
      <c r="P142" s="41">
        <v>101</v>
      </c>
      <c r="Q142" s="41">
        <v>96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73</v>
      </c>
      <c r="H143" s="38">
        <v>92</v>
      </c>
      <c r="I143" s="38">
        <v>168</v>
      </c>
      <c r="J143" s="38">
        <v>167</v>
      </c>
      <c r="K143" s="38">
        <v>152</v>
      </c>
      <c r="L143" s="42">
        <v>153</v>
      </c>
      <c r="M143" s="42">
        <v>141</v>
      </c>
      <c r="N143" s="42">
        <v>129</v>
      </c>
      <c r="O143" s="42">
        <v>131</v>
      </c>
      <c r="P143" s="42">
        <v>118</v>
      </c>
      <c r="Q143" s="42">
        <v>112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90</v>
      </c>
      <c r="H144" s="38">
        <v>73</v>
      </c>
      <c r="I144" s="38">
        <v>87</v>
      </c>
      <c r="J144" s="38">
        <v>130</v>
      </c>
      <c r="K144" s="38">
        <v>144</v>
      </c>
      <c r="L144" s="42">
        <v>155</v>
      </c>
      <c r="M144" s="42">
        <v>164</v>
      </c>
      <c r="N144" s="42">
        <v>165</v>
      </c>
      <c r="O144" s="42">
        <v>158</v>
      </c>
      <c r="P144" s="42">
        <v>142</v>
      </c>
      <c r="Q144" s="42">
        <v>144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78</v>
      </c>
      <c r="H145" s="38">
        <v>81</v>
      </c>
      <c r="I145" s="38">
        <v>69</v>
      </c>
      <c r="J145" s="38">
        <v>77</v>
      </c>
      <c r="K145" s="38">
        <v>89</v>
      </c>
      <c r="L145" s="42">
        <v>87</v>
      </c>
      <c r="M145" s="42">
        <v>88</v>
      </c>
      <c r="N145" s="42">
        <v>108</v>
      </c>
      <c r="O145" s="42">
        <v>121</v>
      </c>
      <c r="P145" s="42">
        <v>138</v>
      </c>
      <c r="Q145" s="42">
        <v>149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39</v>
      </c>
      <c r="H146" s="38">
        <v>69</v>
      </c>
      <c r="I146" s="38">
        <v>75</v>
      </c>
      <c r="J146" s="38">
        <v>66</v>
      </c>
      <c r="K146" s="38">
        <v>65</v>
      </c>
      <c r="L146" s="42">
        <v>65</v>
      </c>
      <c r="M146" s="42">
        <v>64</v>
      </c>
      <c r="N146" s="42">
        <v>70</v>
      </c>
      <c r="O146" s="42">
        <v>73</v>
      </c>
      <c r="P146" s="42">
        <v>82</v>
      </c>
      <c r="Q146" s="42">
        <v>79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31</v>
      </c>
      <c r="H147" s="38">
        <v>26</v>
      </c>
      <c r="I147" s="38">
        <v>58</v>
      </c>
      <c r="J147" s="38">
        <v>53</v>
      </c>
      <c r="K147" s="38">
        <v>52</v>
      </c>
      <c r="L147" s="42">
        <v>57</v>
      </c>
      <c r="M147" s="42">
        <v>58</v>
      </c>
      <c r="N147" s="42">
        <v>54</v>
      </c>
      <c r="O147" s="42">
        <v>51</v>
      </c>
      <c r="P147" s="42">
        <v>46</v>
      </c>
      <c r="Q147" s="42">
        <v>49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20</v>
      </c>
      <c r="H148" s="38">
        <v>11</v>
      </c>
      <c r="I148" s="38">
        <v>13</v>
      </c>
      <c r="J148" s="38">
        <v>29</v>
      </c>
      <c r="K148" s="38">
        <v>35</v>
      </c>
      <c r="L148" s="42">
        <v>35</v>
      </c>
      <c r="M148" s="42">
        <v>33</v>
      </c>
      <c r="N148" s="42">
        <v>32</v>
      </c>
      <c r="O148" s="42">
        <v>30</v>
      </c>
      <c r="P148" s="42">
        <v>31</v>
      </c>
      <c r="Q148" s="42">
        <v>31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0</v>
      </c>
      <c r="H149" s="38">
        <v>5</v>
      </c>
      <c r="I149" s="38">
        <v>3</v>
      </c>
      <c r="J149" s="38">
        <v>2</v>
      </c>
      <c r="K149" s="38">
        <v>2</v>
      </c>
      <c r="L149" s="42">
        <v>6</v>
      </c>
      <c r="M149" s="42">
        <v>10</v>
      </c>
      <c r="N149" s="42">
        <v>11</v>
      </c>
      <c r="O149" s="42">
        <v>14</v>
      </c>
      <c r="P149" s="42">
        <v>12</v>
      </c>
      <c r="Q149" s="42">
        <v>7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1</v>
      </c>
      <c r="H150" s="38">
        <v>0</v>
      </c>
      <c r="I150" s="38">
        <v>1</v>
      </c>
      <c r="J150" s="38">
        <v>0</v>
      </c>
      <c r="K150" s="38">
        <v>2</v>
      </c>
      <c r="L150" s="42">
        <v>1</v>
      </c>
      <c r="M150" s="42">
        <v>1</v>
      </c>
      <c r="N150" s="42">
        <v>1</v>
      </c>
      <c r="O150" s="42">
        <v>0</v>
      </c>
      <c r="P150" s="42">
        <v>0</v>
      </c>
      <c r="Q150" s="42">
        <v>1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1623</v>
      </c>
      <c r="H151" s="39">
        <f t="shared" si="17"/>
        <v>1619</v>
      </c>
      <c r="I151" s="39">
        <f t="shared" si="17"/>
        <v>1701</v>
      </c>
      <c r="J151" s="39">
        <f t="shared" si="17"/>
        <v>1742</v>
      </c>
      <c r="K151" s="39">
        <f t="shared" si="17"/>
        <v>1778</v>
      </c>
      <c r="L151" s="39">
        <f t="shared" si="17"/>
        <v>1803</v>
      </c>
      <c r="M151" s="39">
        <f t="shared" si="17"/>
        <v>1846</v>
      </c>
      <c r="N151" s="39">
        <f t="shared" si="17"/>
        <v>1866</v>
      </c>
      <c r="O151" s="39">
        <f t="shared" si="17"/>
        <v>1842</v>
      </c>
      <c r="P151" s="39">
        <f t="shared" si="17"/>
        <v>1829</v>
      </c>
      <c r="Q151" s="39">
        <f t="shared" si="17"/>
        <v>1822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201</v>
      </c>
      <c r="H156" s="36">
        <f t="shared" si="18"/>
        <v>187</v>
      </c>
      <c r="I156" s="36">
        <f t="shared" si="18"/>
        <v>209</v>
      </c>
      <c r="J156" s="36">
        <f t="shared" si="18"/>
        <v>207</v>
      </c>
      <c r="K156" s="36">
        <f t="shared" si="18"/>
        <v>218</v>
      </c>
      <c r="L156" s="36">
        <f t="shared" si="18"/>
        <v>228</v>
      </c>
      <c r="M156" s="36">
        <f t="shared" si="18"/>
        <v>232</v>
      </c>
      <c r="N156" s="36">
        <f t="shared" si="18"/>
        <v>243</v>
      </c>
      <c r="O156" s="36">
        <f t="shared" si="18"/>
        <v>234</v>
      </c>
      <c r="P156" s="36">
        <f t="shared" si="18"/>
        <v>222</v>
      </c>
      <c r="Q156" s="36">
        <f t="shared" si="18"/>
        <v>212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1090</v>
      </c>
      <c r="H157" s="37">
        <f t="shared" si="19"/>
        <v>1075</v>
      </c>
      <c r="I157" s="37">
        <f t="shared" si="19"/>
        <v>1018</v>
      </c>
      <c r="J157" s="37">
        <f t="shared" si="19"/>
        <v>1011</v>
      </c>
      <c r="K157" s="37">
        <f t="shared" si="19"/>
        <v>1019</v>
      </c>
      <c r="L157" s="37">
        <f t="shared" si="19"/>
        <v>1016</v>
      </c>
      <c r="M157" s="37">
        <f t="shared" si="19"/>
        <v>1055</v>
      </c>
      <c r="N157" s="37">
        <f t="shared" si="19"/>
        <v>1053</v>
      </c>
      <c r="O157" s="37">
        <f t="shared" si="19"/>
        <v>1030</v>
      </c>
      <c r="P157" s="37">
        <f t="shared" si="19"/>
        <v>1038</v>
      </c>
      <c r="Q157" s="37">
        <f t="shared" si="19"/>
        <v>1038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332</v>
      </c>
      <c r="H158" s="38">
        <f t="shared" si="20"/>
        <v>357</v>
      </c>
      <c r="I158" s="38">
        <f t="shared" si="20"/>
        <v>474</v>
      </c>
      <c r="J158" s="38">
        <f t="shared" si="20"/>
        <v>524</v>
      </c>
      <c r="K158" s="38">
        <f t="shared" si="20"/>
        <v>541</v>
      </c>
      <c r="L158" s="38">
        <f t="shared" si="20"/>
        <v>559</v>
      </c>
      <c r="M158" s="38">
        <f t="shared" si="20"/>
        <v>559</v>
      </c>
      <c r="N158" s="38">
        <f t="shared" si="20"/>
        <v>570</v>
      </c>
      <c r="O158" s="38">
        <f t="shared" si="20"/>
        <v>578</v>
      </c>
      <c r="P158" s="38">
        <f t="shared" si="20"/>
        <v>569</v>
      </c>
      <c r="Q158" s="38">
        <f t="shared" si="20"/>
        <v>572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1623</v>
      </c>
      <c r="H159" s="39">
        <f t="shared" si="21"/>
        <v>1619</v>
      </c>
      <c r="I159" s="39">
        <f t="shared" si="21"/>
        <v>1701</v>
      </c>
      <c r="J159" s="39">
        <f t="shared" si="21"/>
        <v>1742</v>
      </c>
      <c r="K159" s="39">
        <f t="shared" si="21"/>
        <v>1778</v>
      </c>
      <c r="L159" s="39">
        <f t="shared" si="21"/>
        <v>1803</v>
      </c>
      <c r="M159" s="39">
        <f t="shared" si="21"/>
        <v>1846</v>
      </c>
      <c r="N159" s="39">
        <f t="shared" si="21"/>
        <v>1866</v>
      </c>
      <c r="O159" s="39">
        <f t="shared" si="21"/>
        <v>1842</v>
      </c>
      <c r="P159" s="39">
        <f t="shared" si="21"/>
        <v>1829</v>
      </c>
      <c r="Q159" s="39">
        <f t="shared" si="21"/>
        <v>1822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12.4</v>
      </c>
      <c r="H164" s="48">
        <f t="shared" si="22"/>
        <v>11.6</v>
      </c>
      <c r="I164" s="48">
        <f t="shared" si="22"/>
        <v>12.3</v>
      </c>
      <c r="J164" s="48">
        <f t="shared" si="22"/>
        <v>11.9</v>
      </c>
      <c r="K164" s="48">
        <f t="shared" si="22"/>
        <v>12.3</v>
      </c>
      <c r="L164" s="48">
        <f t="shared" si="22"/>
        <v>12.6</v>
      </c>
      <c r="M164" s="48">
        <f t="shared" si="22"/>
        <v>12.6</v>
      </c>
      <c r="N164" s="48">
        <f t="shared" si="22"/>
        <v>13</v>
      </c>
      <c r="O164" s="48">
        <f t="shared" si="22"/>
        <v>12.7</v>
      </c>
      <c r="P164" s="48">
        <f t="shared" si="22"/>
        <v>12.1</v>
      </c>
      <c r="Q164" s="48">
        <f t="shared" si="22"/>
        <v>11.6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67.2</v>
      </c>
      <c r="H165" s="49">
        <f t="shared" si="23"/>
        <v>66.400000000000006</v>
      </c>
      <c r="I165" s="49">
        <f t="shared" si="23"/>
        <v>59.8</v>
      </c>
      <c r="J165" s="49">
        <f t="shared" si="23"/>
        <v>58</v>
      </c>
      <c r="K165" s="49">
        <f t="shared" si="23"/>
        <v>57.3</v>
      </c>
      <c r="L165" s="49">
        <f t="shared" si="23"/>
        <v>56.4</v>
      </c>
      <c r="M165" s="49">
        <f t="shared" si="23"/>
        <v>57.2</v>
      </c>
      <c r="N165" s="49">
        <f t="shared" si="23"/>
        <v>56.4</v>
      </c>
      <c r="O165" s="49">
        <f t="shared" si="23"/>
        <v>55.9</v>
      </c>
      <c r="P165" s="49">
        <f t="shared" si="23"/>
        <v>56.8</v>
      </c>
      <c r="Q165" s="49">
        <f t="shared" si="23"/>
        <v>57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20.5</v>
      </c>
      <c r="H166" s="50">
        <f t="shared" si="24"/>
        <v>22.1</v>
      </c>
      <c r="I166" s="50">
        <f t="shared" si="24"/>
        <v>27.9</v>
      </c>
      <c r="J166" s="50">
        <f t="shared" si="24"/>
        <v>30.1</v>
      </c>
      <c r="K166" s="50">
        <f t="shared" si="24"/>
        <v>30.4</v>
      </c>
      <c r="L166" s="50">
        <f t="shared" si="24"/>
        <v>31</v>
      </c>
      <c r="M166" s="50">
        <f t="shared" si="24"/>
        <v>30.3</v>
      </c>
      <c r="N166" s="50">
        <f t="shared" si="24"/>
        <v>30.5</v>
      </c>
      <c r="O166" s="50">
        <f t="shared" si="24"/>
        <v>31.4</v>
      </c>
      <c r="P166" s="50">
        <f t="shared" si="24"/>
        <v>31.1</v>
      </c>
      <c r="Q166" s="50">
        <f t="shared" si="24"/>
        <v>31.4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2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197</v>
      </c>
      <c r="H5" s="36">
        <f t="shared" si="0"/>
        <v>162</v>
      </c>
      <c r="I5" s="36">
        <f t="shared" si="0"/>
        <v>132</v>
      </c>
      <c r="J5" s="36">
        <f t="shared" si="0"/>
        <v>122</v>
      </c>
      <c r="K5" s="36">
        <f t="shared" si="0"/>
        <v>120</v>
      </c>
      <c r="L5" s="36">
        <f t="shared" si="0"/>
        <v>115</v>
      </c>
      <c r="M5" s="36">
        <f t="shared" si="0"/>
        <v>101</v>
      </c>
      <c r="N5" s="36">
        <f t="shared" si="0"/>
        <v>105</v>
      </c>
      <c r="O5" s="36">
        <f t="shared" si="0"/>
        <v>101</v>
      </c>
      <c r="P5" s="36">
        <f t="shared" si="0"/>
        <v>92</v>
      </c>
      <c r="Q5" s="36">
        <f t="shared" si="0"/>
        <v>90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205</v>
      </c>
      <c r="H6" s="36">
        <f t="shared" si="0"/>
        <v>198</v>
      </c>
      <c r="I6" s="36">
        <f t="shared" si="0"/>
        <v>161</v>
      </c>
      <c r="J6" s="36">
        <f t="shared" si="0"/>
        <v>174</v>
      </c>
      <c r="K6" s="36">
        <f t="shared" si="0"/>
        <v>166</v>
      </c>
      <c r="L6" s="36">
        <f t="shared" si="0"/>
        <v>160</v>
      </c>
      <c r="M6" s="36">
        <f t="shared" si="0"/>
        <v>167</v>
      </c>
      <c r="N6" s="36">
        <f t="shared" si="0"/>
        <v>149</v>
      </c>
      <c r="O6" s="36">
        <f t="shared" si="0"/>
        <v>132</v>
      </c>
      <c r="P6" s="36">
        <f t="shared" si="0"/>
        <v>118</v>
      </c>
      <c r="Q6" s="36">
        <f t="shared" si="0"/>
        <v>120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238</v>
      </c>
      <c r="H7" s="36">
        <f t="shared" si="0"/>
        <v>197</v>
      </c>
      <c r="I7" s="36">
        <f t="shared" si="0"/>
        <v>199</v>
      </c>
      <c r="J7" s="36">
        <f t="shared" si="0"/>
        <v>189</v>
      </c>
      <c r="K7" s="36">
        <f t="shared" si="0"/>
        <v>181</v>
      </c>
      <c r="L7" s="36">
        <f t="shared" si="0"/>
        <v>171</v>
      </c>
      <c r="M7" s="36">
        <f t="shared" si="0"/>
        <v>176</v>
      </c>
      <c r="N7" s="36">
        <f t="shared" si="0"/>
        <v>184</v>
      </c>
      <c r="O7" s="36">
        <f t="shared" si="0"/>
        <v>185</v>
      </c>
      <c r="P7" s="36">
        <f t="shared" si="0"/>
        <v>174</v>
      </c>
      <c r="Q7" s="36">
        <f t="shared" si="0"/>
        <v>161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259</v>
      </c>
      <c r="H8" s="37">
        <f t="shared" si="0"/>
        <v>253</v>
      </c>
      <c r="I8" s="37">
        <f t="shared" si="0"/>
        <v>199</v>
      </c>
      <c r="J8" s="37">
        <f t="shared" si="0"/>
        <v>189</v>
      </c>
      <c r="K8" s="37">
        <f t="shared" si="0"/>
        <v>201</v>
      </c>
      <c r="L8" s="37">
        <f t="shared" si="0"/>
        <v>188</v>
      </c>
      <c r="M8" s="37">
        <f t="shared" si="0"/>
        <v>170</v>
      </c>
      <c r="N8" s="37">
        <f t="shared" si="0"/>
        <v>173</v>
      </c>
      <c r="O8" s="37">
        <f t="shared" si="0"/>
        <v>182</v>
      </c>
      <c r="P8" s="37">
        <f t="shared" si="0"/>
        <v>177</v>
      </c>
      <c r="Q8" s="37">
        <f t="shared" si="0"/>
        <v>174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235</v>
      </c>
      <c r="H9" s="37">
        <f t="shared" si="0"/>
        <v>254</v>
      </c>
      <c r="I9" s="37">
        <f t="shared" si="0"/>
        <v>206</v>
      </c>
      <c r="J9" s="37">
        <f t="shared" si="0"/>
        <v>182</v>
      </c>
      <c r="K9" s="37">
        <f t="shared" si="0"/>
        <v>169</v>
      </c>
      <c r="L9" s="37">
        <f t="shared" si="0"/>
        <v>158</v>
      </c>
      <c r="M9" s="37">
        <f t="shared" si="0"/>
        <v>176</v>
      </c>
      <c r="N9" s="37">
        <f t="shared" si="0"/>
        <v>174</v>
      </c>
      <c r="O9" s="37">
        <f t="shared" si="0"/>
        <v>155</v>
      </c>
      <c r="P9" s="37">
        <f t="shared" si="0"/>
        <v>153</v>
      </c>
      <c r="Q9" s="37">
        <f t="shared" si="0"/>
        <v>147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261</v>
      </c>
      <c r="H10" s="37">
        <f t="shared" si="0"/>
        <v>197</v>
      </c>
      <c r="I10" s="37">
        <f t="shared" si="0"/>
        <v>193</v>
      </c>
      <c r="J10" s="37">
        <f t="shared" si="0"/>
        <v>144</v>
      </c>
      <c r="K10" s="37">
        <f t="shared" si="0"/>
        <v>153</v>
      </c>
      <c r="L10" s="37">
        <f t="shared" si="0"/>
        <v>153</v>
      </c>
      <c r="M10" s="37">
        <f t="shared" si="0"/>
        <v>136</v>
      </c>
      <c r="N10" s="37">
        <f t="shared" si="0"/>
        <v>144</v>
      </c>
      <c r="O10" s="37">
        <f t="shared" si="0"/>
        <v>159</v>
      </c>
      <c r="P10" s="37">
        <f t="shared" si="0"/>
        <v>144</v>
      </c>
      <c r="Q10" s="37">
        <f t="shared" si="0"/>
        <v>145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285</v>
      </c>
      <c r="H11" s="37">
        <f t="shared" si="0"/>
        <v>266</v>
      </c>
      <c r="I11" s="37">
        <f t="shared" si="0"/>
        <v>180</v>
      </c>
      <c r="J11" s="37">
        <f t="shared" si="0"/>
        <v>195</v>
      </c>
      <c r="K11" s="37">
        <f t="shared" si="0"/>
        <v>197</v>
      </c>
      <c r="L11" s="37">
        <f t="shared" si="0"/>
        <v>174</v>
      </c>
      <c r="M11" s="37">
        <f t="shared" si="0"/>
        <v>156</v>
      </c>
      <c r="N11" s="37">
        <f t="shared" si="0"/>
        <v>164</v>
      </c>
      <c r="O11" s="37">
        <f t="shared" si="0"/>
        <v>152</v>
      </c>
      <c r="P11" s="37">
        <f t="shared" si="0"/>
        <v>155</v>
      </c>
      <c r="Q11" s="37">
        <f t="shared" si="0"/>
        <v>147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253</v>
      </c>
      <c r="H12" s="37">
        <f t="shared" si="0"/>
        <v>302</v>
      </c>
      <c r="I12" s="37">
        <f t="shared" si="0"/>
        <v>238</v>
      </c>
      <c r="J12" s="37">
        <f t="shared" si="0"/>
        <v>208</v>
      </c>
      <c r="K12" s="37">
        <f t="shared" si="0"/>
        <v>199</v>
      </c>
      <c r="L12" s="37">
        <f t="shared" si="0"/>
        <v>193</v>
      </c>
      <c r="M12" s="37">
        <f t="shared" si="0"/>
        <v>206</v>
      </c>
      <c r="N12" s="37">
        <f t="shared" si="0"/>
        <v>192</v>
      </c>
      <c r="O12" s="37">
        <f t="shared" si="0"/>
        <v>195</v>
      </c>
      <c r="P12" s="37">
        <f t="shared" si="0"/>
        <v>190</v>
      </c>
      <c r="Q12" s="37">
        <f t="shared" si="0"/>
        <v>191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277</v>
      </c>
      <c r="H13" s="37">
        <f t="shared" si="0"/>
        <v>274</v>
      </c>
      <c r="I13" s="37">
        <f t="shared" si="0"/>
        <v>298</v>
      </c>
      <c r="J13" s="37">
        <f t="shared" si="0"/>
        <v>276</v>
      </c>
      <c r="K13" s="37">
        <f t="shared" si="0"/>
        <v>246</v>
      </c>
      <c r="L13" s="37">
        <f t="shared" si="0"/>
        <v>232</v>
      </c>
      <c r="M13" s="37">
        <f t="shared" si="0"/>
        <v>229</v>
      </c>
      <c r="N13" s="37">
        <f t="shared" si="0"/>
        <v>227</v>
      </c>
      <c r="O13" s="37">
        <f t="shared" si="0"/>
        <v>201</v>
      </c>
      <c r="P13" s="37">
        <f t="shared" si="0"/>
        <v>193</v>
      </c>
      <c r="Q13" s="37">
        <f t="shared" si="0"/>
        <v>179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244</v>
      </c>
      <c r="H14" s="37">
        <f t="shared" si="0"/>
        <v>294</v>
      </c>
      <c r="I14" s="37">
        <f t="shared" si="0"/>
        <v>286</v>
      </c>
      <c r="J14" s="37">
        <f t="shared" si="0"/>
        <v>284</v>
      </c>
      <c r="K14" s="37">
        <f t="shared" si="0"/>
        <v>290</v>
      </c>
      <c r="L14" s="37">
        <f t="shared" si="0"/>
        <v>285</v>
      </c>
      <c r="M14" s="37">
        <f t="shared" si="0"/>
        <v>286</v>
      </c>
      <c r="N14" s="37">
        <f t="shared" si="0"/>
        <v>267</v>
      </c>
      <c r="O14" s="37">
        <f t="shared" si="0"/>
        <v>270</v>
      </c>
      <c r="P14" s="37">
        <f t="shared" si="0"/>
        <v>243</v>
      </c>
      <c r="Q14" s="37">
        <f t="shared" si="0"/>
        <v>234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306</v>
      </c>
      <c r="H15" s="37">
        <f t="shared" si="0"/>
        <v>266</v>
      </c>
      <c r="I15" s="37">
        <f t="shared" si="0"/>
        <v>279</v>
      </c>
      <c r="J15" s="37">
        <f t="shared" si="0"/>
        <v>263</v>
      </c>
      <c r="K15" s="37">
        <f t="shared" si="0"/>
        <v>281</v>
      </c>
      <c r="L15" s="37">
        <f t="shared" si="0"/>
        <v>273</v>
      </c>
      <c r="M15" s="37">
        <f t="shared" si="0"/>
        <v>266</v>
      </c>
      <c r="N15" s="37">
        <f t="shared" si="0"/>
        <v>268</v>
      </c>
      <c r="O15" s="37">
        <f t="shared" si="0"/>
        <v>265</v>
      </c>
      <c r="P15" s="37">
        <f t="shared" si="0"/>
        <v>265</v>
      </c>
      <c r="Q15" s="37">
        <f t="shared" si="0"/>
        <v>270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363</v>
      </c>
      <c r="H16" s="37">
        <f t="shared" si="0"/>
        <v>301</v>
      </c>
      <c r="I16" s="37">
        <f t="shared" si="0"/>
        <v>253</v>
      </c>
      <c r="J16" s="37">
        <f t="shared" si="0"/>
        <v>266</v>
      </c>
      <c r="K16" s="37">
        <f t="shared" si="0"/>
        <v>259</v>
      </c>
      <c r="L16" s="37">
        <f t="shared" si="0"/>
        <v>272</v>
      </c>
      <c r="M16" s="37">
        <f t="shared" si="0"/>
        <v>270</v>
      </c>
      <c r="N16" s="37">
        <f t="shared" si="0"/>
        <v>270</v>
      </c>
      <c r="O16" s="37">
        <f t="shared" si="0"/>
        <v>246</v>
      </c>
      <c r="P16" s="37">
        <f t="shared" si="0"/>
        <v>261</v>
      </c>
      <c r="Q16" s="37">
        <f t="shared" si="0"/>
        <v>264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268</v>
      </c>
      <c r="H17" s="37">
        <f t="shared" si="0"/>
        <v>366</v>
      </c>
      <c r="I17" s="37">
        <f t="shared" si="0"/>
        <v>300</v>
      </c>
      <c r="J17" s="37">
        <f t="shared" si="0"/>
        <v>270</v>
      </c>
      <c r="K17" s="37">
        <f t="shared" si="0"/>
        <v>266</v>
      </c>
      <c r="L17" s="37">
        <f t="shared" si="0"/>
        <v>245</v>
      </c>
      <c r="M17" s="37">
        <f t="shared" si="0"/>
        <v>243</v>
      </c>
      <c r="N17" s="37">
        <f t="shared" si="0"/>
        <v>236</v>
      </c>
      <c r="O17" s="37">
        <f t="shared" si="0"/>
        <v>251</v>
      </c>
      <c r="P17" s="37">
        <f t="shared" si="0"/>
        <v>250</v>
      </c>
      <c r="Q17" s="37">
        <f t="shared" si="0"/>
        <v>262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208</v>
      </c>
      <c r="H18" s="38">
        <f t="shared" si="0"/>
        <v>256</v>
      </c>
      <c r="I18" s="38">
        <f t="shared" si="0"/>
        <v>353</v>
      </c>
      <c r="J18" s="38">
        <f t="shared" si="0"/>
        <v>321</v>
      </c>
      <c r="K18" s="38">
        <f t="shared" si="0"/>
        <v>292</v>
      </c>
      <c r="L18" s="38">
        <f t="shared" si="0"/>
        <v>290</v>
      </c>
      <c r="M18" s="38">
        <f t="shared" si="0"/>
        <v>288</v>
      </c>
      <c r="N18" s="38">
        <f t="shared" si="0"/>
        <v>275</v>
      </c>
      <c r="O18" s="38">
        <f t="shared" si="0"/>
        <v>264</v>
      </c>
      <c r="P18" s="38">
        <f t="shared" si="0"/>
        <v>264</v>
      </c>
      <c r="Q18" s="38">
        <f t="shared" si="0"/>
        <v>240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224</v>
      </c>
      <c r="H19" s="38">
        <f t="shared" si="0"/>
        <v>192</v>
      </c>
      <c r="I19" s="38">
        <f t="shared" si="0"/>
        <v>247</v>
      </c>
      <c r="J19" s="38">
        <f t="shared" si="0"/>
        <v>296</v>
      </c>
      <c r="K19" s="38">
        <f t="shared" si="0"/>
        <v>311</v>
      </c>
      <c r="L19" s="38">
        <f t="shared" si="0"/>
        <v>332</v>
      </c>
      <c r="M19" s="38">
        <f t="shared" si="0"/>
        <v>349</v>
      </c>
      <c r="N19" s="38">
        <f t="shared" si="0"/>
        <v>326</v>
      </c>
      <c r="O19" s="38">
        <f t="shared" si="0"/>
        <v>311</v>
      </c>
      <c r="P19" s="38">
        <f t="shared" si="0"/>
        <v>277</v>
      </c>
      <c r="Q19" s="38">
        <f t="shared" si="0"/>
        <v>277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206</v>
      </c>
      <c r="H20" s="38">
        <f t="shared" si="0"/>
        <v>202</v>
      </c>
      <c r="I20" s="38">
        <f t="shared" si="0"/>
        <v>168</v>
      </c>
      <c r="J20" s="38">
        <f t="shared" si="0"/>
        <v>205</v>
      </c>
      <c r="K20" s="38">
        <f t="shared" si="0"/>
        <v>241</v>
      </c>
      <c r="L20" s="38">
        <f t="shared" si="0"/>
        <v>239</v>
      </c>
      <c r="M20" s="38">
        <f t="shared" si="0"/>
        <v>229</v>
      </c>
      <c r="N20" s="38">
        <f t="shared" si="0"/>
        <v>250</v>
      </c>
      <c r="O20" s="38">
        <f t="shared" si="0"/>
        <v>265</v>
      </c>
      <c r="P20" s="38">
        <f t="shared" si="0"/>
        <v>284</v>
      </c>
      <c r="Q20" s="38">
        <f t="shared" si="0"/>
        <v>306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161</v>
      </c>
      <c r="H21" s="38">
        <f t="shared" si="0"/>
        <v>163</v>
      </c>
      <c r="I21" s="38">
        <f t="shared" si="0"/>
        <v>167</v>
      </c>
      <c r="J21" s="38">
        <f t="shared" si="0"/>
        <v>155</v>
      </c>
      <c r="K21" s="38">
        <f t="shared" si="0"/>
        <v>140</v>
      </c>
      <c r="L21" s="38">
        <f t="shared" si="0"/>
        <v>147</v>
      </c>
      <c r="M21" s="38">
        <f t="shared" si="0"/>
        <v>156</v>
      </c>
      <c r="N21" s="38">
        <f t="shared" si="0"/>
        <v>182</v>
      </c>
      <c r="O21" s="38">
        <f t="shared" si="0"/>
        <v>184</v>
      </c>
      <c r="P21" s="38">
        <f t="shared" si="0"/>
        <v>201</v>
      </c>
      <c r="Q21" s="38">
        <f t="shared" si="0"/>
        <v>209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87</v>
      </c>
      <c r="H22" s="38">
        <f t="shared" si="0"/>
        <v>111</v>
      </c>
      <c r="I22" s="38">
        <f t="shared" si="0"/>
        <v>107</v>
      </c>
      <c r="J22" s="38">
        <f t="shared" si="0"/>
        <v>126</v>
      </c>
      <c r="K22" s="38">
        <f t="shared" si="0"/>
        <v>128</v>
      </c>
      <c r="L22" s="38">
        <f t="shared" si="0"/>
        <v>127</v>
      </c>
      <c r="M22" s="38">
        <f t="shared" si="0"/>
        <v>124</v>
      </c>
      <c r="N22" s="38">
        <f t="shared" si="0"/>
        <v>123</v>
      </c>
      <c r="O22" s="38">
        <f t="shared" si="0"/>
        <v>110</v>
      </c>
      <c r="P22" s="38">
        <f t="shared" si="0"/>
        <v>115</v>
      </c>
      <c r="Q22" s="38">
        <f t="shared" si="0"/>
        <v>116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55</v>
      </c>
      <c r="H23" s="38">
        <f t="shared" si="0"/>
        <v>50</v>
      </c>
      <c r="I23" s="38">
        <f t="shared" si="0"/>
        <v>67</v>
      </c>
      <c r="J23" s="38">
        <f t="shared" si="0"/>
        <v>71</v>
      </c>
      <c r="K23" s="38">
        <f t="shared" si="0"/>
        <v>74</v>
      </c>
      <c r="L23" s="38">
        <f t="shared" si="0"/>
        <v>71</v>
      </c>
      <c r="M23" s="38">
        <f t="shared" si="0"/>
        <v>76</v>
      </c>
      <c r="N23" s="38">
        <f t="shared" si="0"/>
        <v>62</v>
      </c>
      <c r="O23" s="38">
        <f t="shared" si="0"/>
        <v>67</v>
      </c>
      <c r="P23" s="38">
        <f t="shared" si="0"/>
        <v>66</v>
      </c>
      <c r="Q23" s="38">
        <f t="shared" si="0"/>
        <v>67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15</v>
      </c>
      <c r="H24" s="38">
        <f t="shared" si="0"/>
        <v>22</v>
      </c>
      <c r="I24" s="38">
        <f t="shared" si="0"/>
        <v>11</v>
      </c>
      <c r="J24" s="38">
        <f t="shared" si="0"/>
        <v>20</v>
      </c>
      <c r="K24" s="38">
        <f t="shared" si="0"/>
        <v>20</v>
      </c>
      <c r="L24" s="38">
        <f t="shared" si="0"/>
        <v>24</v>
      </c>
      <c r="M24" s="38">
        <f t="shared" si="0"/>
        <v>25</v>
      </c>
      <c r="N24" s="38">
        <f t="shared" si="0"/>
        <v>26</v>
      </c>
      <c r="O24" s="38">
        <f t="shared" si="0"/>
        <v>24</v>
      </c>
      <c r="P24" s="38">
        <f t="shared" si="0"/>
        <v>28</v>
      </c>
      <c r="Q24" s="38">
        <f t="shared" si="0"/>
        <v>23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0</v>
      </c>
      <c r="H25" s="38">
        <f t="shared" si="0"/>
        <v>4</v>
      </c>
      <c r="I25" s="38">
        <f t="shared" si="0"/>
        <v>1</v>
      </c>
      <c r="J25" s="38">
        <f t="shared" si="0"/>
        <v>0</v>
      </c>
      <c r="K25" s="38">
        <f t="shared" si="0"/>
        <v>1</v>
      </c>
      <c r="L25" s="38">
        <f t="shared" si="0"/>
        <v>2</v>
      </c>
      <c r="M25" s="38">
        <f t="shared" si="0"/>
        <v>2</v>
      </c>
      <c r="N25" s="38">
        <f t="shared" si="0"/>
        <v>5</v>
      </c>
      <c r="O25" s="38">
        <f t="shared" si="0"/>
        <v>3</v>
      </c>
      <c r="P25" s="38">
        <f t="shared" si="0"/>
        <v>3</v>
      </c>
      <c r="Q25" s="38">
        <f t="shared" si="0"/>
        <v>4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4347</v>
      </c>
      <c r="H26" s="39">
        <f t="shared" si="1"/>
        <v>4330</v>
      </c>
      <c r="I26" s="39">
        <f t="shared" si="1"/>
        <v>4045</v>
      </c>
      <c r="J26" s="39">
        <f t="shared" si="1"/>
        <v>3956</v>
      </c>
      <c r="K26" s="39">
        <f t="shared" si="1"/>
        <v>3935</v>
      </c>
      <c r="L26" s="39">
        <f t="shared" si="1"/>
        <v>3851</v>
      </c>
      <c r="M26" s="39">
        <f t="shared" si="1"/>
        <v>3831</v>
      </c>
      <c r="N26" s="39">
        <f t="shared" si="1"/>
        <v>3802</v>
      </c>
      <c r="O26" s="39">
        <f t="shared" si="1"/>
        <v>3722</v>
      </c>
      <c r="P26" s="39">
        <f t="shared" si="1"/>
        <v>3653</v>
      </c>
      <c r="Q26" s="39">
        <f t="shared" si="1"/>
        <v>3626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640</v>
      </c>
      <c r="H31" s="40">
        <f t="shared" si="2"/>
        <v>557</v>
      </c>
      <c r="I31" s="40">
        <f t="shared" si="2"/>
        <v>492</v>
      </c>
      <c r="J31" s="40">
        <f t="shared" si="2"/>
        <v>485</v>
      </c>
      <c r="K31" s="40">
        <f t="shared" si="2"/>
        <v>467</v>
      </c>
      <c r="L31" s="40">
        <f t="shared" si="2"/>
        <v>446</v>
      </c>
      <c r="M31" s="40">
        <f t="shared" si="2"/>
        <v>444</v>
      </c>
      <c r="N31" s="40">
        <f t="shared" si="2"/>
        <v>438</v>
      </c>
      <c r="O31" s="40">
        <f t="shared" si="2"/>
        <v>418</v>
      </c>
      <c r="P31" s="40">
        <f t="shared" si="2"/>
        <v>384</v>
      </c>
      <c r="Q31" s="40">
        <f t="shared" si="2"/>
        <v>371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2751</v>
      </c>
      <c r="H32" s="41">
        <f t="shared" si="3"/>
        <v>2773</v>
      </c>
      <c r="I32" s="41">
        <f t="shared" si="3"/>
        <v>2432</v>
      </c>
      <c r="J32" s="41">
        <f t="shared" si="3"/>
        <v>2277</v>
      </c>
      <c r="K32" s="41">
        <f t="shared" si="3"/>
        <v>2261</v>
      </c>
      <c r="L32" s="41">
        <f t="shared" si="3"/>
        <v>2173</v>
      </c>
      <c r="M32" s="41">
        <f t="shared" si="3"/>
        <v>2138</v>
      </c>
      <c r="N32" s="41">
        <f t="shared" si="3"/>
        <v>2115</v>
      </c>
      <c r="O32" s="41">
        <f t="shared" si="3"/>
        <v>2076</v>
      </c>
      <c r="P32" s="41">
        <f t="shared" si="3"/>
        <v>2031</v>
      </c>
      <c r="Q32" s="41">
        <f t="shared" si="3"/>
        <v>2013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956</v>
      </c>
      <c r="H33" s="42">
        <f t="shared" si="4"/>
        <v>1000</v>
      </c>
      <c r="I33" s="42">
        <f t="shared" si="4"/>
        <v>1121</v>
      </c>
      <c r="J33" s="42">
        <f t="shared" si="4"/>
        <v>1194</v>
      </c>
      <c r="K33" s="42">
        <f t="shared" si="4"/>
        <v>1207</v>
      </c>
      <c r="L33" s="42">
        <f t="shared" si="4"/>
        <v>1232</v>
      </c>
      <c r="M33" s="42">
        <f t="shared" si="4"/>
        <v>1249</v>
      </c>
      <c r="N33" s="42">
        <f t="shared" si="4"/>
        <v>1249</v>
      </c>
      <c r="O33" s="42">
        <f t="shared" si="4"/>
        <v>1228</v>
      </c>
      <c r="P33" s="42">
        <f t="shared" si="4"/>
        <v>1238</v>
      </c>
      <c r="Q33" s="42">
        <f t="shared" si="4"/>
        <v>1242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4347</v>
      </c>
      <c r="H34" s="43">
        <f t="shared" si="5"/>
        <v>4330</v>
      </c>
      <c r="I34" s="43">
        <f t="shared" si="5"/>
        <v>4045</v>
      </c>
      <c r="J34" s="43">
        <f t="shared" si="5"/>
        <v>3956</v>
      </c>
      <c r="K34" s="43">
        <f t="shared" si="5"/>
        <v>3935</v>
      </c>
      <c r="L34" s="43">
        <f t="shared" si="5"/>
        <v>3851</v>
      </c>
      <c r="M34" s="43">
        <f t="shared" si="5"/>
        <v>3831</v>
      </c>
      <c r="N34" s="43">
        <f t="shared" si="5"/>
        <v>3802</v>
      </c>
      <c r="O34" s="43">
        <f t="shared" si="5"/>
        <v>3722</v>
      </c>
      <c r="P34" s="43">
        <f t="shared" si="5"/>
        <v>3653</v>
      </c>
      <c r="Q34" s="43">
        <f t="shared" si="5"/>
        <v>3626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14.7</v>
      </c>
      <c r="H39" s="44">
        <f t="shared" si="6"/>
        <v>12.9</v>
      </c>
      <c r="I39" s="44">
        <f t="shared" si="6"/>
        <v>12.2</v>
      </c>
      <c r="J39" s="44">
        <f t="shared" si="6"/>
        <v>12.3</v>
      </c>
      <c r="K39" s="44">
        <f t="shared" si="6"/>
        <v>11.9</v>
      </c>
      <c r="L39" s="44">
        <f t="shared" si="6"/>
        <v>11.6</v>
      </c>
      <c r="M39" s="44">
        <f t="shared" si="6"/>
        <v>11.6</v>
      </c>
      <c r="N39" s="44">
        <f t="shared" si="6"/>
        <v>11.5</v>
      </c>
      <c r="O39" s="44">
        <f t="shared" si="6"/>
        <v>11.2</v>
      </c>
      <c r="P39" s="44">
        <f t="shared" si="6"/>
        <v>10.5</v>
      </c>
      <c r="Q39" s="44">
        <f t="shared" si="6"/>
        <v>10.199999999999999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63.3</v>
      </c>
      <c r="H40" s="45">
        <f t="shared" si="7"/>
        <v>64</v>
      </c>
      <c r="I40" s="45">
        <f t="shared" si="7"/>
        <v>60.1</v>
      </c>
      <c r="J40" s="45">
        <f t="shared" si="7"/>
        <v>57.6</v>
      </c>
      <c r="K40" s="45">
        <f t="shared" si="7"/>
        <v>57.5</v>
      </c>
      <c r="L40" s="45">
        <f t="shared" si="7"/>
        <v>56.4</v>
      </c>
      <c r="M40" s="45">
        <f t="shared" si="7"/>
        <v>55.8</v>
      </c>
      <c r="N40" s="45">
        <f t="shared" si="7"/>
        <v>55.6</v>
      </c>
      <c r="O40" s="45">
        <f t="shared" si="7"/>
        <v>55.8</v>
      </c>
      <c r="P40" s="45">
        <f t="shared" si="7"/>
        <v>55.6</v>
      </c>
      <c r="Q40" s="45">
        <f t="shared" si="7"/>
        <v>55.5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22</v>
      </c>
      <c r="H41" s="46">
        <f t="shared" si="8"/>
        <v>23.1</v>
      </c>
      <c r="I41" s="46">
        <f t="shared" si="8"/>
        <v>27.7</v>
      </c>
      <c r="J41" s="46">
        <f t="shared" si="8"/>
        <v>30.2</v>
      </c>
      <c r="K41" s="46">
        <f t="shared" si="8"/>
        <v>30.7</v>
      </c>
      <c r="L41" s="46">
        <f t="shared" si="8"/>
        <v>32</v>
      </c>
      <c r="M41" s="46">
        <f t="shared" si="8"/>
        <v>32.6</v>
      </c>
      <c r="N41" s="46">
        <f t="shared" si="8"/>
        <v>32.9</v>
      </c>
      <c r="O41" s="46">
        <f t="shared" si="8"/>
        <v>33</v>
      </c>
      <c r="P41" s="46">
        <f t="shared" si="8"/>
        <v>33.9</v>
      </c>
      <c r="Q41" s="46">
        <f t="shared" si="8"/>
        <v>34.299999999999997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62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104</v>
      </c>
      <c r="H84" s="36">
        <v>86</v>
      </c>
      <c r="I84" s="36">
        <v>68</v>
      </c>
      <c r="J84" s="36">
        <v>63</v>
      </c>
      <c r="K84" s="36">
        <v>60</v>
      </c>
      <c r="L84" s="40">
        <v>56</v>
      </c>
      <c r="M84" s="40">
        <v>49</v>
      </c>
      <c r="N84" s="40">
        <v>51</v>
      </c>
      <c r="O84" s="40">
        <v>49</v>
      </c>
      <c r="P84" s="40">
        <v>42</v>
      </c>
      <c r="Q84" s="40">
        <v>39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100</v>
      </c>
      <c r="H85" s="36">
        <v>103</v>
      </c>
      <c r="I85" s="36">
        <v>90</v>
      </c>
      <c r="J85" s="36">
        <v>87</v>
      </c>
      <c r="K85" s="36">
        <v>80</v>
      </c>
      <c r="L85" s="40">
        <v>83</v>
      </c>
      <c r="M85" s="40">
        <v>82</v>
      </c>
      <c r="N85" s="40">
        <v>72</v>
      </c>
      <c r="O85" s="40">
        <v>65</v>
      </c>
      <c r="P85" s="40">
        <v>64</v>
      </c>
      <c r="Q85" s="40">
        <v>57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123</v>
      </c>
      <c r="H86" s="36">
        <v>95</v>
      </c>
      <c r="I86" s="36">
        <v>104</v>
      </c>
      <c r="J86" s="36">
        <v>113</v>
      </c>
      <c r="K86" s="36">
        <v>105</v>
      </c>
      <c r="L86" s="40">
        <v>99</v>
      </c>
      <c r="M86" s="40">
        <v>99</v>
      </c>
      <c r="N86" s="40">
        <v>101</v>
      </c>
      <c r="O86" s="40">
        <v>92</v>
      </c>
      <c r="P86" s="40">
        <v>82</v>
      </c>
      <c r="Q86" s="40">
        <v>86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128</v>
      </c>
      <c r="H87" s="37">
        <v>119</v>
      </c>
      <c r="I87" s="37">
        <v>90</v>
      </c>
      <c r="J87" s="37">
        <v>84</v>
      </c>
      <c r="K87" s="37">
        <v>104</v>
      </c>
      <c r="L87" s="41">
        <v>98</v>
      </c>
      <c r="M87" s="41">
        <v>97</v>
      </c>
      <c r="N87" s="41">
        <v>99</v>
      </c>
      <c r="O87" s="41">
        <v>109</v>
      </c>
      <c r="P87" s="41">
        <v>102</v>
      </c>
      <c r="Q87" s="41">
        <v>96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109</v>
      </c>
      <c r="H88" s="37">
        <v>131</v>
      </c>
      <c r="I88" s="37">
        <v>104</v>
      </c>
      <c r="J88" s="37">
        <v>89</v>
      </c>
      <c r="K88" s="37">
        <v>72</v>
      </c>
      <c r="L88" s="41">
        <v>71</v>
      </c>
      <c r="M88" s="41">
        <v>79</v>
      </c>
      <c r="N88" s="41">
        <v>74</v>
      </c>
      <c r="O88" s="41">
        <v>73</v>
      </c>
      <c r="P88" s="41">
        <v>80</v>
      </c>
      <c r="Q88" s="41">
        <v>80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144</v>
      </c>
      <c r="H89" s="37">
        <v>108</v>
      </c>
      <c r="I89" s="37">
        <v>108</v>
      </c>
      <c r="J89" s="37">
        <v>75</v>
      </c>
      <c r="K89" s="37">
        <v>87</v>
      </c>
      <c r="L89" s="41">
        <v>84</v>
      </c>
      <c r="M89" s="41">
        <v>73</v>
      </c>
      <c r="N89" s="41">
        <v>79</v>
      </c>
      <c r="O89" s="41">
        <v>83</v>
      </c>
      <c r="P89" s="41">
        <v>68</v>
      </c>
      <c r="Q89" s="41">
        <v>71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143</v>
      </c>
      <c r="H90" s="37">
        <v>136</v>
      </c>
      <c r="I90" s="37">
        <v>93</v>
      </c>
      <c r="J90" s="37">
        <v>104</v>
      </c>
      <c r="K90" s="37">
        <v>108</v>
      </c>
      <c r="L90" s="41">
        <v>96</v>
      </c>
      <c r="M90" s="41">
        <v>82</v>
      </c>
      <c r="N90" s="41">
        <v>88</v>
      </c>
      <c r="O90" s="41">
        <v>82</v>
      </c>
      <c r="P90" s="41">
        <v>81</v>
      </c>
      <c r="Q90" s="41">
        <v>79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131</v>
      </c>
      <c r="H91" s="37">
        <v>144</v>
      </c>
      <c r="I91" s="37">
        <v>124</v>
      </c>
      <c r="J91" s="37">
        <v>106</v>
      </c>
      <c r="K91" s="37">
        <v>104</v>
      </c>
      <c r="L91" s="41">
        <v>100</v>
      </c>
      <c r="M91" s="41">
        <v>104</v>
      </c>
      <c r="N91" s="41">
        <v>100</v>
      </c>
      <c r="O91" s="41">
        <v>98</v>
      </c>
      <c r="P91" s="41">
        <v>97</v>
      </c>
      <c r="Q91" s="41">
        <v>95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131</v>
      </c>
      <c r="H92" s="37">
        <v>141</v>
      </c>
      <c r="I92" s="37">
        <v>141</v>
      </c>
      <c r="J92" s="37">
        <v>131</v>
      </c>
      <c r="K92" s="37">
        <v>118</v>
      </c>
      <c r="L92" s="41">
        <v>117</v>
      </c>
      <c r="M92" s="41">
        <v>121</v>
      </c>
      <c r="N92" s="41">
        <v>119</v>
      </c>
      <c r="O92" s="41">
        <v>106</v>
      </c>
      <c r="P92" s="41">
        <v>101</v>
      </c>
      <c r="Q92" s="41">
        <v>94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131</v>
      </c>
      <c r="H93" s="37">
        <v>140</v>
      </c>
      <c r="I93" s="37">
        <v>153</v>
      </c>
      <c r="J93" s="37">
        <v>147</v>
      </c>
      <c r="K93" s="37">
        <v>140</v>
      </c>
      <c r="L93" s="41">
        <v>133</v>
      </c>
      <c r="M93" s="41">
        <v>134</v>
      </c>
      <c r="N93" s="41">
        <v>119</v>
      </c>
      <c r="O93" s="41">
        <v>127</v>
      </c>
      <c r="P93" s="41">
        <v>118</v>
      </c>
      <c r="Q93" s="41">
        <v>122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155</v>
      </c>
      <c r="H94" s="37">
        <v>135</v>
      </c>
      <c r="I94" s="37">
        <v>132</v>
      </c>
      <c r="J94" s="37">
        <v>135</v>
      </c>
      <c r="K94" s="37">
        <v>146</v>
      </c>
      <c r="L94" s="41">
        <v>141</v>
      </c>
      <c r="M94" s="41">
        <v>131</v>
      </c>
      <c r="N94" s="41">
        <v>142</v>
      </c>
      <c r="O94" s="41">
        <v>137</v>
      </c>
      <c r="P94" s="41">
        <v>132</v>
      </c>
      <c r="Q94" s="41">
        <v>127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195</v>
      </c>
      <c r="H95" s="37">
        <v>151</v>
      </c>
      <c r="I95" s="37">
        <v>125</v>
      </c>
      <c r="J95" s="37">
        <v>126</v>
      </c>
      <c r="K95" s="37">
        <v>125</v>
      </c>
      <c r="L95" s="41">
        <v>129</v>
      </c>
      <c r="M95" s="41">
        <v>133</v>
      </c>
      <c r="N95" s="41">
        <v>134</v>
      </c>
      <c r="O95" s="41">
        <v>131</v>
      </c>
      <c r="P95" s="41">
        <v>139</v>
      </c>
      <c r="Q95" s="41">
        <v>140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118</v>
      </c>
      <c r="H96" s="37">
        <v>189</v>
      </c>
      <c r="I96" s="37">
        <v>152</v>
      </c>
      <c r="J96" s="37">
        <v>129</v>
      </c>
      <c r="K96" s="37">
        <v>124</v>
      </c>
      <c r="L96" s="41">
        <v>119</v>
      </c>
      <c r="M96" s="41">
        <v>114</v>
      </c>
      <c r="N96" s="41">
        <v>117</v>
      </c>
      <c r="O96" s="41">
        <v>115</v>
      </c>
      <c r="P96" s="41">
        <v>115</v>
      </c>
      <c r="Q96" s="41">
        <v>121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107</v>
      </c>
      <c r="H97" s="38">
        <v>112</v>
      </c>
      <c r="I97" s="38">
        <v>181</v>
      </c>
      <c r="J97" s="38">
        <v>148</v>
      </c>
      <c r="K97" s="38">
        <v>145</v>
      </c>
      <c r="L97" s="42">
        <v>143</v>
      </c>
      <c r="M97" s="42">
        <v>145</v>
      </c>
      <c r="N97" s="42">
        <v>123</v>
      </c>
      <c r="O97" s="42">
        <v>127</v>
      </c>
      <c r="P97" s="42">
        <v>126</v>
      </c>
      <c r="Q97" s="42">
        <v>121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86</v>
      </c>
      <c r="H98" s="38">
        <v>95</v>
      </c>
      <c r="I98" s="38">
        <v>104</v>
      </c>
      <c r="J98" s="38">
        <v>155</v>
      </c>
      <c r="K98" s="38">
        <v>156</v>
      </c>
      <c r="L98" s="42">
        <v>169</v>
      </c>
      <c r="M98" s="42">
        <v>172</v>
      </c>
      <c r="N98" s="42">
        <v>163</v>
      </c>
      <c r="O98" s="42">
        <v>142</v>
      </c>
      <c r="P98" s="42">
        <v>136</v>
      </c>
      <c r="Q98" s="42">
        <v>135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94</v>
      </c>
      <c r="H99" s="38">
        <v>78</v>
      </c>
      <c r="I99" s="38">
        <v>81</v>
      </c>
      <c r="J99" s="38">
        <v>83</v>
      </c>
      <c r="K99" s="38">
        <v>100</v>
      </c>
      <c r="L99" s="42">
        <v>96</v>
      </c>
      <c r="M99" s="42">
        <v>99</v>
      </c>
      <c r="N99" s="42">
        <v>121</v>
      </c>
      <c r="O99" s="42">
        <v>137</v>
      </c>
      <c r="P99" s="42">
        <v>136</v>
      </c>
      <c r="Q99" s="42">
        <v>148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54</v>
      </c>
      <c r="H100" s="38">
        <v>64</v>
      </c>
      <c r="I100" s="38">
        <v>63</v>
      </c>
      <c r="J100" s="38">
        <v>64</v>
      </c>
      <c r="K100" s="38">
        <v>59</v>
      </c>
      <c r="L100" s="42">
        <v>69</v>
      </c>
      <c r="M100" s="42">
        <v>73</v>
      </c>
      <c r="N100" s="42">
        <v>79</v>
      </c>
      <c r="O100" s="42">
        <v>73</v>
      </c>
      <c r="P100" s="42">
        <v>81</v>
      </c>
      <c r="Q100" s="42">
        <v>80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29</v>
      </c>
      <c r="H101" s="38">
        <v>35</v>
      </c>
      <c r="I101" s="38">
        <v>39</v>
      </c>
      <c r="J101" s="38">
        <v>40</v>
      </c>
      <c r="K101" s="38">
        <v>36</v>
      </c>
      <c r="L101" s="42">
        <v>37</v>
      </c>
      <c r="M101" s="42">
        <v>38</v>
      </c>
      <c r="N101" s="42">
        <v>42</v>
      </c>
      <c r="O101" s="42">
        <v>43</v>
      </c>
      <c r="P101" s="42">
        <v>51</v>
      </c>
      <c r="Q101" s="42">
        <v>50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7</v>
      </c>
      <c r="H102" s="38">
        <v>12</v>
      </c>
      <c r="I102" s="38">
        <v>12</v>
      </c>
      <c r="J102" s="38">
        <v>22</v>
      </c>
      <c r="K102" s="38">
        <v>23</v>
      </c>
      <c r="L102" s="42">
        <v>23</v>
      </c>
      <c r="M102" s="42">
        <v>21</v>
      </c>
      <c r="N102" s="42">
        <v>18</v>
      </c>
      <c r="O102" s="42">
        <v>19</v>
      </c>
      <c r="P102" s="42">
        <v>15</v>
      </c>
      <c r="Q102" s="42">
        <v>15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2</v>
      </c>
      <c r="H103" s="38">
        <v>1</v>
      </c>
      <c r="I103" s="38">
        <v>2</v>
      </c>
      <c r="J103" s="38">
        <v>3</v>
      </c>
      <c r="K103" s="38">
        <v>2</v>
      </c>
      <c r="L103" s="42">
        <v>3</v>
      </c>
      <c r="M103" s="42">
        <v>6</v>
      </c>
      <c r="N103" s="42">
        <v>7</v>
      </c>
      <c r="O103" s="42">
        <v>6</v>
      </c>
      <c r="P103" s="42">
        <v>9</v>
      </c>
      <c r="Q103" s="42">
        <v>8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2091</v>
      </c>
      <c r="H105" s="39">
        <f t="shared" si="9"/>
        <v>2075</v>
      </c>
      <c r="I105" s="39">
        <f t="shared" si="9"/>
        <v>1966</v>
      </c>
      <c r="J105" s="39">
        <f t="shared" si="9"/>
        <v>1904</v>
      </c>
      <c r="K105" s="39">
        <f t="shared" si="9"/>
        <v>1894</v>
      </c>
      <c r="L105" s="39">
        <f t="shared" si="9"/>
        <v>1866</v>
      </c>
      <c r="M105" s="39">
        <f t="shared" si="9"/>
        <v>1852</v>
      </c>
      <c r="N105" s="39">
        <f t="shared" si="9"/>
        <v>1848</v>
      </c>
      <c r="O105" s="39">
        <f t="shared" si="9"/>
        <v>1814</v>
      </c>
      <c r="P105" s="39">
        <f t="shared" si="9"/>
        <v>1775</v>
      </c>
      <c r="Q105" s="39">
        <f t="shared" si="9"/>
        <v>1764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327</v>
      </c>
      <c r="H110" s="36">
        <f t="shared" si="10"/>
        <v>284</v>
      </c>
      <c r="I110" s="36">
        <f t="shared" si="10"/>
        <v>262</v>
      </c>
      <c r="J110" s="36">
        <f t="shared" si="10"/>
        <v>263</v>
      </c>
      <c r="K110" s="36">
        <f t="shared" si="10"/>
        <v>245</v>
      </c>
      <c r="L110" s="36">
        <f t="shared" si="10"/>
        <v>238</v>
      </c>
      <c r="M110" s="36">
        <f t="shared" si="10"/>
        <v>230</v>
      </c>
      <c r="N110" s="36">
        <f t="shared" si="10"/>
        <v>224</v>
      </c>
      <c r="O110" s="36">
        <f t="shared" si="10"/>
        <v>206</v>
      </c>
      <c r="P110" s="36">
        <f t="shared" si="10"/>
        <v>188</v>
      </c>
      <c r="Q110" s="36">
        <f t="shared" si="10"/>
        <v>182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1385</v>
      </c>
      <c r="H111" s="37">
        <f t="shared" si="11"/>
        <v>1394</v>
      </c>
      <c r="I111" s="37">
        <f t="shared" si="11"/>
        <v>1222</v>
      </c>
      <c r="J111" s="37">
        <f t="shared" si="11"/>
        <v>1126</v>
      </c>
      <c r="K111" s="37">
        <f t="shared" si="11"/>
        <v>1128</v>
      </c>
      <c r="L111" s="37">
        <f t="shared" si="11"/>
        <v>1088</v>
      </c>
      <c r="M111" s="37">
        <f t="shared" si="11"/>
        <v>1068</v>
      </c>
      <c r="N111" s="37">
        <f t="shared" si="11"/>
        <v>1071</v>
      </c>
      <c r="O111" s="37">
        <f t="shared" si="11"/>
        <v>1061</v>
      </c>
      <c r="P111" s="37">
        <f t="shared" si="11"/>
        <v>1033</v>
      </c>
      <c r="Q111" s="37">
        <f t="shared" si="11"/>
        <v>1025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379</v>
      </c>
      <c r="H112" s="38">
        <f t="shared" si="12"/>
        <v>397</v>
      </c>
      <c r="I112" s="38">
        <f t="shared" si="12"/>
        <v>482</v>
      </c>
      <c r="J112" s="38">
        <f t="shared" si="12"/>
        <v>515</v>
      </c>
      <c r="K112" s="38">
        <f t="shared" si="12"/>
        <v>521</v>
      </c>
      <c r="L112" s="38">
        <f t="shared" si="12"/>
        <v>540</v>
      </c>
      <c r="M112" s="38">
        <f t="shared" si="12"/>
        <v>554</v>
      </c>
      <c r="N112" s="38">
        <f t="shared" si="12"/>
        <v>553</v>
      </c>
      <c r="O112" s="38">
        <f t="shared" si="12"/>
        <v>547</v>
      </c>
      <c r="P112" s="38">
        <f t="shared" si="12"/>
        <v>554</v>
      </c>
      <c r="Q112" s="38">
        <f t="shared" si="12"/>
        <v>557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2091</v>
      </c>
      <c r="H113" s="39">
        <f t="shared" si="13"/>
        <v>2075</v>
      </c>
      <c r="I113" s="39">
        <f t="shared" si="13"/>
        <v>1966</v>
      </c>
      <c r="J113" s="39">
        <f t="shared" si="13"/>
        <v>1904</v>
      </c>
      <c r="K113" s="39">
        <f t="shared" si="13"/>
        <v>1894</v>
      </c>
      <c r="L113" s="39">
        <f t="shared" si="13"/>
        <v>1866</v>
      </c>
      <c r="M113" s="39">
        <f t="shared" si="13"/>
        <v>1852</v>
      </c>
      <c r="N113" s="39">
        <f t="shared" si="13"/>
        <v>1848</v>
      </c>
      <c r="O113" s="39">
        <f t="shared" si="13"/>
        <v>1814</v>
      </c>
      <c r="P113" s="39">
        <f t="shared" si="13"/>
        <v>1775</v>
      </c>
      <c r="Q113" s="39">
        <f t="shared" si="13"/>
        <v>1764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15.6</v>
      </c>
      <c r="H118" s="48">
        <f t="shared" si="14"/>
        <v>13.7</v>
      </c>
      <c r="I118" s="48">
        <f t="shared" si="14"/>
        <v>13.3</v>
      </c>
      <c r="J118" s="48">
        <f t="shared" si="14"/>
        <v>13.8</v>
      </c>
      <c r="K118" s="48">
        <f t="shared" si="14"/>
        <v>12.9</v>
      </c>
      <c r="L118" s="48">
        <f t="shared" si="14"/>
        <v>12.8</v>
      </c>
      <c r="M118" s="48">
        <f t="shared" si="14"/>
        <v>12.4</v>
      </c>
      <c r="N118" s="48">
        <f t="shared" si="14"/>
        <v>12.1</v>
      </c>
      <c r="O118" s="48">
        <f t="shared" si="14"/>
        <v>11.4</v>
      </c>
      <c r="P118" s="48">
        <f t="shared" si="14"/>
        <v>10.6</v>
      </c>
      <c r="Q118" s="48">
        <f t="shared" si="14"/>
        <v>10.3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66.2</v>
      </c>
      <c r="H119" s="49">
        <f t="shared" si="15"/>
        <v>67.2</v>
      </c>
      <c r="I119" s="49">
        <f t="shared" si="15"/>
        <v>62.2</v>
      </c>
      <c r="J119" s="49">
        <f t="shared" si="15"/>
        <v>59.1</v>
      </c>
      <c r="K119" s="49">
        <f t="shared" si="15"/>
        <v>59.6</v>
      </c>
      <c r="L119" s="49">
        <f t="shared" si="15"/>
        <v>58.3</v>
      </c>
      <c r="M119" s="49">
        <f t="shared" si="15"/>
        <v>57.7</v>
      </c>
      <c r="N119" s="49">
        <f t="shared" si="15"/>
        <v>58</v>
      </c>
      <c r="O119" s="49">
        <f t="shared" si="15"/>
        <v>58.5</v>
      </c>
      <c r="P119" s="49">
        <f t="shared" si="15"/>
        <v>58.2</v>
      </c>
      <c r="Q119" s="49">
        <f t="shared" si="15"/>
        <v>58.1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18.100000000000001</v>
      </c>
      <c r="H120" s="50">
        <f t="shared" si="16"/>
        <v>19.100000000000001</v>
      </c>
      <c r="I120" s="50">
        <f t="shared" si="16"/>
        <v>24.5</v>
      </c>
      <c r="J120" s="50">
        <f t="shared" si="16"/>
        <v>27</v>
      </c>
      <c r="K120" s="50">
        <f t="shared" si="16"/>
        <v>27.5</v>
      </c>
      <c r="L120" s="50">
        <f t="shared" si="16"/>
        <v>28.9</v>
      </c>
      <c r="M120" s="50">
        <f t="shared" si="16"/>
        <v>29.9</v>
      </c>
      <c r="N120" s="50">
        <f t="shared" si="16"/>
        <v>29.9</v>
      </c>
      <c r="O120" s="50">
        <f t="shared" si="16"/>
        <v>30.2</v>
      </c>
      <c r="P120" s="50">
        <f t="shared" si="16"/>
        <v>31.2</v>
      </c>
      <c r="Q120" s="50">
        <f t="shared" si="16"/>
        <v>31.6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26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93</v>
      </c>
      <c r="H130" s="36">
        <v>76</v>
      </c>
      <c r="I130" s="36">
        <v>64</v>
      </c>
      <c r="J130" s="36">
        <v>59</v>
      </c>
      <c r="K130" s="36">
        <v>60</v>
      </c>
      <c r="L130" s="40">
        <v>59</v>
      </c>
      <c r="M130" s="40">
        <v>52</v>
      </c>
      <c r="N130" s="40">
        <v>54</v>
      </c>
      <c r="O130" s="40">
        <v>52</v>
      </c>
      <c r="P130" s="40">
        <v>50</v>
      </c>
      <c r="Q130" s="40">
        <v>51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105</v>
      </c>
      <c r="H131" s="36">
        <v>95</v>
      </c>
      <c r="I131" s="36">
        <v>71</v>
      </c>
      <c r="J131" s="36">
        <v>87</v>
      </c>
      <c r="K131" s="36">
        <v>86</v>
      </c>
      <c r="L131" s="40">
        <v>77</v>
      </c>
      <c r="M131" s="40">
        <v>85</v>
      </c>
      <c r="N131" s="40">
        <v>77</v>
      </c>
      <c r="O131" s="40">
        <v>67</v>
      </c>
      <c r="P131" s="40">
        <v>54</v>
      </c>
      <c r="Q131" s="40">
        <v>63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115</v>
      </c>
      <c r="H132" s="36">
        <v>102</v>
      </c>
      <c r="I132" s="36">
        <v>95</v>
      </c>
      <c r="J132" s="36">
        <v>76</v>
      </c>
      <c r="K132" s="36">
        <v>76</v>
      </c>
      <c r="L132" s="40">
        <v>72</v>
      </c>
      <c r="M132" s="40">
        <v>77</v>
      </c>
      <c r="N132" s="40">
        <v>83</v>
      </c>
      <c r="O132" s="40">
        <v>93</v>
      </c>
      <c r="P132" s="40">
        <v>92</v>
      </c>
      <c r="Q132" s="40">
        <v>75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131</v>
      </c>
      <c r="H133" s="37">
        <v>134</v>
      </c>
      <c r="I133" s="37">
        <v>109</v>
      </c>
      <c r="J133" s="37">
        <v>105</v>
      </c>
      <c r="K133" s="37">
        <v>97</v>
      </c>
      <c r="L133" s="41">
        <v>90</v>
      </c>
      <c r="M133" s="41">
        <v>73</v>
      </c>
      <c r="N133" s="41">
        <v>74</v>
      </c>
      <c r="O133" s="41">
        <v>73</v>
      </c>
      <c r="P133" s="41">
        <v>75</v>
      </c>
      <c r="Q133" s="41">
        <v>78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126</v>
      </c>
      <c r="H134" s="37">
        <v>123</v>
      </c>
      <c r="I134" s="37">
        <v>102</v>
      </c>
      <c r="J134" s="37">
        <v>93</v>
      </c>
      <c r="K134" s="37">
        <v>97</v>
      </c>
      <c r="L134" s="41">
        <v>87</v>
      </c>
      <c r="M134" s="41">
        <v>97</v>
      </c>
      <c r="N134" s="41">
        <v>100</v>
      </c>
      <c r="O134" s="41">
        <v>82</v>
      </c>
      <c r="P134" s="41">
        <v>73</v>
      </c>
      <c r="Q134" s="41">
        <v>67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117</v>
      </c>
      <c r="H135" s="37">
        <v>89</v>
      </c>
      <c r="I135" s="37">
        <v>85</v>
      </c>
      <c r="J135" s="37">
        <v>69</v>
      </c>
      <c r="K135" s="37">
        <v>66</v>
      </c>
      <c r="L135" s="41">
        <v>69</v>
      </c>
      <c r="M135" s="41">
        <v>63</v>
      </c>
      <c r="N135" s="41">
        <v>65</v>
      </c>
      <c r="O135" s="41">
        <v>76</v>
      </c>
      <c r="P135" s="41">
        <v>76</v>
      </c>
      <c r="Q135" s="41">
        <v>74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142</v>
      </c>
      <c r="H136" s="37">
        <v>130</v>
      </c>
      <c r="I136" s="37">
        <v>87</v>
      </c>
      <c r="J136" s="37">
        <v>91</v>
      </c>
      <c r="K136" s="37">
        <v>89</v>
      </c>
      <c r="L136" s="41">
        <v>78</v>
      </c>
      <c r="M136" s="41">
        <v>74</v>
      </c>
      <c r="N136" s="41">
        <v>76</v>
      </c>
      <c r="O136" s="41">
        <v>70</v>
      </c>
      <c r="P136" s="41">
        <v>74</v>
      </c>
      <c r="Q136" s="41">
        <v>68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122</v>
      </c>
      <c r="H137" s="37">
        <v>158</v>
      </c>
      <c r="I137" s="37">
        <v>114</v>
      </c>
      <c r="J137" s="37">
        <v>102</v>
      </c>
      <c r="K137" s="37">
        <v>95</v>
      </c>
      <c r="L137" s="41">
        <v>93</v>
      </c>
      <c r="M137" s="41">
        <v>102</v>
      </c>
      <c r="N137" s="41">
        <v>92</v>
      </c>
      <c r="O137" s="41">
        <v>97</v>
      </c>
      <c r="P137" s="41">
        <v>93</v>
      </c>
      <c r="Q137" s="41">
        <v>96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146</v>
      </c>
      <c r="H138" s="37">
        <v>133</v>
      </c>
      <c r="I138" s="37">
        <v>157</v>
      </c>
      <c r="J138" s="37">
        <v>145</v>
      </c>
      <c r="K138" s="37">
        <v>128</v>
      </c>
      <c r="L138" s="41">
        <v>115</v>
      </c>
      <c r="M138" s="41">
        <v>108</v>
      </c>
      <c r="N138" s="41">
        <v>108</v>
      </c>
      <c r="O138" s="41">
        <v>95</v>
      </c>
      <c r="P138" s="41">
        <v>92</v>
      </c>
      <c r="Q138" s="41">
        <v>85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113</v>
      </c>
      <c r="H139" s="37">
        <v>154</v>
      </c>
      <c r="I139" s="37">
        <v>133</v>
      </c>
      <c r="J139" s="37">
        <v>137</v>
      </c>
      <c r="K139" s="37">
        <v>150</v>
      </c>
      <c r="L139" s="41">
        <v>152</v>
      </c>
      <c r="M139" s="41">
        <v>152</v>
      </c>
      <c r="N139" s="41">
        <v>148</v>
      </c>
      <c r="O139" s="41">
        <v>143</v>
      </c>
      <c r="P139" s="41">
        <v>125</v>
      </c>
      <c r="Q139" s="41">
        <v>112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151</v>
      </c>
      <c r="H140" s="37">
        <v>131</v>
      </c>
      <c r="I140" s="37">
        <v>147</v>
      </c>
      <c r="J140" s="37">
        <v>128</v>
      </c>
      <c r="K140" s="37">
        <v>135</v>
      </c>
      <c r="L140" s="41">
        <v>132</v>
      </c>
      <c r="M140" s="41">
        <v>135</v>
      </c>
      <c r="N140" s="41">
        <v>126</v>
      </c>
      <c r="O140" s="41">
        <v>128</v>
      </c>
      <c r="P140" s="41">
        <v>133</v>
      </c>
      <c r="Q140" s="41">
        <v>143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168</v>
      </c>
      <c r="H141" s="37">
        <v>150</v>
      </c>
      <c r="I141" s="37">
        <v>128</v>
      </c>
      <c r="J141" s="37">
        <v>140</v>
      </c>
      <c r="K141" s="37">
        <v>134</v>
      </c>
      <c r="L141" s="41">
        <v>143</v>
      </c>
      <c r="M141" s="41">
        <v>137</v>
      </c>
      <c r="N141" s="41">
        <v>136</v>
      </c>
      <c r="O141" s="41">
        <v>115</v>
      </c>
      <c r="P141" s="41">
        <v>122</v>
      </c>
      <c r="Q141" s="41">
        <v>124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150</v>
      </c>
      <c r="H142" s="37">
        <v>177</v>
      </c>
      <c r="I142" s="37">
        <v>148</v>
      </c>
      <c r="J142" s="37">
        <v>141</v>
      </c>
      <c r="K142" s="37">
        <v>142</v>
      </c>
      <c r="L142" s="41">
        <v>126</v>
      </c>
      <c r="M142" s="41">
        <v>129</v>
      </c>
      <c r="N142" s="41">
        <v>119</v>
      </c>
      <c r="O142" s="41">
        <v>136</v>
      </c>
      <c r="P142" s="41">
        <v>135</v>
      </c>
      <c r="Q142" s="41">
        <v>141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101</v>
      </c>
      <c r="H143" s="38">
        <v>144</v>
      </c>
      <c r="I143" s="38">
        <v>172</v>
      </c>
      <c r="J143" s="38">
        <v>173</v>
      </c>
      <c r="K143" s="38">
        <v>147</v>
      </c>
      <c r="L143" s="42">
        <v>147</v>
      </c>
      <c r="M143" s="42">
        <v>143</v>
      </c>
      <c r="N143" s="42">
        <v>152</v>
      </c>
      <c r="O143" s="42">
        <v>137</v>
      </c>
      <c r="P143" s="42">
        <v>138</v>
      </c>
      <c r="Q143" s="42">
        <v>119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138</v>
      </c>
      <c r="H144" s="38">
        <v>97</v>
      </c>
      <c r="I144" s="38">
        <v>143</v>
      </c>
      <c r="J144" s="38">
        <v>141</v>
      </c>
      <c r="K144" s="38">
        <v>155</v>
      </c>
      <c r="L144" s="42">
        <v>163</v>
      </c>
      <c r="M144" s="42">
        <v>177</v>
      </c>
      <c r="N144" s="42">
        <v>163</v>
      </c>
      <c r="O144" s="42">
        <v>169</v>
      </c>
      <c r="P144" s="42">
        <v>141</v>
      </c>
      <c r="Q144" s="42">
        <v>142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112</v>
      </c>
      <c r="H145" s="38">
        <v>124</v>
      </c>
      <c r="I145" s="38">
        <v>87</v>
      </c>
      <c r="J145" s="38">
        <v>122</v>
      </c>
      <c r="K145" s="38">
        <v>141</v>
      </c>
      <c r="L145" s="42">
        <v>143</v>
      </c>
      <c r="M145" s="42">
        <v>130</v>
      </c>
      <c r="N145" s="42">
        <v>129</v>
      </c>
      <c r="O145" s="42">
        <v>128</v>
      </c>
      <c r="P145" s="42">
        <v>148</v>
      </c>
      <c r="Q145" s="42">
        <v>158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107</v>
      </c>
      <c r="H146" s="38">
        <v>99</v>
      </c>
      <c r="I146" s="38">
        <v>104</v>
      </c>
      <c r="J146" s="38">
        <v>91</v>
      </c>
      <c r="K146" s="38">
        <v>81</v>
      </c>
      <c r="L146" s="42">
        <v>78</v>
      </c>
      <c r="M146" s="42">
        <v>83</v>
      </c>
      <c r="N146" s="42">
        <v>103</v>
      </c>
      <c r="O146" s="42">
        <v>111</v>
      </c>
      <c r="P146" s="42">
        <v>120</v>
      </c>
      <c r="Q146" s="42">
        <v>129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58</v>
      </c>
      <c r="H147" s="38">
        <v>76</v>
      </c>
      <c r="I147" s="38">
        <v>68</v>
      </c>
      <c r="J147" s="38">
        <v>86</v>
      </c>
      <c r="K147" s="38">
        <v>92</v>
      </c>
      <c r="L147" s="42">
        <v>90</v>
      </c>
      <c r="M147" s="42">
        <v>86</v>
      </c>
      <c r="N147" s="42">
        <v>81</v>
      </c>
      <c r="O147" s="42">
        <v>67</v>
      </c>
      <c r="P147" s="42">
        <v>64</v>
      </c>
      <c r="Q147" s="42">
        <v>66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48</v>
      </c>
      <c r="H148" s="38">
        <v>38</v>
      </c>
      <c r="I148" s="38">
        <v>55</v>
      </c>
      <c r="J148" s="38">
        <v>49</v>
      </c>
      <c r="K148" s="38">
        <v>51</v>
      </c>
      <c r="L148" s="42">
        <v>48</v>
      </c>
      <c r="M148" s="42">
        <v>55</v>
      </c>
      <c r="N148" s="42">
        <v>44</v>
      </c>
      <c r="O148" s="42">
        <v>48</v>
      </c>
      <c r="P148" s="42">
        <v>51</v>
      </c>
      <c r="Q148" s="42">
        <v>52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13</v>
      </c>
      <c r="H149" s="38">
        <v>21</v>
      </c>
      <c r="I149" s="38">
        <v>9</v>
      </c>
      <c r="J149" s="38">
        <v>17</v>
      </c>
      <c r="K149" s="38">
        <v>18</v>
      </c>
      <c r="L149" s="42">
        <v>21</v>
      </c>
      <c r="M149" s="42">
        <v>19</v>
      </c>
      <c r="N149" s="42">
        <v>19</v>
      </c>
      <c r="O149" s="42">
        <v>18</v>
      </c>
      <c r="P149" s="42">
        <v>19</v>
      </c>
      <c r="Q149" s="42">
        <v>15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4</v>
      </c>
      <c r="I150" s="38">
        <v>1</v>
      </c>
      <c r="J150" s="38">
        <v>0</v>
      </c>
      <c r="K150" s="38">
        <v>1</v>
      </c>
      <c r="L150" s="42">
        <v>2</v>
      </c>
      <c r="M150" s="42">
        <v>2</v>
      </c>
      <c r="N150" s="42">
        <v>5</v>
      </c>
      <c r="O150" s="42">
        <v>3</v>
      </c>
      <c r="P150" s="42">
        <v>3</v>
      </c>
      <c r="Q150" s="42">
        <v>4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2256</v>
      </c>
      <c r="H151" s="39">
        <f t="shared" si="17"/>
        <v>2255</v>
      </c>
      <c r="I151" s="39">
        <f t="shared" si="17"/>
        <v>2079</v>
      </c>
      <c r="J151" s="39">
        <f t="shared" si="17"/>
        <v>2052</v>
      </c>
      <c r="K151" s="39">
        <f t="shared" si="17"/>
        <v>2041</v>
      </c>
      <c r="L151" s="39">
        <f t="shared" si="17"/>
        <v>1985</v>
      </c>
      <c r="M151" s="39">
        <f t="shared" si="17"/>
        <v>1979</v>
      </c>
      <c r="N151" s="39">
        <f t="shared" si="17"/>
        <v>1954</v>
      </c>
      <c r="O151" s="39">
        <f t="shared" si="17"/>
        <v>1908</v>
      </c>
      <c r="P151" s="39">
        <f t="shared" si="17"/>
        <v>1878</v>
      </c>
      <c r="Q151" s="39">
        <f t="shared" si="17"/>
        <v>1862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313</v>
      </c>
      <c r="H156" s="36">
        <f t="shared" si="18"/>
        <v>273</v>
      </c>
      <c r="I156" s="36">
        <f t="shared" si="18"/>
        <v>230</v>
      </c>
      <c r="J156" s="36">
        <f t="shared" si="18"/>
        <v>222</v>
      </c>
      <c r="K156" s="36">
        <f t="shared" si="18"/>
        <v>222</v>
      </c>
      <c r="L156" s="36">
        <f t="shared" si="18"/>
        <v>208</v>
      </c>
      <c r="M156" s="36">
        <f t="shared" si="18"/>
        <v>214</v>
      </c>
      <c r="N156" s="36">
        <f t="shared" si="18"/>
        <v>214</v>
      </c>
      <c r="O156" s="36">
        <f t="shared" si="18"/>
        <v>212</v>
      </c>
      <c r="P156" s="36">
        <f t="shared" si="18"/>
        <v>196</v>
      </c>
      <c r="Q156" s="36">
        <f t="shared" si="18"/>
        <v>189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1366</v>
      </c>
      <c r="H157" s="37">
        <f t="shared" si="19"/>
        <v>1379</v>
      </c>
      <c r="I157" s="37">
        <f t="shared" si="19"/>
        <v>1210</v>
      </c>
      <c r="J157" s="37">
        <f t="shared" si="19"/>
        <v>1151</v>
      </c>
      <c r="K157" s="37">
        <f t="shared" si="19"/>
        <v>1133</v>
      </c>
      <c r="L157" s="37">
        <f t="shared" si="19"/>
        <v>1085</v>
      </c>
      <c r="M157" s="37">
        <f t="shared" si="19"/>
        <v>1070</v>
      </c>
      <c r="N157" s="37">
        <f t="shared" si="19"/>
        <v>1044</v>
      </c>
      <c r="O157" s="37">
        <f t="shared" si="19"/>
        <v>1015</v>
      </c>
      <c r="P157" s="37">
        <f t="shared" si="19"/>
        <v>998</v>
      </c>
      <c r="Q157" s="37">
        <f t="shared" si="19"/>
        <v>988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577</v>
      </c>
      <c r="H158" s="38">
        <f t="shared" si="20"/>
        <v>603</v>
      </c>
      <c r="I158" s="38">
        <f t="shared" si="20"/>
        <v>639</v>
      </c>
      <c r="J158" s="38">
        <f t="shared" si="20"/>
        <v>679</v>
      </c>
      <c r="K158" s="38">
        <f t="shared" si="20"/>
        <v>686</v>
      </c>
      <c r="L158" s="38">
        <f t="shared" si="20"/>
        <v>692</v>
      </c>
      <c r="M158" s="38">
        <f t="shared" si="20"/>
        <v>695</v>
      </c>
      <c r="N158" s="38">
        <f t="shared" si="20"/>
        <v>696</v>
      </c>
      <c r="O158" s="38">
        <f t="shared" si="20"/>
        <v>681</v>
      </c>
      <c r="P158" s="38">
        <f t="shared" si="20"/>
        <v>684</v>
      </c>
      <c r="Q158" s="38">
        <f t="shared" si="20"/>
        <v>685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2256</v>
      </c>
      <c r="H159" s="39">
        <f t="shared" si="21"/>
        <v>2255</v>
      </c>
      <c r="I159" s="39">
        <f t="shared" si="21"/>
        <v>2079</v>
      </c>
      <c r="J159" s="39">
        <f t="shared" si="21"/>
        <v>2052</v>
      </c>
      <c r="K159" s="39">
        <f t="shared" si="21"/>
        <v>2041</v>
      </c>
      <c r="L159" s="39">
        <f t="shared" si="21"/>
        <v>1985</v>
      </c>
      <c r="M159" s="39">
        <f t="shared" si="21"/>
        <v>1979</v>
      </c>
      <c r="N159" s="39">
        <f t="shared" si="21"/>
        <v>1954</v>
      </c>
      <c r="O159" s="39">
        <f t="shared" si="21"/>
        <v>1908</v>
      </c>
      <c r="P159" s="39">
        <f t="shared" si="21"/>
        <v>1878</v>
      </c>
      <c r="Q159" s="39">
        <f t="shared" si="21"/>
        <v>1862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13.9</v>
      </c>
      <c r="H164" s="48">
        <f t="shared" si="22"/>
        <v>12.1</v>
      </c>
      <c r="I164" s="48">
        <f t="shared" si="22"/>
        <v>11.1</v>
      </c>
      <c r="J164" s="48">
        <f t="shared" si="22"/>
        <v>10.8</v>
      </c>
      <c r="K164" s="48">
        <f t="shared" si="22"/>
        <v>10.9</v>
      </c>
      <c r="L164" s="48">
        <f t="shared" si="22"/>
        <v>10.5</v>
      </c>
      <c r="M164" s="48">
        <f t="shared" si="22"/>
        <v>10.8</v>
      </c>
      <c r="N164" s="48">
        <f t="shared" si="22"/>
        <v>11</v>
      </c>
      <c r="O164" s="48">
        <f t="shared" si="22"/>
        <v>11.1</v>
      </c>
      <c r="P164" s="48">
        <f t="shared" si="22"/>
        <v>10.4</v>
      </c>
      <c r="Q164" s="48">
        <f t="shared" si="22"/>
        <v>10.199999999999999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60.5</v>
      </c>
      <c r="H165" s="49">
        <f t="shared" si="23"/>
        <v>61.2</v>
      </c>
      <c r="I165" s="49">
        <f t="shared" si="23"/>
        <v>58.2</v>
      </c>
      <c r="J165" s="49">
        <f t="shared" si="23"/>
        <v>56.1</v>
      </c>
      <c r="K165" s="49">
        <f t="shared" si="23"/>
        <v>55.5</v>
      </c>
      <c r="L165" s="49">
        <f t="shared" si="23"/>
        <v>54.7</v>
      </c>
      <c r="M165" s="49">
        <f t="shared" si="23"/>
        <v>54.1</v>
      </c>
      <c r="N165" s="49">
        <f t="shared" si="23"/>
        <v>53.4</v>
      </c>
      <c r="O165" s="49">
        <f t="shared" si="23"/>
        <v>53.2</v>
      </c>
      <c r="P165" s="49">
        <f t="shared" si="23"/>
        <v>53.1</v>
      </c>
      <c r="Q165" s="49">
        <f t="shared" si="23"/>
        <v>53.1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25.6</v>
      </c>
      <c r="H166" s="50">
        <f t="shared" si="24"/>
        <v>26.7</v>
      </c>
      <c r="I166" s="50">
        <f t="shared" si="24"/>
        <v>30.7</v>
      </c>
      <c r="J166" s="50">
        <f t="shared" si="24"/>
        <v>33.1</v>
      </c>
      <c r="K166" s="50">
        <f t="shared" si="24"/>
        <v>33.6</v>
      </c>
      <c r="L166" s="50">
        <f t="shared" si="24"/>
        <v>34.9</v>
      </c>
      <c r="M166" s="50">
        <f t="shared" si="24"/>
        <v>35.1</v>
      </c>
      <c r="N166" s="50">
        <f t="shared" si="24"/>
        <v>35.6</v>
      </c>
      <c r="O166" s="50">
        <f t="shared" si="24"/>
        <v>35.700000000000003</v>
      </c>
      <c r="P166" s="50">
        <f t="shared" si="24"/>
        <v>36.4</v>
      </c>
      <c r="Q166" s="50">
        <f t="shared" si="24"/>
        <v>36.799999999999997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3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4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45</v>
      </c>
      <c r="H5" s="36">
        <f t="shared" si="0"/>
        <v>52</v>
      </c>
      <c r="I5" s="36">
        <f t="shared" si="0"/>
        <v>58</v>
      </c>
      <c r="J5" s="36">
        <f t="shared" si="0"/>
        <v>46</v>
      </c>
      <c r="K5" s="36">
        <f t="shared" si="0"/>
        <v>29</v>
      </c>
      <c r="L5" s="36">
        <f t="shared" si="0"/>
        <v>28</v>
      </c>
      <c r="M5" s="36">
        <f t="shared" si="0"/>
        <v>26</v>
      </c>
      <c r="N5" s="36">
        <f t="shared" si="0"/>
        <v>24</v>
      </c>
      <c r="O5" s="36">
        <f t="shared" si="0"/>
        <v>23</v>
      </c>
      <c r="P5" s="36">
        <f t="shared" si="0"/>
        <v>20</v>
      </c>
      <c r="Q5" s="36">
        <f t="shared" si="0"/>
        <v>19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62</v>
      </c>
      <c r="H6" s="36">
        <f t="shared" si="0"/>
        <v>50</v>
      </c>
      <c r="I6" s="36">
        <f t="shared" si="0"/>
        <v>65</v>
      </c>
      <c r="J6" s="36">
        <f t="shared" si="0"/>
        <v>61</v>
      </c>
      <c r="K6" s="36">
        <f t="shared" si="0"/>
        <v>65</v>
      </c>
      <c r="L6" s="36">
        <f t="shared" si="0"/>
        <v>56</v>
      </c>
      <c r="M6" s="36">
        <f t="shared" si="0"/>
        <v>53</v>
      </c>
      <c r="N6" s="36">
        <f t="shared" si="0"/>
        <v>45</v>
      </c>
      <c r="O6" s="36">
        <f t="shared" si="0"/>
        <v>47</v>
      </c>
      <c r="P6" s="36">
        <f t="shared" si="0"/>
        <v>33</v>
      </c>
      <c r="Q6" s="36">
        <f t="shared" si="0"/>
        <v>31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86</v>
      </c>
      <c r="H7" s="36">
        <f t="shared" si="0"/>
        <v>60</v>
      </c>
      <c r="I7" s="36">
        <f t="shared" si="0"/>
        <v>45</v>
      </c>
      <c r="J7" s="36">
        <f t="shared" si="0"/>
        <v>60</v>
      </c>
      <c r="K7" s="36">
        <f t="shared" si="0"/>
        <v>57</v>
      </c>
      <c r="L7" s="36">
        <f t="shared" si="0"/>
        <v>59</v>
      </c>
      <c r="M7" s="36">
        <f t="shared" si="0"/>
        <v>61</v>
      </c>
      <c r="N7" s="36">
        <f t="shared" si="0"/>
        <v>63</v>
      </c>
      <c r="O7" s="36">
        <f t="shared" si="0"/>
        <v>58</v>
      </c>
      <c r="P7" s="36">
        <f t="shared" si="0"/>
        <v>60</v>
      </c>
      <c r="Q7" s="36">
        <f t="shared" si="0"/>
        <v>54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86</v>
      </c>
      <c r="H8" s="37">
        <f t="shared" si="0"/>
        <v>80</v>
      </c>
      <c r="I8" s="37">
        <f t="shared" si="0"/>
        <v>58</v>
      </c>
      <c r="J8" s="37">
        <f t="shared" si="0"/>
        <v>40</v>
      </c>
      <c r="K8" s="37">
        <f t="shared" si="0"/>
        <v>45</v>
      </c>
      <c r="L8" s="37">
        <f t="shared" si="0"/>
        <v>47</v>
      </c>
      <c r="M8" s="37">
        <f t="shared" si="0"/>
        <v>51</v>
      </c>
      <c r="N8" s="37">
        <f t="shared" si="0"/>
        <v>54</v>
      </c>
      <c r="O8" s="37">
        <f t="shared" si="0"/>
        <v>58</v>
      </c>
      <c r="P8" s="37">
        <f t="shared" si="0"/>
        <v>55</v>
      </c>
      <c r="Q8" s="37">
        <f t="shared" si="0"/>
        <v>56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95</v>
      </c>
      <c r="H9" s="37">
        <f t="shared" si="0"/>
        <v>71</v>
      </c>
      <c r="I9" s="37">
        <f t="shared" si="0"/>
        <v>74</v>
      </c>
      <c r="J9" s="37">
        <f t="shared" si="0"/>
        <v>57</v>
      </c>
      <c r="K9" s="37">
        <f t="shared" si="0"/>
        <v>54</v>
      </c>
      <c r="L9" s="37">
        <f t="shared" si="0"/>
        <v>46</v>
      </c>
      <c r="M9" s="37">
        <f t="shared" si="0"/>
        <v>43</v>
      </c>
      <c r="N9" s="37">
        <f t="shared" si="0"/>
        <v>36</v>
      </c>
      <c r="O9" s="37">
        <f t="shared" si="0"/>
        <v>34</v>
      </c>
      <c r="P9" s="37">
        <f t="shared" si="0"/>
        <v>43</v>
      </c>
      <c r="Q9" s="37">
        <f t="shared" si="0"/>
        <v>41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97</v>
      </c>
      <c r="H10" s="37">
        <f t="shared" si="0"/>
        <v>72</v>
      </c>
      <c r="I10" s="37">
        <f t="shared" si="0"/>
        <v>61</v>
      </c>
      <c r="J10" s="37">
        <f t="shared" si="0"/>
        <v>56</v>
      </c>
      <c r="K10" s="37">
        <f t="shared" si="0"/>
        <v>56</v>
      </c>
      <c r="L10" s="37">
        <f t="shared" si="0"/>
        <v>49</v>
      </c>
      <c r="M10" s="37">
        <f t="shared" si="0"/>
        <v>46</v>
      </c>
      <c r="N10" s="37">
        <f t="shared" si="0"/>
        <v>46</v>
      </c>
      <c r="O10" s="37">
        <f t="shared" si="0"/>
        <v>37</v>
      </c>
      <c r="P10" s="37">
        <f t="shared" si="0"/>
        <v>39</v>
      </c>
      <c r="Q10" s="37">
        <f t="shared" si="0"/>
        <v>33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83</v>
      </c>
      <c r="H11" s="37">
        <f t="shared" si="0"/>
        <v>82</v>
      </c>
      <c r="I11" s="37">
        <f t="shared" si="0"/>
        <v>60</v>
      </c>
      <c r="J11" s="37">
        <f t="shared" si="0"/>
        <v>52</v>
      </c>
      <c r="K11" s="37">
        <f t="shared" si="0"/>
        <v>40</v>
      </c>
      <c r="L11" s="37">
        <f t="shared" si="0"/>
        <v>46</v>
      </c>
      <c r="M11" s="37">
        <f t="shared" si="0"/>
        <v>48</v>
      </c>
      <c r="N11" s="37">
        <f t="shared" si="0"/>
        <v>44</v>
      </c>
      <c r="O11" s="37">
        <f t="shared" si="0"/>
        <v>45</v>
      </c>
      <c r="P11" s="37">
        <f t="shared" si="0"/>
        <v>36</v>
      </c>
      <c r="Q11" s="37">
        <f t="shared" si="0"/>
        <v>37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89</v>
      </c>
      <c r="H12" s="37">
        <f t="shared" si="0"/>
        <v>77</v>
      </c>
      <c r="I12" s="37">
        <f t="shared" si="0"/>
        <v>92</v>
      </c>
      <c r="J12" s="37">
        <f t="shared" si="0"/>
        <v>75</v>
      </c>
      <c r="K12" s="37">
        <f t="shared" si="0"/>
        <v>69</v>
      </c>
      <c r="L12" s="37">
        <f t="shared" si="0"/>
        <v>61</v>
      </c>
      <c r="M12" s="37">
        <f t="shared" si="0"/>
        <v>53</v>
      </c>
      <c r="N12" s="37">
        <f t="shared" si="0"/>
        <v>50</v>
      </c>
      <c r="O12" s="37">
        <f t="shared" si="0"/>
        <v>46</v>
      </c>
      <c r="P12" s="37">
        <f t="shared" si="0"/>
        <v>45</v>
      </c>
      <c r="Q12" s="37">
        <f t="shared" si="0"/>
        <v>51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92</v>
      </c>
      <c r="H13" s="37">
        <f t="shared" si="0"/>
        <v>85</v>
      </c>
      <c r="I13" s="37">
        <f t="shared" si="0"/>
        <v>79</v>
      </c>
      <c r="J13" s="37">
        <f t="shared" si="0"/>
        <v>86</v>
      </c>
      <c r="K13" s="37">
        <f t="shared" si="0"/>
        <v>83</v>
      </c>
      <c r="L13" s="37">
        <f t="shared" si="0"/>
        <v>79</v>
      </c>
      <c r="M13" s="37">
        <f t="shared" si="0"/>
        <v>74</v>
      </c>
      <c r="N13" s="37">
        <f t="shared" si="0"/>
        <v>73</v>
      </c>
      <c r="O13" s="37">
        <f t="shared" si="0"/>
        <v>71</v>
      </c>
      <c r="P13" s="37">
        <f t="shared" si="0"/>
        <v>64</v>
      </c>
      <c r="Q13" s="37">
        <f t="shared" si="0"/>
        <v>54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85</v>
      </c>
      <c r="H14" s="37">
        <f t="shared" si="0"/>
        <v>91</v>
      </c>
      <c r="I14" s="37">
        <f t="shared" si="0"/>
        <v>90</v>
      </c>
      <c r="J14" s="37">
        <f t="shared" si="0"/>
        <v>71</v>
      </c>
      <c r="K14" s="37">
        <f t="shared" si="0"/>
        <v>79</v>
      </c>
      <c r="L14" s="37">
        <f t="shared" si="0"/>
        <v>82</v>
      </c>
      <c r="M14" s="37">
        <f t="shared" si="0"/>
        <v>87</v>
      </c>
      <c r="N14" s="37">
        <f t="shared" si="0"/>
        <v>86</v>
      </c>
      <c r="O14" s="37">
        <f t="shared" si="0"/>
        <v>82</v>
      </c>
      <c r="P14" s="37">
        <f t="shared" si="0"/>
        <v>76</v>
      </c>
      <c r="Q14" s="37">
        <f t="shared" si="0"/>
        <v>78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134</v>
      </c>
      <c r="H15" s="37">
        <f t="shared" si="0"/>
        <v>79</v>
      </c>
      <c r="I15" s="37">
        <f t="shared" si="0"/>
        <v>89</v>
      </c>
      <c r="J15" s="37">
        <f t="shared" si="0"/>
        <v>97</v>
      </c>
      <c r="K15" s="37">
        <f t="shared" si="0"/>
        <v>98</v>
      </c>
      <c r="L15" s="37">
        <f t="shared" si="0"/>
        <v>89</v>
      </c>
      <c r="M15" s="37">
        <f t="shared" si="0"/>
        <v>74</v>
      </c>
      <c r="N15" s="37">
        <f t="shared" si="0"/>
        <v>69</v>
      </c>
      <c r="O15" s="37">
        <f t="shared" si="0"/>
        <v>72</v>
      </c>
      <c r="P15" s="37">
        <f t="shared" si="0"/>
        <v>76</v>
      </c>
      <c r="Q15" s="37">
        <f t="shared" si="0"/>
        <v>76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163</v>
      </c>
      <c r="H16" s="37">
        <f t="shared" si="0"/>
        <v>133</v>
      </c>
      <c r="I16" s="37">
        <f t="shared" si="0"/>
        <v>79</v>
      </c>
      <c r="J16" s="37">
        <f t="shared" si="0"/>
        <v>87</v>
      </c>
      <c r="K16" s="37">
        <f t="shared" si="0"/>
        <v>81</v>
      </c>
      <c r="L16" s="37">
        <f t="shared" si="0"/>
        <v>86</v>
      </c>
      <c r="M16" s="37">
        <f t="shared" si="0"/>
        <v>92</v>
      </c>
      <c r="N16" s="37">
        <f t="shared" si="0"/>
        <v>93</v>
      </c>
      <c r="O16" s="37">
        <f t="shared" si="0"/>
        <v>96</v>
      </c>
      <c r="P16" s="37">
        <f t="shared" si="0"/>
        <v>99</v>
      </c>
      <c r="Q16" s="37">
        <f t="shared" si="0"/>
        <v>89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96</v>
      </c>
      <c r="H17" s="37">
        <f t="shared" si="0"/>
        <v>154</v>
      </c>
      <c r="I17" s="37">
        <f t="shared" si="0"/>
        <v>134</v>
      </c>
      <c r="J17" s="37">
        <f t="shared" si="0"/>
        <v>93</v>
      </c>
      <c r="K17" s="37">
        <f t="shared" si="0"/>
        <v>78</v>
      </c>
      <c r="L17" s="37">
        <f t="shared" si="0"/>
        <v>75</v>
      </c>
      <c r="M17" s="37">
        <f t="shared" si="0"/>
        <v>79</v>
      </c>
      <c r="N17" s="37">
        <f t="shared" si="0"/>
        <v>84</v>
      </c>
      <c r="O17" s="37">
        <f t="shared" si="0"/>
        <v>85</v>
      </c>
      <c r="P17" s="37">
        <f t="shared" si="0"/>
        <v>80</v>
      </c>
      <c r="Q17" s="37">
        <f t="shared" si="0"/>
        <v>85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117</v>
      </c>
      <c r="H18" s="38">
        <f t="shared" si="0"/>
        <v>87</v>
      </c>
      <c r="I18" s="38">
        <f t="shared" si="0"/>
        <v>149</v>
      </c>
      <c r="J18" s="38">
        <f t="shared" si="0"/>
        <v>144</v>
      </c>
      <c r="K18" s="38">
        <f t="shared" si="0"/>
        <v>138</v>
      </c>
      <c r="L18" s="38">
        <f t="shared" si="0"/>
        <v>128</v>
      </c>
      <c r="M18" s="38">
        <f t="shared" si="0"/>
        <v>115</v>
      </c>
      <c r="N18" s="38">
        <f t="shared" si="0"/>
        <v>98</v>
      </c>
      <c r="O18" s="38">
        <f t="shared" si="0"/>
        <v>87</v>
      </c>
      <c r="P18" s="38">
        <f t="shared" si="0"/>
        <v>75</v>
      </c>
      <c r="Q18" s="38">
        <f t="shared" si="0"/>
        <v>72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102</v>
      </c>
      <c r="H19" s="38">
        <f t="shared" si="0"/>
        <v>114</v>
      </c>
      <c r="I19" s="38">
        <f t="shared" si="0"/>
        <v>80</v>
      </c>
      <c r="J19" s="38">
        <f t="shared" si="0"/>
        <v>118</v>
      </c>
      <c r="K19" s="38">
        <f t="shared" si="0"/>
        <v>129</v>
      </c>
      <c r="L19" s="38">
        <f t="shared" si="0"/>
        <v>139</v>
      </c>
      <c r="M19" s="38">
        <f t="shared" si="0"/>
        <v>144</v>
      </c>
      <c r="N19" s="38">
        <f t="shared" si="0"/>
        <v>144</v>
      </c>
      <c r="O19" s="38">
        <f t="shared" si="0"/>
        <v>131</v>
      </c>
      <c r="P19" s="38">
        <f t="shared" si="0"/>
        <v>127</v>
      </c>
      <c r="Q19" s="38">
        <f t="shared" si="0"/>
        <v>116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134</v>
      </c>
      <c r="H20" s="38">
        <f t="shared" si="0"/>
        <v>93</v>
      </c>
      <c r="I20" s="38">
        <f t="shared" si="0"/>
        <v>107</v>
      </c>
      <c r="J20" s="38">
        <f t="shared" si="0"/>
        <v>73</v>
      </c>
      <c r="K20" s="38">
        <f t="shared" si="0"/>
        <v>73</v>
      </c>
      <c r="L20" s="38">
        <f t="shared" si="0"/>
        <v>72</v>
      </c>
      <c r="M20" s="38">
        <f t="shared" si="0"/>
        <v>70</v>
      </c>
      <c r="N20" s="38">
        <f t="shared" si="0"/>
        <v>74</v>
      </c>
      <c r="O20" s="38">
        <f t="shared" si="0"/>
        <v>104</v>
      </c>
      <c r="P20" s="38">
        <f t="shared" si="0"/>
        <v>120</v>
      </c>
      <c r="Q20" s="38">
        <f t="shared" si="0"/>
        <v>129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82</v>
      </c>
      <c r="H21" s="38">
        <f t="shared" si="0"/>
        <v>105</v>
      </c>
      <c r="I21" s="38">
        <f t="shared" si="0"/>
        <v>80</v>
      </c>
      <c r="J21" s="38">
        <f t="shared" si="0"/>
        <v>102</v>
      </c>
      <c r="K21" s="38">
        <f t="shared" si="0"/>
        <v>100</v>
      </c>
      <c r="L21" s="38">
        <f t="shared" si="0"/>
        <v>94</v>
      </c>
      <c r="M21" s="38">
        <f t="shared" si="0"/>
        <v>73</v>
      </c>
      <c r="N21" s="38">
        <f t="shared" si="0"/>
        <v>71</v>
      </c>
      <c r="O21" s="38">
        <f t="shared" si="0"/>
        <v>66</v>
      </c>
      <c r="P21" s="38">
        <f t="shared" si="0"/>
        <v>63</v>
      </c>
      <c r="Q21" s="38">
        <f t="shared" si="0"/>
        <v>59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37</v>
      </c>
      <c r="H22" s="38">
        <f t="shared" si="0"/>
        <v>52</v>
      </c>
      <c r="I22" s="38">
        <f t="shared" si="0"/>
        <v>79</v>
      </c>
      <c r="J22" s="38">
        <f t="shared" si="0"/>
        <v>59</v>
      </c>
      <c r="K22" s="38">
        <f t="shared" si="0"/>
        <v>57</v>
      </c>
      <c r="L22" s="38">
        <f t="shared" si="0"/>
        <v>58</v>
      </c>
      <c r="M22" s="38">
        <f t="shared" si="0"/>
        <v>72</v>
      </c>
      <c r="N22" s="38">
        <f t="shared" si="0"/>
        <v>76</v>
      </c>
      <c r="O22" s="38">
        <f t="shared" si="0"/>
        <v>73</v>
      </c>
      <c r="P22" s="38">
        <f t="shared" si="0"/>
        <v>67</v>
      </c>
      <c r="Q22" s="38">
        <f t="shared" si="0"/>
        <v>60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18</v>
      </c>
      <c r="H23" s="38">
        <f t="shared" si="0"/>
        <v>20</v>
      </c>
      <c r="I23" s="38">
        <f t="shared" si="0"/>
        <v>27</v>
      </c>
      <c r="J23" s="38">
        <f t="shared" si="0"/>
        <v>39</v>
      </c>
      <c r="K23" s="38">
        <f t="shared" si="0"/>
        <v>47</v>
      </c>
      <c r="L23" s="38">
        <f t="shared" si="0"/>
        <v>46</v>
      </c>
      <c r="M23" s="38">
        <f t="shared" si="0"/>
        <v>38</v>
      </c>
      <c r="N23" s="38">
        <f t="shared" si="0"/>
        <v>34</v>
      </c>
      <c r="O23" s="38">
        <f t="shared" si="0"/>
        <v>32</v>
      </c>
      <c r="P23" s="38">
        <f t="shared" si="0"/>
        <v>33</v>
      </c>
      <c r="Q23" s="38">
        <f t="shared" si="0"/>
        <v>35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3</v>
      </c>
      <c r="H24" s="38">
        <f t="shared" si="0"/>
        <v>2</v>
      </c>
      <c r="I24" s="38">
        <f t="shared" si="0"/>
        <v>5</v>
      </c>
      <c r="J24" s="38">
        <f t="shared" si="0"/>
        <v>9</v>
      </c>
      <c r="K24" s="38">
        <f t="shared" si="0"/>
        <v>8</v>
      </c>
      <c r="L24" s="38">
        <f t="shared" si="0"/>
        <v>10</v>
      </c>
      <c r="M24" s="38">
        <f t="shared" si="0"/>
        <v>16</v>
      </c>
      <c r="N24" s="38">
        <f t="shared" si="0"/>
        <v>15</v>
      </c>
      <c r="O24" s="38">
        <f t="shared" si="0"/>
        <v>13</v>
      </c>
      <c r="P24" s="38">
        <f t="shared" si="0"/>
        <v>11</v>
      </c>
      <c r="Q24" s="38">
        <f t="shared" si="0"/>
        <v>13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0</v>
      </c>
      <c r="H25" s="38">
        <f t="shared" si="0"/>
        <v>1</v>
      </c>
      <c r="I25" s="38">
        <f t="shared" si="0"/>
        <v>0</v>
      </c>
      <c r="J25" s="38">
        <f t="shared" si="0"/>
        <v>3</v>
      </c>
      <c r="K25" s="38">
        <f t="shared" si="0"/>
        <v>2</v>
      </c>
      <c r="L25" s="38">
        <f t="shared" si="0"/>
        <v>1</v>
      </c>
      <c r="M25" s="38">
        <f t="shared" si="0"/>
        <v>1</v>
      </c>
      <c r="N25" s="38">
        <f t="shared" si="0"/>
        <v>0</v>
      </c>
      <c r="O25" s="38">
        <f t="shared" si="0"/>
        <v>0</v>
      </c>
      <c r="P25" s="38">
        <f t="shared" si="0"/>
        <v>0</v>
      </c>
      <c r="Q25" s="38">
        <f t="shared" si="0"/>
        <v>0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1706</v>
      </c>
      <c r="H26" s="39">
        <f t="shared" si="1"/>
        <v>1560</v>
      </c>
      <c r="I26" s="39">
        <f t="shared" si="1"/>
        <v>1511</v>
      </c>
      <c r="J26" s="39">
        <f t="shared" si="1"/>
        <v>1428</v>
      </c>
      <c r="K26" s="39">
        <f t="shared" si="1"/>
        <v>1388</v>
      </c>
      <c r="L26" s="39">
        <f t="shared" si="1"/>
        <v>1351</v>
      </c>
      <c r="M26" s="39">
        <f t="shared" si="1"/>
        <v>1316</v>
      </c>
      <c r="N26" s="39">
        <f t="shared" si="1"/>
        <v>1279</v>
      </c>
      <c r="O26" s="39">
        <f t="shared" si="1"/>
        <v>1260</v>
      </c>
      <c r="P26" s="39">
        <f t="shared" si="1"/>
        <v>1222</v>
      </c>
      <c r="Q26" s="39">
        <f t="shared" si="1"/>
        <v>1188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193</v>
      </c>
      <c r="H31" s="40">
        <f t="shared" si="2"/>
        <v>162</v>
      </c>
      <c r="I31" s="40">
        <f t="shared" si="2"/>
        <v>168</v>
      </c>
      <c r="J31" s="40">
        <f t="shared" si="2"/>
        <v>167</v>
      </c>
      <c r="K31" s="40">
        <f t="shared" si="2"/>
        <v>151</v>
      </c>
      <c r="L31" s="40">
        <f t="shared" si="2"/>
        <v>143</v>
      </c>
      <c r="M31" s="40">
        <f t="shared" si="2"/>
        <v>140</v>
      </c>
      <c r="N31" s="40">
        <f t="shared" si="2"/>
        <v>132</v>
      </c>
      <c r="O31" s="40">
        <f t="shared" si="2"/>
        <v>128</v>
      </c>
      <c r="P31" s="40">
        <f t="shared" si="2"/>
        <v>113</v>
      </c>
      <c r="Q31" s="40">
        <f t="shared" si="2"/>
        <v>104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1020</v>
      </c>
      <c r="H32" s="41">
        <f t="shared" si="3"/>
        <v>924</v>
      </c>
      <c r="I32" s="41">
        <f t="shared" si="3"/>
        <v>816</v>
      </c>
      <c r="J32" s="41">
        <f t="shared" si="3"/>
        <v>714</v>
      </c>
      <c r="K32" s="41">
        <f t="shared" si="3"/>
        <v>683</v>
      </c>
      <c r="L32" s="41">
        <f t="shared" si="3"/>
        <v>660</v>
      </c>
      <c r="M32" s="41">
        <f t="shared" si="3"/>
        <v>647</v>
      </c>
      <c r="N32" s="41">
        <f t="shared" si="3"/>
        <v>635</v>
      </c>
      <c r="O32" s="41">
        <f t="shared" si="3"/>
        <v>626</v>
      </c>
      <c r="P32" s="41">
        <f t="shared" si="3"/>
        <v>613</v>
      </c>
      <c r="Q32" s="41">
        <f t="shared" si="3"/>
        <v>600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493</v>
      </c>
      <c r="H33" s="42">
        <f t="shared" si="4"/>
        <v>474</v>
      </c>
      <c r="I33" s="42">
        <f t="shared" si="4"/>
        <v>527</v>
      </c>
      <c r="J33" s="42">
        <f t="shared" si="4"/>
        <v>547</v>
      </c>
      <c r="K33" s="42">
        <f t="shared" si="4"/>
        <v>554</v>
      </c>
      <c r="L33" s="42">
        <f t="shared" si="4"/>
        <v>548</v>
      </c>
      <c r="M33" s="42">
        <f t="shared" si="4"/>
        <v>529</v>
      </c>
      <c r="N33" s="42">
        <f t="shared" si="4"/>
        <v>512</v>
      </c>
      <c r="O33" s="42">
        <f t="shared" si="4"/>
        <v>506</v>
      </c>
      <c r="P33" s="42">
        <f t="shared" si="4"/>
        <v>496</v>
      </c>
      <c r="Q33" s="42">
        <f t="shared" si="4"/>
        <v>484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1706</v>
      </c>
      <c r="H34" s="43">
        <f t="shared" si="5"/>
        <v>1560</v>
      </c>
      <c r="I34" s="43">
        <f t="shared" si="5"/>
        <v>1511</v>
      </c>
      <c r="J34" s="43">
        <f t="shared" si="5"/>
        <v>1428</v>
      </c>
      <c r="K34" s="43">
        <f t="shared" si="5"/>
        <v>1388</v>
      </c>
      <c r="L34" s="43">
        <f t="shared" si="5"/>
        <v>1351</v>
      </c>
      <c r="M34" s="43">
        <f t="shared" si="5"/>
        <v>1316</v>
      </c>
      <c r="N34" s="43">
        <f t="shared" si="5"/>
        <v>1279</v>
      </c>
      <c r="O34" s="43">
        <f t="shared" si="5"/>
        <v>1260</v>
      </c>
      <c r="P34" s="43">
        <f t="shared" si="5"/>
        <v>1222</v>
      </c>
      <c r="Q34" s="43">
        <f t="shared" si="5"/>
        <v>1188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11.3</v>
      </c>
      <c r="H39" s="44">
        <f t="shared" si="6"/>
        <v>10.4</v>
      </c>
      <c r="I39" s="44">
        <f t="shared" si="6"/>
        <v>11.1</v>
      </c>
      <c r="J39" s="44">
        <f t="shared" si="6"/>
        <v>11.7</v>
      </c>
      <c r="K39" s="44">
        <f t="shared" si="6"/>
        <v>10.9</v>
      </c>
      <c r="L39" s="44">
        <f t="shared" si="6"/>
        <v>10.6</v>
      </c>
      <c r="M39" s="44">
        <f t="shared" si="6"/>
        <v>10.6</v>
      </c>
      <c r="N39" s="44">
        <f t="shared" si="6"/>
        <v>10.3</v>
      </c>
      <c r="O39" s="44">
        <f t="shared" si="6"/>
        <v>10.199999999999999</v>
      </c>
      <c r="P39" s="44">
        <f t="shared" si="6"/>
        <v>9.1999999999999993</v>
      </c>
      <c r="Q39" s="44">
        <f t="shared" si="6"/>
        <v>8.8000000000000007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59.8</v>
      </c>
      <c r="H40" s="45">
        <f t="shared" si="7"/>
        <v>59.2</v>
      </c>
      <c r="I40" s="45">
        <f t="shared" si="7"/>
        <v>54</v>
      </c>
      <c r="J40" s="45">
        <f t="shared" si="7"/>
        <v>50</v>
      </c>
      <c r="K40" s="45">
        <f t="shared" si="7"/>
        <v>49.2</v>
      </c>
      <c r="L40" s="45">
        <f t="shared" si="7"/>
        <v>48.9</v>
      </c>
      <c r="M40" s="45">
        <f t="shared" si="7"/>
        <v>49.2</v>
      </c>
      <c r="N40" s="45">
        <f t="shared" si="7"/>
        <v>49.6</v>
      </c>
      <c r="O40" s="45">
        <f t="shared" si="7"/>
        <v>49.7</v>
      </c>
      <c r="P40" s="45">
        <f t="shared" si="7"/>
        <v>50.2</v>
      </c>
      <c r="Q40" s="45">
        <f t="shared" si="7"/>
        <v>50.5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28.9</v>
      </c>
      <c r="H41" s="46">
        <f t="shared" si="8"/>
        <v>30.4</v>
      </c>
      <c r="I41" s="46">
        <f t="shared" si="8"/>
        <v>34.9</v>
      </c>
      <c r="J41" s="46">
        <f t="shared" si="8"/>
        <v>38.299999999999997</v>
      </c>
      <c r="K41" s="46">
        <f t="shared" si="8"/>
        <v>39.9</v>
      </c>
      <c r="L41" s="46">
        <f t="shared" si="8"/>
        <v>40.6</v>
      </c>
      <c r="M41" s="46">
        <f t="shared" si="8"/>
        <v>40.200000000000003</v>
      </c>
      <c r="N41" s="46">
        <f t="shared" si="8"/>
        <v>40</v>
      </c>
      <c r="O41" s="46">
        <f t="shared" si="8"/>
        <v>40.200000000000003</v>
      </c>
      <c r="P41" s="46">
        <f t="shared" si="8"/>
        <v>40.6</v>
      </c>
      <c r="Q41" s="46">
        <f t="shared" si="8"/>
        <v>40.700000000000003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25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22</v>
      </c>
      <c r="H84" s="36">
        <v>28</v>
      </c>
      <c r="I84" s="36">
        <v>28</v>
      </c>
      <c r="J84" s="36">
        <v>22</v>
      </c>
      <c r="K84" s="36">
        <v>15</v>
      </c>
      <c r="L84" s="40">
        <v>16</v>
      </c>
      <c r="M84" s="40">
        <v>13</v>
      </c>
      <c r="N84" s="40">
        <v>10</v>
      </c>
      <c r="O84" s="40">
        <v>9</v>
      </c>
      <c r="P84" s="40">
        <v>7</v>
      </c>
      <c r="Q84" s="40">
        <v>7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33</v>
      </c>
      <c r="H85" s="36">
        <v>27</v>
      </c>
      <c r="I85" s="36">
        <v>34</v>
      </c>
      <c r="J85" s="36">
        <v>30</v>
      </c>
      <c r="K85" s="36">
        <v>29</v>
      </c>
      <c r="L85" s="40">
        <v>26</v>
      </c>
      <c r="M85" s="40">
        <v>26</v>
      </c>
      <c r="N85" s="40">
        <v>23</v>
      </c>
      <c r="O85" s="40">
        <v>24</v>
      </c>
      <c r="P85" s="40">
        <v>17</v>
      </c>
      <c r="Q85" s="40">
        <v>16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49</v>
      </c>
      <c r="H86" s="36">
        <v>34</v>
      </c>
      <c r="I86" s="36">
        <v>24</v>
      </c>
      <c r="J86" s="36">
        <v>33</v>
      </c>
      <c r="K86" s="36">
        <v>35</v>
      </c>
      <c r="L86" s="40">
        <v>32</v>
      </c>
      <c r="M86" s="40">
        <v>31</v>
      </c>
      <c r="N86" s="40">
        <v>31</v>
      </c>
      <c r="O86" s="40">
        <v>30</v>
      </c>
      <c r="P86" s="40">
        <v>30</v>
      </c>
      <c r="Q86" s="40">
        <v>27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50</v>
      </c>
      <c r="H87" s="37">
        <v>44</v>
      </c>
      <c r="I87" s="37">
        <v>32</v>
      </c>
      <c r="J87" s="37">
        <v>22</v>
      </c>
      <c r="K87" s="37">
        <v>24</v>
      </c>
      <c r="L87" s="41">
        <v>24</v>
      </c>
      <c r="M87" s="41">
        <v>26</v>
      </c>
      <c r="N87" s="41">
        <v>31</v>
      </c>
      <c r="O87" s="41">
        <v>32</v>
      </c>
      <c r="P87" s="41">
        <v>34</v>
      </c>
      <c r="Q87" s="41">
        <v>31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50</v>
      </c>
      <c r="H88" s="37">
        <v>38</v>
      </c>
      <c r="I88" s="37">
        <v>38</v>
      </c>
      <c r="J88" s="37">
        <v>30</v>
      </c>
      <c r="K88" s="37">
        <v>28</v>
      </c>
      <c r="L88" s="41">
        <v>29</v>
      </c>
      <c r="M88" s="41">
        <v>28</v>
      </c>
      <c r="N88" s="41">
        <v>21</v>
      </c>
      <c r="O88" s="41">
        <v>18</v>
      </c>
      <c r="P88" s="41">
        <v>22</v>
      </c>
      <c r="Q88" s="41">
        <v>20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57</v>
      </c>
      <c r="H89" s="37">
        <v>38</v>
      </c>
      <c r="I89" s="37">
        <v>34</v>
      </c>
      <c r="J89" s="37">
        <v>32</v>
      </c>
      <c r="K89" s="37">
        <v>34</v>
      </c>
      <c r="L89" s="41">
        <v>29</v>
      </c>
      <c r="M89" s="41">
        <v>29</v>
      </c>
      <c r="N89" s="41">
        <v>30</v>
      </c>
      <c r="O89" s="41">
        <v>25</v>
      </c>
      <c r="P89" s="41">
        <v>23</v>
      </c>
      <c r="Q89" s="41">
        <v>23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48</v>
      </c>
      <c r="H90" s="37">
        <v>46</v>
      </c>
      <c r="I90" s="37">
        <v>30</v>
      </c>
      <c r="J90" s="37">
        <v>22</v>
      </c>
      <c r="K90" s="37">
        <v>21</v>
      </c>
      <c r="L90" s="41">
        <v>27</v>
      </c>
      <c r="M90" s="41">
        <v>26</v>
      </c>
      <c r="N90" s="41">
        <v>24</v>
      </c>
      <c r="O90" s="41">
        <v>26</v>
      </c>
      <c r="P90" s="41">
        <v>24</v>
      </c>
      <c r="Q90" s="41">
        <v>21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39</v>
      </c>
      <c r="H91" s="37">
        <v>47</v>
      </c>
      <c r="I91" s="37">
        <v>47</v>
      </c>
      <c r="J91" s="37">
        <v>36</v>
      </c>
      <c r="K91" s="37">
        <v>34</v>
      </c>
      <c r="L91" s="41">
        <v>31</v>
      </c>
      <c r="M91" s="41">
        <v>27</v>
      </c>
      <c r="N91" s="41">
        <v>25</v>
      </c>
      <c r="O91" s="41">
        <v>24</v>
      </c>
      <c r="P91" s="41">
        <v>22</v>
      </c>
      <c r="Q91" s="41">
        <v>27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46</v>
      </c>
      <c r="H92" s="37">
        <v>37</v>
      </c>
      <c r="I92" s="37">
        <v>49</v>
      </c>
      <c r="J92" s="37">
        <v>55</v>
      </c>
      <c r="K92" s="37">
        <v>46</v>
      </c>
      <c r="L92" s="41">
        <v>40</v>
      </c>
      <c r="M92" s="41">
        <v>41</v>
      </c>
      <c r="N92" s="41">
        <v>40</v>
      </c>
      <c r="O92" s="41">
        <v>35</v>
      </c>
      <c r="P92" s="41">
        <v>32</v>
      </c>
      <c r="Q92" s="41">
        <v>29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44</v>
      </c>
      <c r="H93" s="37">
        <v>44</v>
      </c>
      <c r="I93" s="37">
        <v>38</v>
      </c>
      <c r="J93" s="37">
        <v>39</v>
      </c>
      <c r="K93" s="37">
        <v>46</v>
      </c>
      <c r="L93" s="41">
        <v>51</v>
      </c>
      <c r="M93" s="41">
        <v>50</v>
      </c>
      <c r="N93" s="41">
        <v>52</v>
      </c>
      <c r="O93" s="41">
        <v>52</v>
      </c>
      <c r="P93" s="41">
        <v>44</v>
      </c>
      <c r="Q93" s="41">
        <v>41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65</v>
      </c>
      <c r="H94" s="37">
        <v>41</v>
      </c>
      <c r="I94" s="37">
        <v>41</v>
      </c>
      <c r="J94" s="37">
        <v>40</v>
      </c>
      <c r="K94" s="37">
        <v>42</v>
      </c>
      <c r="L94" s="41">
        <v>37</v>
      </c>
      <c r="M94" s="41">
        <v>35</v>
      </c>
      <c r="N94" s="41">
        <v>34</v>
      </c>
      <c r="O94" s="41">
        <v>41</v>
      </c>
      <c r="P94" s="41">
        <v>44</v>
      </c>
      <c r="Q94" s="41">
        <v>46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93</v>
      </c>
      <c r="H95" s="37">
        <v>64</v>
      </c>
      <c r="I95" s="37">
        <v>43</v>
      </c>
      <c r="J95" s="37">
        <v>47</v>
      </c>
      <c r="K95" s="37">
        <v>40</v>
      </c>
      <c r="L95" s="41">
        <v>41</v>
      </c>
      <c r="M95" s="41">
        <v>38</v>
      </c>
      <c r="N95" s="41">
        <v>39</v>
      </c>
      <c r="O95" s="41">
        <v>40</v>
      </c>
      <c r="P95" s="41">
        <v>42</v>
      </c>
      <c r="Q95" s="41">
        <v>36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45</v>
      </c>
      <c r="H96" s="37">
        <v>90</v>
      </c>
      <c r="I96" s="37">
        <v>63</v>
      </c>
      <c r="J96" s="37">
        <v>47</v>
      </c>
      <c r="K96" s="37">
        <v>40</v>
      </c>
      <c r="L96" s="41">
        <v>40</v>
      </c>
      <c r="M96" s="41">
        <v>44</v>
      </c>
      <c r="N96" s="41">
        <v>46</v>
      </c>
      <c r="O96" s="41">
        <v>45</v>
      </c>
      <c r="P96" s="41">
        <v>40</v>
      </c>
      <c r="Q96" s="41">
        <v>41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55</v>
      </c>
      <c r="H97" s="38">
        <v>40</v>
      </c>
      <c r="I97" s="38">
        <v>86</v>
      </c>
      <c r="J97" s="38">
        <v>66</v>
      </c>
      <c r="K97" s="38">
        <v>64</v>
      </c>
      <c r="L97" s="42">
        <v>60</v>
      </c>
      <c r="M97" s="42">
        <v>54</v>
      </c>
      <c r="N97" s="42">
        <v>48</v>
      </c>
      <c r="O97" s="42">
        <v>43</v>
      </c>
      <c r="P97" s="42">
        <v>37</v>
      </c>
      <c r="Q97" s="42">
        <v>39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49</v>
      </c>
      <c r="H98" s="38">
        <v>52</v>
      </c>
      <c r="I98" s="38">
        <v>36</v>
      </c>
      <c r="J98" s="38">
        <v>71</v>
      </c>
      <c r="K98" s="38">
        <v>76</v>
      </c>
      <c r="L98" s="42">
        <v>79</v>
      </c>
      <c r="M98" s="42">
        <v>78</v>
      </c>
      <c r="N98" s="42">
        <v>71</v>
      </c>
      <c r="O98" s="42">
        <v>60</v>
      </c>
      <c r="P98" s="42">
        <v>58</v>
      </c>
      <c r="Q98" s="42">
        <v>52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55</v>
      </c>
      <c r="H99" s="38">
        <v>43</v>
      </c>
      <c r="I99" s="38">
        <v>46</v>
      </c>
      <c r="J99" s="38">
        <v>28</v>
      </c>
      <c r="K99" s="38">
        <v>28</v>
      </c>
      <c r="L99" s="42">
        <v>30</v>
      </c>
      <c r="M99" s="42">
        <v>34</v>
      </c>
      <c r="N99" s="42">
        <v>40</v>
      </c>
      <c r="O99" s="42">
        <v>60</v>
      </c>
      <c r="P99" s="42">
        <v>70</v>
      </c>
      <c r="Q99" s="42">
        <v>74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32</v>
      </c>
      <c r="H100" s="38">
        <v>40</v>
      </c>
      <c r="I100" s="38">
        <v>33</v>
      </c>
      <c r="J100" s="38">
        <v>40</v>
      </c>
      <c r="K100" s="38">
        <v>40</v>
      </c>
      <c r="L100" s="42">
        <v>37</v>
      </c>
      <c r="M100" s="42">
        <v>29</v>
      </c>
      <c r="N100" s="42">
        <v>28</v>
      </c>
      <c r="O100" s="42">
        <v>26</v>
      </c>
      <c r="P100" s="42">
        <v>24</v>
      </c>
      <c r="Q100" s="42">
        <v>23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6</v>
      </c>
      <c r="H101" s="38">
        <v>17</v>
      </c>
      <c r="I101" s="38">
        <v>20</v>
      </c>
      <c r="J101" s="38">
        <v>17</v>
      </c>
      <c r="K101" s="38">
        <v>17</v>
      </c>
      <c r="L101" s="42">
        <v>19</v>
      </c>
      <c r="M101" s="42">
        <v>26</v>
      </c>
      <c r="N101" s="42">
        <v>26</v>
      </c>
      <c r="O101" s="42">
        <v>24</v>
      </c>
      <c r="P101" s="42">
        <v>24</v>
      </c>
      <c r="Q101" s="42">
        <v>21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6</v>
      </c>
      <c r="H102" s="38">
        <v>5</v>
      </c>
      <c r="I102" s="38">
        <v>7</v>
      </c>
      <c r="J102" s="38">
        <v>7</v>
      </c>
      <c r="K102" s="38">
        <v>9</v>
      </c>
      <c r="L102" s="42">
        <v>8</v>
      </c>
      <c r="M102" s="42">
        <v>7</v>
      </c>
      <c r="N102" s="42">
        <v>7</v>
      </c>
      <c r="O102" s="42">
        <v>8</v>
      </c>
      <c r="P102" s="42">
        <v>8</v>
      </c>
      <c r="Q102" s="42">
        <v>9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0</v>
      </c>
      <c r="H103" s="38">
        <v>1</v>
      </c>
      <c r="I103" s="38">
        <v>0</v>
      </c>
      <c r="J103" s="38">
        <v>2</v>
      </c>
      <c r="K103" s="38">
        <v>1</v>
      </c>
      <c r="L103" s="42">
        <v>0</v>
      </c>
      <c r="M103" s="42">
        <v>2</v>
      </c>
      <c r="N103" s="42">
        <v>2</v>
      </c>
      <c r="O103" s="42">
        <v>2</v>
      </c>
      <c r="P103" s="42">
        <v>1</v>
      </c>
      <c r="Q103" s="42">
        <v>1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844</v>
      </c>
      <c r="H105" s="39">
        <f t="shared" si="9"/>
        <v>776</v>
      </c>
      <c r="I105" s="39">
        <f t="shared" si="9"/>
        <v>729</v>
      </c>
      <c r="J105" s="39">
        <f t="shared" si="9"/>
        <v>686</v>
      </c>
      <c r="K105" s="39">
        <f t="shared" si="9"/>
        <v>669</v>
      </c>
      <c r="L105" s="39">
        <f t="shared" si="9"/>
        <v>656</v>
      </c>
      <c r="M105" s="39">
        <f t="shared" si="9"/>
        <v>644</v>
      </c>
      <c r="N105" s="39">
        <f t="shared" si="9"/>
        <v>628</v>
      </c>
      <c r="O105" s="39">
        <f t="shared" si="9"/>
        <v>624</v>
      </c>
      <c r="P105" s="39">
        <f t="shared" si="9"/>
        <v>603</v>
      </c>
      <c r="Q105" s="39">
        <f t="shared" si="9"/>
        <v>584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104</v>
      </c>
      <c r="H110" s="36">
        <f t="shared" si="10"/>
        <v>89</v>
      </c>
      <c r="I110" s="36">
        <f t="shared" si="10"/>
        <v>86</v>
      </c>
      <c r="J110" s="36">
        <f t="shared" si="10"/>
        <v>85</v>
      </c>
      <c r="K110" s="36">
        <f t="shared" si="10"/>
        <v>79</v>
      </c>
      <c r="L110" s="36">
        <f t="shared" si="10"/>
        <v>74</v>
      </c>
      <c r="M110" s="36">
        <f t="shared" si="10"/>
        <v>70</v>
      </c>
      <c r="N110" s="36">
        <f t="shared" si="10"/>
        <v>64</v>
      </c>
      <c r="O110" s="36">
        <f t="shared" si="10"/>
        <v>63</v>
      </c>
      <c r="P110" s="36">
        <f t="shared" si="10"/>
        <v>54</v>
      </c>
      <c r="Q110" s="36">
        <f t="shared" si="10"/>
        <v>50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537</v>
      </c>
      <c r="H111" s="37">
        <f t="shared" si="11"/>
        <v>489</v>
      </c>
      <c r="I111" s="37">
        <f t="shared" si="11"/>
        <v>415</v>
      </c>
      <c r="J111" s="37">
        <f t="shared" si="11"/>
        <v>370</v>
      </c>
      <c r="K111" s="37">
        <f t="shared" si="11"/>
        <v>355</v>
      </c>
      <c r="L111" s="37">
        <f t="shared" si="11"/>
        <v>349</v>
      </c>
      <c r="M111" s="37">
        <f t="shared" si="11"/>
        <v>344</v>
      </c>
      <c r="N111" s="37">
        <f t="shared" si="11"/>
        <v>342</v>
      </c>
      <c r="O111" s="37">
        <f t="shared" si="11"/>
        <v>338</v>
      </c>
      <c r="P111" s="37">
        <f t="shared" si="11"/>
        <v>327</v>
      </c>
      <c r="Q111" s="37">
        <f t="shared" si="11"/>
        <v>315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203</v>
      </c>
      <c r="H112" s="38">
        <f t="shared" si="12"/>
        <v>198</v>
      </c>
      <c r="I112" s="38">
        <f t="shared" si="12"/>
        <v>228</v>
      </c>
      <c r="J112" s="38">
        <f t="shared" si="12"/>
        <v>231</v>
      </c>
      <c r="K112" s="38">
        <f t="shared" si="12"/>
        <v>235</v>
      </c>
      <c r="L112" s="38">
        <f t="shared" si="12"/>
        <v>233</v>
      </c>
      <c r="M112" s="38">
        <f t="shared" si="12"/>
        <v>230</v>
      </c>
      <c r="N112" s="38">
        <f t="shared" si="12"/>
        <v>222</v>
      </c>
      <c r="O112" s="38">
        <f t="shared" si="12"/>
        <v>223</v>
      </c>
      <c r="P112" s="38">
        <f t="shared" si="12"/>
        <v>222</v>
      </c>
      <c r="Q112" s="38">
        <f t="shared" si="12"/>
        <v>219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844</v>
      </c>
      <c r="H113" s="39">
        <f t="shared" si="13"/>
        <v>776</v>
      </c>
      <c r="I113" s="39">
        <f t="shared" si="13"/>
        <v>729</v>
      </c>
      <c r="J113" s="39">
        <f t="shared" si="13"/>
        <v>686</v>
      </c>
      <c r="K113" s="39">
        <f t="shared" si="13"/>
        <v>669</v>
      </c>
      <c r="L113" s="39">
        <f t="shared" si="13"/>
        <v>656</v>
      </c>
      <c r="M113" s="39">
        <f t="shared" si="13"/>
        <v>644</v>
      </c>
      <c r="N113" s="39">
        <f t="shared" si="13"/>
        <v>628</v>
      </c>
      <c r="O113" s="39">
        <f t="shared" si="13"/>
        <v>624</v>
      </c>
      <c r="P113" s="39">
        <f t="shared" si="13"/>
        <v>603</v>
      </c>
      <c r="Q113" s="39">
        <f t="shared" si="13"/>
        <v>584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12.3</v>
      </c>
      <c r="H118" s="48">
        <f t="shared" si="14"/>
        <v>11.5</v>
      </c>
      <c r="I118" s="48">
        <f t="shared" si="14"/>
        <v>11.8</v>
      </c>
      <c r="J118" s="48">
        <f t="shared" si="14"/>
        <v>12.4</v>
      </c>
      <c r="K118" s="48">
        <f t="shared" si="14"/>
        <v>11.8</v>
      </c>
      <c r="L118" s="48">
        <f t="shared" si="14"/>
        <v>11.3</v>
      </c>
      <c r="M118" s="48">
        <f t="shared" si="14"/>
        <v>10.9</v>
      </c>
      <c r="N118" s="48">
        <f t="shared" si="14"/>
        <v>10.199999999999999</v>
      </c>
      <c r="O118" s="48">
        <f t="shared" si="14"/>
        <v>10.1</v>
      </c>
      <c r="P118" s="48">
        <f t="shared" si="14"/>
        <v>9</v>
      </c>
      <c r="Q118" s="48">
        <f t="shared" si="14"/>
        <v>8.6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63.6</v>
      </c>
      <c r="H119" s="49">
        <f t="shared" si="15"/>
        <v>63</v>
      </c>
      <c r="I119" s="49">
        <f t="shared" si="15"/>
        <v>56.9</v>
      </c>
      <c r="J119" s="49">
        <f t="shared" si="15"/>
        <v>53.9</v>
      </c>
      <c r="K119" s="49">
        <f t="shared" si="15"/>
        <v>53.1</v>
      </c>
      <c r="L119" s="49">
        <f t="shared" si="15"/>
        <v>53.2</v>
      </c>
      <c r="M119" s="49">
        <f t="shared" si="15"/>
        <v>53.4</v>
      </c>
      <c r="N119" s="49">
        <f t="shared" si="15"/>
        <v>54.5</v>
      </c>
      <c r="O119" s="49">
        <f t="shared" si="15"/>
        <v>54.2</v>
      </c>
      <c r="P119" s="49">
        <f t="shared" si="15"/>
        <v>54.2</v>
      </c>
      <c r="Q119" s="49">
        <f t="shared" si="15"/>
        <v>53.9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24.1</v>
      </c>
      <c r="H120" s="50">
        <f t="shared" si="16"/>
        <v>25.5</v>
      </c>
      <c r="I120" s="50">
        <f t="shared" si="16"/>
        <v>31.3</v>
      </c>
      <c r="J120" s="50">
        <f t="shared" si="16"/>
        <v>33.700000000000003</v>
      </c>
      <c r="K120" s="50">
        <f t="shared" si="16"/>
        <v>35.1</v>
      </c>
      <c r="L120" s="50">
        <f t="shared" si="16"/>
        <v>35.5</v>
      </c>
      <c r="M120" s="50">
        <f t="shared" si="16"/>
        <v>35.700000000000003</v>
      </c>
      <c r="N120" s="50">
        <f t="shared" si="16"/>
        <v>35.4</v>
      </c>
      <c r="O120" s="50">
        <f t="shared" si="16"/>
        <v>35.700000000000003</v>
      </c>
      <c r="P120" s="50">
        <f t="shared" si="16"/>
        <v>36.799999999999997</v>
      </c>
      <c r="Q120" s="50">
        <f t="shared" si="16"/>
        <v>37.5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63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23</v>
      </c>
      <c r="H130" s="36">
        <v>24</v>
      </c>
      <c r="I130" s="36">
        <v>30</v>
      </c>
      <c r="J130" s="36">
        <v>24</v>
      </c>
      <c r="K130" s="36">
        <v>14</v>
      </c>
      <c r="L130" s="40">
        <v>12</v>
      </c>
      <c r="M130" s="40">
        <v>13</v>
      </c>
      <c r="N130" s="40">
        <v>14</v>
      </c>
      <c r="O130" s="40">
        <v>14</v>
      </c>
      <c r="P130" s="40">
        <v>13</v>
      </c>
      <c r="Q130" s="40">
        <v>12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29</v>
      </c>
      <c r="H131" s="36">
        <v>23</v>
      </c>
      <c r="I131" s="36">
        <v>31</v>
      </c>
      <c r="J131" s="36">
        <v>31</v>
      </c>
      <c r="K131" s="36">
        <v>36</v>
      </c>
      <c r="L131" s="40">
        <v>30</v>
      </c>
      <c r="M131" s="40">
        <v>27</v>
      </c>
      <c r="N131" s="40">
        <v>22</v>
      </c>
      <c r="O131" s="40">
        <v>23</v>
      </c>
      <c r="P131" s="40">
        <v>16</v>
      </c>
      <c r="Q131" s="40">
        <v>15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37</v>
      </c>
      <c r="H132" s="36">
        <v>26</v>
      </c>
      <c r="I132" s="36">
        <v>21</v>
      </c>
      <c r="J132" s="36">
        <v>27</v>
      </c>
      <c r="K132" s="36">
        <v>22</v>
      </c>
      <c r="L132" s="40">
        <v>27</v>
      </c>
      <c r="M132" s="40">
        <v>30</v>
      </c>
      <c r="N132" s="40">
        <v>32</v>
      </c>
      <c r="O132" s="40">
        <v>28</v>
      </c>
      <c r="P132" s="40">
        <v>30</v>
      </c>
      <c r="Q132" s="40">
        <v>27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36</v>
      </c>
      <c r="H133" s="37">
        <v>36</v>
      </c>
      <c r="I133" s="37">
        <v>26</v>
      </c>
      <c r="J133" s="37">
        <v>18</v>
      </c>
      <c r="K133" s="37">
        <v>21</v>
      </c>
      <c r="L133" s="41">
        <v>23</v>
      </c>
      <c r="M133" s="41">
        <v>25</v>
      </c>
      <c r="N133" s="41">
        <v>23</v>
      </c>
      <c r="O133" s="41">
        <v>26</v>
      </c>
      <c r="P133" s="41">
        <v>21</v>
      </c>
      <c r="Q133" s="41">
        <v>25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45</v>
      </c>
      <c r="H134" s="37">
        <v>33</v>
      </c>
      <c r="I134" s="37">
        <v>36</v>
      </c>
      <c r="J134" s="37">
        <v>27</v>
      </c>
      <c r="K134" s="37">
        <v>26</v>
      </c>
      <c r="L134" s="41">
        <v>17</v>
      </c>
      <c r="M134" s="41">
        <v>15</v>
      </c>
      <c r="N134" s="41">
        <v>15</v>
      </c>
      <c r="O134" s="41">
        <v>16</v>
      </c>
      <c r="P134" s="41">
        <v>21</v>
      </c>
      <c r="Q134" s="41">
        <v>21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40</v>
      </c>
      <c r="H135" s="37">
        <v>34</v>
      </c>
      <c r="I135" s="37">
        <v>27</v>
      </c>
      <c r="J135" s="37">
        <v>24</v>
      </c>
      <c r="K135" s="37">
        <v>22</v>
      </c>
      <c r="L135" s="41">
        <v>20</v>
      </c>
      <c r="M135" s="41">
        <v>17</v>
      </c>
      <c r="N135" s="41">
        <v>16</v>
      </c>
      <c r="O135" s="41">
        <v>12</v>
      </c>
      <c r="P135" s="41">
        <v>16</v>
      </c>
      <c r="Q135" s="41">
        <v>10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35</v>
      </c>
      <c r="H136" s="37">
        <v>36</v>
      </c>
      <c r="I136" s="37">
        <v>30</v>
      </c>
      <c r="J136" s="37">
        <v>30</v>
      </c>
      <c r="K136" s="37">
        <v>19</v>
      </c>
      <c r="L136" s="41">
        <v>19</v>
      </c>
      <c r="M136" s="41">
        <v>22</v>
      </c>
      <c r="N136" s="41">
        <v>20</v>
      </c>
      <c r="O136" s="41">
        <v>19</v>
      </c>
      <c r="P136" s="41">
        <v>12</v>
      </c>
      <c r="Q136" s="41">
        <v>16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50</v>
      </c>
      <c r="H137" s="37">
        <v>30</v>
      </c>
      <c r="I137" s="37">
        <v>45</v>
      </c>
      <c r="J137" s="37">
        <v>39</v>
      </c>
      <c r="K137" s="37">
        <v>35</v>
      </c>
      <c r="L137" s="41">
        <v>30</v>
      </c>
      <c r="M137" s="41">
        <v>26</v>
      </c>
      <c r="N137" s="41">
        <v>25</v>
      </c>
      <c r="O137" s="41">
        <v>22</v>
      </c>
      <c r="P137" s="41">
        <v>23</v>
      </c>
      <c r="Q137" s="41">
        <v>24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46</v>
      </c>
      <c r="H138" s="37">
        <v>48</v>
      </c>
      <c r="I138" s="37">
        <v>30</v>
      </c>
      <c r="J138" s="37">
        <v>31</v>
      </c>
      <c r="K138" s="37">
        <v>37</v>
      </c>
      <c r="L138" s="41">
        <v>39</v>
      </c>
      <c r="M138" s="41">
        <v>33</v>
      </c>
      <c r="N138" s="41">
        <v>33</v>
      </c>
      <c r="O138" s="41">
        <v>36</v>
      </c>
      <c r="P138" s="41">
        <v>32</v>
      </c>
      <c r="Q138" s="41">
        <v>25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41</v>
      </c>
      <c r="H139" s="37">
        <v>47</v>
      </c>
      <c r="I139" s="37">
        <v>52</v>
      </c>
      <c r="J139" s="37">
        <v>32</v>
      </c>
      <c r="K139" s="37">
        <v>33</v>
      </c>
      <c r="L139" s="41">
        <v>31</v>
      </c>
      <c r="M139" s="41">
        <v>37</v>
      </c>
      <c r="N139" s="41">
        <v>34</v>
      </c>
      <c r="O139" s="41">
        <v>30</v>
      </c>
      <c r="P139" s="41">
        <v>32</v>
      </c>
      <c r="Q139" s="41">
        <v>37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69</v>
      </c>
      <c r="H140" s="37">
        <v>38</v>
      </c>
      <c r="I140" s="37">
        <v>48</v>
      </c>
      <c r="J140" s="37">
        <v>57</v>
      </c>
      <c r="K140" s="37">
        <v>56</v>
      </c>
      <c r="L140" s="41">
        <v>52</v>
      </c>
      <c r="M140" s="41">
        <v>39</v>
      </c>
      <c r="N140" s="41">
        <v>35</v>
      </c>
      <c r="O140" s="41">
        <v>31</v>
      </c>
      <c r="P140" s="41">
        <v>32</v>
      </c>
      <c r="Q140" s="41">
        <v>30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70</v>
      </c>
      <c r="H141" s="37">
        <v>69</v>
      </c>
      <c r="I141" s="37">
        <v>36</v>
      </c>
      <c r="J141" s="37">
        <v>40</v>
      </c>
      <c r="K141" s="37">
        <v>41</v>
      </c>
      <c r="L141" s="41">
        <v>45</v>
      </c>
      <c r="M141" s="41">
        <v>54</v>
      </c>
      <c r="N141" s="41">
        <v>54</v>
      </c>
      <c r="O141" s="41">
        <v>56</v>
      </c>
      <c r="P141" s="41">
        <v>57</v>
      </c>
      <c r="Q141" s="41">
        <v>53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51</v>
      </c>
      <c r="H142" s="37">
        <v>64</v>
      </c>
      <c r="I142" s="37">
        <v>71</v>
      </c>
      <c r="J142" s="37">
        <v>46</v>
      </c>
      <c r="K142" s="37">
        <v>38</v>
      </c>
      <c r="L142" s="41">
        <v>35</v>
      </c>
      <c r="M142" s="41">
        <v>35</v>
      </c>
      <c r="N142" s="41">
        <v>38</v>
      </c>
      <c r="O142" s="41">
        <v>40</v>
      </c>
      <c r="P142" s="41">
        <v>40</v>
      </c>
      <c r="Q142" s="41">
        <v>44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62</v>
      </c>
      <c r="H143" s="38">
        <v>47</v>
      </c>
      <c r="I143" s="38">
        <v>63</v>
      </c>
      <c r="J143" s="38">
        <v>78</v>
      </c>
      <c r="K143" s="38">
        <v>74</v>
      </c>
      <c r="L143" s="42">
        <v>68</v>
      </c>
      <c r="M143" s="42">
        <v>61</v>
      </c>
      <c r="N143" s="42">
        <v>50</v>
      </c>
      <c r="O143" s="42">
        <v>44</v>
      </c>
      <c r="P143" s="42">
        <v>38</v>
      </c>
      <c r="Q143" s="42">
        <v>33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53</v>
      </c>
      <c r="H144" s="38">
        <v>62</v>
      </c>
      <c r="I144" s="38">
        <v>44</v>
      </c>
      <c r="J144" s="38">
        <v>47</v>
      </c>
      <c r="K144" s="38">
        <v>53</v>
      </c>
      <c r="L144" s="42">
        <v>60</v>
      </c>
      <c r="M144" s="42">
        <v>66</v>
      </c>
      <c r="N144" s="42">
        <v>73</v>
      </c>
      <c r="O144" s="42">
        <v>71</v>
      </c>
      <c r="P144" s="42">
        <v>69</v>
      </c>
      <c r="Q144" s="42">
        <v>64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79</v>
      </c>
      <c r="H145" s="38">
        <v>50</v>
      </c>
      <c r="I145" s="38">
        <v>61</v>
      </c>
      <c r="J145" s="38">
        <v>45</v>
      </c>
      <c r="K145" s="38">
        <v>45</v>
      </c>
      <c r="L145" s="42">
        <v>42</v>
      </c>
      <c r="M145" s="42">
        <v>36</v>
      </c>
      <c r="N145" s="42">
        <v>34</v>
      </c>
      <c r="O145" s="42">
        <v>44</v>
      </c>
      <c r="P145" s="42">
        <v>50</v>
      </c>
      <c r="Q145" s="42">
        <v>55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50</v>
      </c>
      <c r="H146" s="38">
        <v>65</v>
      </c>
      <c r="I146" s="38">
        <v>47</v>
      </c>
      <c r="J146" s="38">
        <v>62</v>
      </c>
      <c r="K146" s="38">
        <v>60</v>
      </c>
      <c r="L146" s="42">
        <v>57</v>
      </c>
      <c r="M146" s="42">
        <v>44</v>
      </c>
      <c r="N146" s="42">
        <v>43</v>
      </c>
      <c r="O146" s="42">
        <v>40</v>
      </c>
      <c r="P146" s="42">
        <v>39</v>
      </c>
      <c r="Q146" s="42">
        <v>36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31</v>
      </c>
      <c r="H147" s="38">
        <v>35</v>
      </c>
      <c r="I147" s="38">
        <v>59</v>
      </c>
      <c r="J147" s="38">
        <v>42</v>
      </c>
      <c r="K147" s="38">
        <v>40</v>
      </c>
      <c r="L147" s="42">
        <v>39</v>
      </c>
      <c r="M147" s="42">
        <v>46</v>
      </c>
      <c r="N147" s="42">
        <v>50</v>
      </c>
      <c r="O147" s="42">
        <v>49</v>
      </c>
      <c r="P147" s="42">
        <v>43</v>
      </c>
      <c r="Q147" s="42">
        <v>39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12</v>
      </c>
      <c r="H148" s="38">
        <v>15</v>
      </c>
      <c r="I148" s="38">
        <v>20</v>
      </c>
      <c r="J148" s="38">
        <v>32</v>
      </c>
      <c r="K148" s="38">
        <v>38</v>
      </c>
      <c r="L148" s="42">
        <v>38</v>
      </c>
      <c r="M148" s="42">
        <v>31</v>
      </c>
      <c r="N148" s="42">
        <v>27</v>
      </c>
      <c r="O148" s="42">
        <v>24</v>
      </c>
      <c r="P148" s="42">
        <v>25</v>
      </c>
      <c r="Q148" s="42">
        <v>26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3</v>
      </c>
      <c r="H149" s="38">
        <v>1</v>
      </c>
      <c r="I149" s="38">
        <v>5</v>
      </c>
      <c r="J149" s="38">
        <v>7</v>
      </c>
      <c r="K149" s="38">
        <v>7</v>
      </c>
      <c r="L149" s="42">
        <v>10</v>
      </c>
      <c r="M149" s="42">
        <v>14</v>
      </c>
      <c r="N149" s="42">
        <v>13</v>
      </c>
      <c r="O149" s="42">
        <v>11</v>
      </c>
      <c r="P149" s="42">
        <v>10</v>
      </c>
      <c r="Q149" s="42">
        <v>12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0</v>
      </c>
      <c r="H150" s="38">
        <v>1</v>
      </c>
      <c r="I150" s="38">
        <v>0</v>
      </c>
      <c r="J150" s="38">
        <v>3</v>
      </c>
      <c r="K150" s="38">
        <v>2</v>
      </c>
      <c r="L150" s="42">
        <v>1</v>
      </c>
      <c r="M150" s="42">
        <v>1</v>
      </c>
      <c r="N150" s="42">
        <v>0</v>
      </c>
      <c r="O150" s="42">
        <v>0</v>
      </c>
      <c r="P150" s="42">
        <v>0</v>
      </c>
      <c r="Q150" s="42">
        <v>0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862</v>
      </c>
      <c r="H151" s="39">
        <f t="shared" si="17"/>
        <v>784</v>
      </c>
      <c r="I151" s="39">
        <f t="shared" si="17"/>
        <v>782</v>
      </c>
      <c r="J151" s="39">
        <f t="shared" si="17"/>
        <v>742</v>
      </c>
      <c r="K151" s="39">
        <f t="shared" si="17"/>
        <v>719</v>
      </c>
      <c r="L151" s="39">
        <f t="shared" si="17"/>
        <v>695</v>
      </c>
      <c r="M151" s="39">
        <f t="shared" si="17"/>
        <v>672</v>
      </c>
      <c r="N151" s="39">
        <f t="shared" si="17"/>
        <v>651</v>
      </c>
      <c r="O151" s="39">
        <f t="shared" si="17"/>
        <v>636</v>
      </c>
      <c r="P151" s="39">
        <f t="shared" si="17"/>
        <v>619</v>
      </c>
      <c r="Q151" s="39">
        <f t="shared" si="17"/>
        <v>604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89</v>
      </c>
      <c r="H156" s="36">
        <f t="shared" si="18"/>
        <v>73</v>
      </c>
      <c r="I156" s="36">
        <f t="shared" si="18"/>
        <v>82</v>
      </c>
      <c r="J156" s="36">
        <f t="shared" si="18"/>
        <v>82</v>
      </c>
      <c r="K156" s="36">
        <f t="shared" si="18"/>
        <v>72</v>
      </c>
      <c r="L156" s="36">
        <f t="shared" si="18"/>
        <v>69</v>
      </c>
      <c r="M156" s="36">
        <f t="shared" si="18"/>
        <v>70</v>
      </c>
      <c r="N156" s="36">
        <f t="shared" si="18"/>
        <v>68</v>
      </c>
      <c r="O156" s="36">
        <f t="shared" si="18"/>
        <v>65</v>
      </c>
      <c r="P156" s="36">
        <f t="shared" si="18"/>
        <v>59</v>
      </c>
      <c r="Q156" s="36">
        <f t="shared" si="18"/>
        <v>54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483</v>
      </c>
      <c r="H157" s="37">
        <f t="shared" si="19"/>
        <v>435</v>
      </c>
      <c r="I157" s="37">
        <f t="shared" si="19"/>
        <v>401</v>
      </c>
      <c r="J157" s="37">
        <f t="shared" si="19"/>
        <v>344</v>
      </c>
      <c r="K157" s="37">
        <f t="shared" si="19"/>
        <v>328</v>
      </c>
      <c r="L157" s="37">
        <f t="shared" si="19"/>
        <v>311</v>
      </c>
      <c r="M157" s="37">
        <f t="shared" si="19"/>
        <v>303</v>
      </c>
      <c r="N157" s="37">
        <f t="shared" si="19"/>
        <v>293</v>
      </c>
      <c r="O157" s="37">
        <f t="shared" si="19"/>
        <v>288</v>
      </c>
      <c r="P157" s="37">
        <f t="shared" si="19"/>
        <v>286</v>
      </c>
      <c r="Q157" s="37">
        <f t="shared" si="19"/>
        <v>285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290</v>
      </c>
      <c r="H158" s="38">
        <f t="shared" si="20"/>
        <v>276</v>
      </c>
      <c r="I158" s="38">
        <f t="shared" si="20"/>
        <v>299</v>
      </c>
      <c r="J158" s="38">
        <f t="shared" si="20"/>
        <v>316</v>
      </c>
      <c r="K158" s="38">
        <f t="shared" si="20"/>
        <v>319</v>
      </c>
      <c r="L158" s="38">
        <f t="shared" si="20"/>
        <v>315</v>
      </c>
      <c r="M158" s="38">
        <f t="shared" si="20"/>
        <v>299</v>
      </c>
      <c r="N158" s="38">
        <f t="shared" si="20"/>
        <v>290</v>
      </c>
      <c r="O158" s="38">
        <f t="shared" si="20"/>
        <v>283</v>
      </c>
      <c r="P158" s="38">
        <f t="shared" si="20"/>
        <v>274</v>
      </c>
      <c r="Q158" s="38">
        <f t="shared" si="20"/>
        <v>265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862</v>
      </c>
      <c r="H159" s="39">
        <f t="shared" si="21"/>
        <v>784</v>
      </c>
      <c r="I159" s="39">
        <f t="shared" si="21"/>
        <v>782</v>
      </c>
      <c r="J159" s="39">
        <f t="shared" si="21"/>
        <v>742</v>
      </c>
      <c r="K159" s="39">
        <f t="shared" si="21"/>
        <v>719</v>
      </c>
      <c r="L159" s="39">
        <f t="shared" si="21"/>
        <v>695</v>
      </c>
      <c r="M159" s="39">
        <f t="shared" si="21"/>
        <v>672</v>
      </c>
      <c r="N159" s="39">
        <f t="shared" si="21"/>
        <v>651</v>
      </c>
      <c r="O159" s="39">
        <f t="shared" si="21"/>
        <v>636</v>
      </c>
      <c r="P159" s="39">
        <f t="shared" si="21"/>
        <v>619</v>
      </c>
      <c r="Q159" s="39">
        <f t="shared" si="21"/>
        <v>604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10.3</v>
      </c>
      <c r="H164" s="48">
        <f t="shared" si="22"/>
        <v>9.3000000000000007</v>
      </c>
      <c r="I164" s="48">
        <f t="shared" si="22"/>
        <v>10.5</v>
      </c>
      <c r="J164" s="48">
        <f t="shared" si="22"/>
        <v>11.1</v>
      </c>
      <c r="K164" s="48">
        <f t="shared" si="22"/>
        <v>10</v>
      </c>
      <c r="L164" s="48">
        <f t="shared" si="22"/>
        <v>9.9</v>
      </c>
      <c r="M164" s="48">
        <f t="shared" si="22"/>
        <v>10.4</v>
      </c>
      <c r="N164" s="48">
        <f t="shared" si="22"/>
        <v>10.4</v>
      </c>
      <c r="O164" s="48">
        <f t="shared" si="22"/>
        <v>10.199999999999999</v>
      </c>
      <c r="P164" s="48">
        <f t="shared" si="22"/>
        <v>9.5</v>
      </c>
      <c r="Q164" s="48">
        <f t="shared" si="22"/>
        <v>8.9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56</v>
      </c>
      <c r="H165" s="49">
        <f t="shared" si="23"/>
        <v>55.5</v>
      </c>
      <c r="I165" s="49">
        <f t="shared" si="23"/>
        <v>51.3</v>
      </c>
      <c r="J165" s="49">
        <f t="shared" si="23"/>
        <v>46.4</v>
      </c>
      <c r="K165" s="49">
        <f t="shared" si="23"/>
        <v>45.6</v>
      </c>
      <c r="L165" s="49">
        <f t="shared" si="23"/>
        <v>44.7</v>
      </c>
      <c r="M165" s="49">
        <f t="shared" si="23"/>
        <v>45.1</v>
      </c>
      <c r="N165" s="49">
        <f t="shared" si="23"/>
        <v>45</v>
      </c>
      <c r="O165" s="49">
        <f t="shared" si="23"/>
        <v>45.3</v>
      </c>
      <c r="P165" s="49">
        <f t="shared" si="23"/>
        <v>46.2</v>
      </c>
      <c r="Q165" s="49">
        <f t="shared" si="23"/>
        <v>47.2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33.6</v>
      </c>
      <c r="H166" s="50">
        <f t="shared" si="24"/>
        <v>35.200000000000003</v>
      </c>
      <c r="I166" s="50">
        <f t="shared" si="24"/>
        <v>38.200000000000003</v>
      </c>
      <c r="J166" s="50">
        <f t="shared" si="24"/>
        <v>42.6</v>
      </c>
      <c r="K166" s="50">
        <f t="shared" si="24"/>
        <v>44.4</v>
      </c>
      <c r="L166" s="50">
        <f t="shared" si="24"/>
        <v>45.3</v>
      </c>
      <c r="M166" s="50">
        <f t="shared" si="24"/>
        <v>44.5</v>
      </c>
      <c r="N166" s="50">
        <f t="shared" si="24"/>
        <v>44.5</v>
      </c>
      <c r="O166" s="50">
        <f t="shared" si="24"/>
        <v>44.5</v>
      </c>
      <c r="P166" s="50">
        <f t="shared" si="24"/>
        <v>44.3</v>
      </c>
      <c r="Q166" s="50">
        <f t="shared" si="24"/>
        <v>43.9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4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4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227</v>
      </c>
      <c r="H5" s="36">
        <f t="shared" si="0"/>
        <v>165</v>
      </c>
      <c r="I5" s="36">
        <f t="shared" si="0"/>
        <v>191</v>
      </c>
      <c r="J5" s="36">
        <f t="shared" si="0"/>
        <v>181</v>
      </c>
      <c r="K5" s="36">
        <f t="shared" si="0"/>
        <v>165</v>
      </c>
      <c r="L5" s="36">
        <f t="shared" si="0"/>
        <v>172</v>
      </c>
      <c r="M5" s="36">
        <f t="shared" si="0"/>
        <v>161</v>
      </c>
      <c r="N5" s="36">
        <f t="shared" si="0"/>
        <v>190</v>
      </c>
      <c r="O5" s="36">
        <f t="shared" si="0"/>
        <v>189</v>
      </c>
      <c r="P5" s="36">
        <f t="shared" si="0"/>
        <v>202</v>
      </c>
      <c r="Q5" s="36">
        <f t="shared" si="0"/>
        <v>194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318</v>
      </c>
      <c r="H6" s="36">
        <f t="shared" si="0"/>
        <v>247</v>
      </c>
      <c r="I6" s="36">
        <f t="shared" si="0"/>
        <v>192</v>
      </c>
      <c r="J6" s="36">
        <f t="shared" si="0"/>
        <v>210</v>
      </c>
      <c r="K6" s="36">
        <f t="shared" si="0"/>
        <v>206</v>
      </c>
      <c r="L6" s="36">
        <f t="shared" si="0"/>
        <v>208</v>
      </c>
      <c r="M6" s="36">
        <f t="shared" si="0"/>
        <v>190</v>
      </c>
      <c r="N6" s="36">
        <f t="shared" si="0"/>
        <v>198</v>
      </c>
      <c r="O6" s="36">
        <f t="shared" si="0"/>
        <v>197</v>
      </c>
      <c r="P6" s="36">
        <f t="shared" si="0"/>
        <v>196</v>
      </c>
      <c r="Q6" s="36">
        <f t="shared" si="0"/>
        <v>209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301</v>
      </c>
      <c r="H7" s="36">
        <f t="shared" si="0"/>
        <v>312</v>
      </c>
      <c r="I7" s="36">
        <f t="shared" si="0"/>
        <v>249</v>
      </c>
      <c r="J7" s="36">
        <f t="shared" si="0"/>
        <v>210</v>
      </c>
      <c r="K7" s="36">
        <f t="shared" si="0"/>
        <v>210</v>
      </c>
      <c r="L7" s="36">
        <f t="shared" si="0"/>
        <v>199</v>
      </c>
      <c r="M7" s="36">
        <f t="shared" si="0"/>
        <v>216</v>
      </c>
      <c r="N7" s="36">
        <f t="shared" si="0"/>
        <v>206</v>
      </c>
      <c r="O7" s="36">
        <f t="shared" si="0"/>
        <v>213</v>
      </c>
      <c r="P7" s="36">
        <f t="shared" si="0"/>
        <v>210</v>
      </c>
      <c r="Q7" s="36">
        <f t="shared" si="0"/>
        <v>207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272</v>
      </c>
      <c r="H8" s="37">
        <f t="shared" si="0"/>
        <v>287</v>
      </c>
      <c r="I8" s="37">
        <f t="shared" si="0"/>
        <v>298</v>
      </c>
      <c r="J8" s="37">
        <f t="shared" si="0"/>
        <v>259</v>
      </c>
      <c r="K8" s="37">
        <f t="shared" si="0"/>
        <v>260</v>
      </c>
      <c r="L8" s="37">
        <f t="shared" si="0"/>
        <v>234</v>
      </c>
      <c r="M8" s="37">
        <f t="shared" si="0"/>
        <v>223</v>
      </c>
      <c r="N8" s="37">
        <f t="shared" si="0"/>
        <v>210</v>
      </c>
      <c r="O8" s="37">
        <f t="shared" si="0"/>
        <v>205</v>
      </c>
      <c r="P8" s="37">
        <f t="shared" si="0"/>
        <v>203</v>
      </c>
      <c r="Q8" s="37">
        <f t="shared" si="0"/>
        <v>193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255</v>
      </c>
      <c r="H9" s="37">
        <f t="shared" si="0"/>
        <v>231</v>
      </c>
      <c r="I9" s="37">
        <f t="shared" si="0"/>
        <v>260</v>
      </c>
      <c r="J9" s="37">
        <f t="shared" si="0"/>
        <v>254</v>
      </c>
      <c r="K9" s="37">
        <f t="shared" si="0"/>
        <v>254</v>
      </c>
      <c r="L9" s="37">
        <f t="shared" si="0"/>
        <v>251</v>
      </c>
      <c r="M9" s="37">
        <f t="shared" si="0"/>
        <v>239</v>
      </c>
      <c r="N9" s="37">
        <f t="shared" si="0"/>
        <v>238</v>
      </c>
      <c r="O9" s="37">
        <f t="shared" si="0"/>
        <v>225</v>
      </c>
      <c r="P9" s="37">
        <f t="shared" si="0"/>
        <v>230</v>
      </c>
      <c r="Q9" s="37">
        <f t="shared" si="0"/>
        <v>218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276</v>
      </c>
      <c r="H10" s="37">
        <f t="shared" si="0"/>
        <v>207</v>
      </c>
      <c r="I10" s="37">
        <f t="shared" si="0"/>
        <v>202</v>
      </c>
      <c r="J10" s="37">
        <f t="shared" si="0"/>
        <v>225</v>
      </c>
      <c r="K10" s="37">
        <f t="shared" si="0"/>
        <v>209</v>
      </c>
      <c r="L10" s="37">
        <f t="shared" si="0"/>
        <v>208</v>
      </c>
      <c r="M10" s="37">
        <f t="shared" si="0"/>
        <v>196</v>
      </c>
      <c r="N10" s="37">
        <f t="shared" si="0"/>
        <v>199</v>
      </c>
      <c r="O10" s="37">
        <f t="shared" si="0"/>
        <v>191</v>
      </c>
      <c r="P10" s="37">
        <f t="shared" si="0"/>
        <v>203</v>
      </c>
      <c r="Q10" s="37">
        <f t="shared" si="0"/>
        <v>223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347</v>
      </c>
      <c r="H11" s="37">
        <f t="shared" si="0"/>
        <v>277</v>
      </c>
      <c r="I11" s="37">
        <f t="shared" si="0"/>
        <v>246</v>
      </c>
      <c r="J11" s="37">
        <f t="shared" si="0"/>
        <v>240</v>
      </c>
      <c r="K11" s="37">
        <f t="shared" si="0"/>
        <v>239</v>
      </c>
      <c r="L11" s="37">
        <f t="shared" si="0"/>
        <v>219</v>
      </c>
      <c r="M11" s="37">
        <f t="shared" si="0"/>
        <v>218</v>
      </c>
      <c r="N11" s="37">
        <f t="shared" si="0"/>
        <v>247</v>
      </c>
      <c r="O11" s="37">
        <f t="shared" si="0"/>
        <v>247</v>
      </c>
      <c r="P11" s="37">
        <f t="shared" si="0"/>
        <v>248</v>
      </c>
      <c r="Q11" s="37">
        <f t="shared" si="0"/>
        <v>248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372</v>
      </c>
      <c r="H12" s="37">
        <f t="shared" si="0"/>
        <v>354</v>
      </c>
      <c r="I12" s="37">
        <f t="shared" si="0"/>
        <v>300</v>
      </c>
      <c r="J12" s="37">
        <f t="shared" si="0"/>
        <v>245</v>
      </c>
      <c r="K12" s="37">
        <f t="shared" si="0"/>
        <v>252</v>
      </c>
      <c r="L12" s="37">
        <f t="shared" si="0"/>
        <v>269</v>
      </c>
      <c r="M12" s="37">
        <f t="shared" si="0"/>
        <v>254</v>
      </c>
      <c r="N12" s="37">
        <f t="shared" si="0"/>
        <v>254</v>
      </c>
      <c r="O12" s="37">
        <f t="shared" si="0"/>
        <v>266</v>
      </c>
      <c r="P12" s="37">
        <f t="shared" si="0"/>
        <v>259</v>
      </c>
      <c r="Q12" s="37">
        <f t="shared" si="0"/>
        <v>247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324</v>
      </c>
      <c r="H13" s="37">
        <f t="shared" si="0"/>
        <v>363</v>
      </c>
      <c r="I13" s="37">
        <f t="shared" si="0"/>
        <v>362</v>
      </c>
      <c r="J13" s="37">
        <f t="shared" si="0"/>
        <v>343</v>
      </c>
      <c r="K13" s="37">
        <f t="shared" si="0"/>
        <v>330</v>
      </c>
      <c r="L13" s="37">
        <f t="shared" si="0"/>
        <v>315</v>
      </c>
      <c r="M13" s="37">
        <f t="shared" si="0"/>
        <v>300</v>
      </c>
      <c r="N13" s="37">
        <f t="shared" si="0"/>
        <v>291</v>
      </c>
      <c r="O13" s="37">
        <f t="shared" si="0"/>
        <v>279</v>
      </c>
      <c r="P13" s="37">
        <f t="shared" si="0"/>
        <v>283</v>
      </c>
      <c r="Q13" s="37">
        <f t="shared" si="0"/>
        <v>293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323</v>
      </c>
      <c r="H14" s="37">
        <f t="shared" si="0"/>
        <v>328</v>
      </c>
      <c r="I14" s="37">
        <f t="shared" si="0"/>
        <v>367</v>
      </c>
      <c r="J14" s="37">
        <f t="shared" si="0"/>
        <v>374</v>
      </c>
      <c r="K14" s="37">
        <f t="shared" si="0"/>
        <v>351</v>
      </c>
      <c r="L14" s="37">
        <f t="shared" si="0"/>
        <v>363</v>
      </c>
      <c r="M14" s="37">
        <f t="shared" si="0"/>
        <v>359</v>
      </c>
      <c r="N14" s="37">
        <f t="shared" si="0"/>
        <v>346</v>
      </c>
      <c r="O14" s="37">
        <f t="shared" si="0"/>
        <v>345</v>
      </c>
      <c r="P14" s="37">
        <f t="shared" si="0"/>
        <v>342</v>
      </c>
      <c r="Q14" s="37">
        <f t="shared" si="0"/>
        <v>326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379</v>
      </c>
      <c r="H15" s="37">
        <f t="shared" si="0"/>
        <v>323</v>
      </c>
      <c r="I15" s="37">
        <f t="shared" si="0"/>
        <v>322</v>
      </c>
      <c r="J15" s="37">
        <f t="shared" si="0"/>
        <v>360</v>
      </c>
      <c r="K15" s="37">
        <f t="shared" si="0"/>
        <v>392</v>
      </c>
      <c r="L15" s="37">
        <f t="shared" si="0"/>
        <v>367</v>
      </c>
      <c r="M15" s="37">
        <f t="shared" si="0"/>
        <v>382</v>
      </c>
      <c r="N15" s="37">
        <f t="shared" si="0"/>
        <v>368</v>
      </c>
      <c r="O15" s="37">
        <f t="shared" si="0"/>
        <v>377</v>
      </c>
      <c r="P15" s="37">
        <f t="shared" si="0"/>
        <v>342</v>
      </c>
      <c r="Q15" s="37">
        <f t="shared" si="0"/>
        <v>361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379</v>
      </c>
      <c r="H16" s="37">
        <f t="shared" si="0"/>
        <v>376</v>
      </c>
      <c r="I16" s="37">
        <f t="shared" si="0"/>
        <v>317</v>
      </c>
      <c r="J16" s="37">
        <f t="shared" si="0"/>
        <v>314</v>
      </c>
      <c r="K16" s="37">
        <f t="shared" si="0"/>
        <v>310</v>
      </c>
      <c r="L16" s="37">
        <f t="shared" si="0"/>
        <v>320</v>
      </c>
      <c r="M16" s="37">
        <f t="shared" si="0"/>
        <v>318</v>
      </c>
      <c r="N16" s="37">
        <f t="shared" si="0"/>
        <v>352</v>
      </c>
      <c r="O16" s="37">
        <f t="shared" si="0"/>
        <v>355</v>
      </c>
      <c r="P16" s="37">
        <f t="shared" si="0"/>
        <v>392</v>
      </c>
      <c r="Q16" s="37">
        <f t="shared" si="0"/>
        <v>372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278</v>
      </c>
      <c r="H17" s="37">
        <f t="shared" si="0"/>
        <v>379</v>
      </c>
      <c r="I17" s="37">
        <f t="shared" si="0"/>
        <v>370</v>
      </c>
      <c r="J17" s="37">
        <f t="shared" si="0"/>
        <v>321</v>
      </c>
      <c r="K17" s="37">
        <f t="shared" si="0"/>
        <v>319</v>
      </c>
      <c r="L17" s="37">
        <f t="shared" si="0"/>
        <v>312</v>
      </c>
      <c r="M17" s="37">
        <f t="shared" si="0"/>
        <v>307</v>
      </c>
      <c r="N17" s="37">
        <f t="shared" si="0"/>
        <v>312</v>
      </c>
      <c r="O17" s="37">
        <f t="shared" si="0"/>
        <v>317</v>
      </c>
      <c r="P17" s="37">
        <f t="shared" si="0"/>
        <v>304</v>
      </c>
      <c r="Q17" s="37">
        <f t="shared" si="0"/>
        <v>319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297</v>
      </c>
      <c r="H18" s="38">
        <f t="shared" si="0"/>
        <v>268</v>
      </c>
      <c r="I18" s="38">
        <f t="shared" si="0"/>
        <v>372</v>
      </c>
      <c r="J18" s="38">
        <f t="shared" si="0"/>
        <v>363</v>
      </c>
      <c r="K18" s="38">
        <f t="shared" si="0"/>
        <v>349</v>
      </c>
      <c r="L18" s="38">
        <f t="shared" si="0"/>
        <v>358</v>
      </c>
      <c r="M18" s="38">
        <f t="shared" si="0"/>
        <v>339</v>
      </c>
      <c r="N18" s="38">
        <f t="shared" si="0"/>
        <v>326</v>
      </c>
      <c r="O18" s="38">
        <f t="shared" si="0"/>
        <v>319</v>
      </c>
      <c r="P18" s="38">
        <f t="shared" si="0"/>
        <v>316</v>
      </c>
      <c r="Q18" s="38">
        <f t="shared" si="0"/>
        <v>303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263</v>
      </c>
      <c r="H19" s="38">
        <f t="shared" si="0"/>
        <v>282</v>
      </c>
      <c r="I19" s="38">
        <f t="shared" si="0"/>
        <v>267</v>
      </c>
      <c r="J19" s="38">
        <f t="shared" si="0"/>
        <v>310</v>
      </c>
      <c r="K19" s="38">
        <f t="shared" si="0"/>
        <v>322</v>
      </c>
      <c r="L19" s="38">
        <f t="shared" si="0"/>
        <v>345</v>
      </c>
      <c r="M19" s="38">
        <f t="shared" si="0"/>
        <v>368</v>
      </c>
      <c r="N19" s="38">
        <f t="shared" si="0"/>
        <v>349</v>
      </c>
      <c r="O19" s="38">
        <f t="shared" si="0"/>
        <v>339</v>
      </c>
      <c r="P19" s="38">
        <f t="shared" si="0"/>
        <v>333</v>
      </c>
      <c r="Q19" s="38">
        <f t="shared" si="0"/>
        <v>339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214</v>
      </c>
      <c r="H20" s="38">
        <f t="shared" si="0"/>
        <v>249</v>
      </c>
      <c r="I20" s="38">
        <f t="shared" si="0"/>
        <v>268</v>
      </c>
      <c r="J20" s="38">
        <f t="shared" si="0"/>
        <v>247</v>
      </c>
      <c r="K20" s="38">
        <f t="shared" si="0"/>
        <v>263</v>
      </c>
      <c r="L20" s="38">
        <f t="shared" si="0"/>
        <v>254</v>
      </c>
      <c r="M20" s="38">
        <f t="shared" si="0"/>
        <v>254</v>
      </c>
      <c r="N20" s="38">
        <f t="shared" si="0"/>
        <v>265</v>
      </c>
      <c r="O20" s="38">
        <f t="shared" si="0"/>
        <v>291</v>
      </c>
      <c r="P20" s="38">
        <f t="shared" si="0"/>
        <v>301</v>
      </c>
      <c r="Q20" s="38">
        <f t="shared" si="0"/>
        <v>319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123</v>
      </c>
      <c r="H21" s="38">
        <f t="shared" si="0"/>
        <v>171</v>
      </c>
      <c r="I21" s="38">
        <f t="shared" si="0"/>
        <v>227</v>
      </c>
      <c r="J21" s="38">
        <f t="shared" si="0"/>
        <v>229</v>
      </c>
      <c r="K21" s="38">
        <f t="shared" si="0"/>
        <v>230</v>
      </c>
      <c r="L21" s="38">
        <f t="shared" si="0"/>
        <v>223</v>
      </c>
      <c r="M21" s="38">
        <f t="shared" si="0"/>
        <v>220</v>
      </c>
      <c r="N21" s="38">
        <f t="shared" si="0"/>
        <v>227</v>
      </c>
      <c r="O21" s="38">
        <f t="shared" si="0"/>
        <v>220</v>
      </c>
      <c r="P21" s="38">
        <f t="shared" si="0"/>
        <v>233</v>
      </c>
      <c r="Q21" s="38">
        <f t="shared" si="0"/>
        <v>221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82</v>
      </c>
      <c r="H22" s="38">
        <f t="shared" si="0"/>
        <v>94</v>
      </c>
      <c r="I22" s="38">
        <f t="shared" si="0"/>
        <v>135</v>
      </c>
      <c r="J22" s="38">
        <f t="shared" si="0"/>
        <v>165</v>
      </c>
      <c r="K22" s="38">
        <f t="shared" si="0"/>
        <v>168</v>
      </c>
      <c r="L22" s="38">
        <f t="shared" si="0"/>
        <v>170</v>
      </c>
      <c r="M22" s="38">
        <f t="shared" si="0"/>
        <v>186</v>
      </c>
      <c r="N22" s="38">
        <f t="shared" si="0"/>
        <v>179</v>
      </c>
      <c r="O22" s="38">
        <f t="shared" si="0"/>
        <v>179</v>
      </c>
      <c r="P22" s="38">
        <f t="shared" si="0"/>
        <v>177</v>
      </c>
      <c r="Q22" s="38">
        <f t="shared" si="0"/>
        <v>181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25</v>
      </c>
      <c r="H23" s="38">
        <f t="shared" si="0"/>
        <v>45</v>
      </c>
      <c r="I23" s="38">
        <f t="shared" si="0"/>
        <v>55</v>
      </c>
      <c r="J23" s="38">
        <f t="shared" si="0"/>
        <v>54</v>
      </c>
      <c r="K23" s="38">
        <f t="shared" si="0"/>
        <v>62</v>
      </c>
      <c r="L23" s="38">
        <f t="shared" si="0"/>
        <v>78</v>
      </c>
      <c r="M23" s="38">
        <f t="shared" si="0"/>
        <v>87</v>
      </c>
      <c r="N23" s="38">
        <f t="shared" si="0"/>
        <v>106</v>
      </c>
      <c r="O23" s="38">
        <f t="shared" si="0"/>
        <v>107</v>
      </c>
      <c r="P23" s="38">
        <f t="shared" si="0"/>
        <v>98</v>
      </c>
      <c r="Q23" s="38">
        <f t="shared" si="0"/>
        <v>101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13</v>
      </c>
      <c r="H24" s="38">
        <f t="shared" si="0"/>
        <v>9</v>
      </c>
      <c r="I24" s="38">
        <f t="shared" si="0"/>
        <v>15</v>
      </c>
      <c r="J24" s="38">
        <f t="shared" si="0"/>
        <v>23</v>
      </c>
      <c r="K24" s="38">
        <f t="shared" si="0"/>
        <v>25</v>
      </c>
      <c r="L24" s="38">
        <f t="shared" si="0"/>
        <v>24</v>
      </c>
      <c r="M24" s="38">
        <f t="shared" si="0"/>
        <v>18</v>
      </c>
      <c r="N24" s="38">
        <f t="shared" si="0"/>
        <v>16</v>
      </c>
      <c r="O24" s="38">
        <f t="shared" si="0"/>
        <v>17</v>
      </c>
      <c r="P24" s="38">
        <f t="shared" si="0"/>
        <v>26</v>
      </c>
      <c r="Q24" s="38">
        <f t="shared" si="0"/>
        <v>30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1</v>
      </c>
      <c r="H25" s="38">
        <f t="shared" si="0"/>
        <v>5</v>
      </c>
      <c r="I25" s="38">
        <f t="shared" si="0"/>
        <v>2</v>
      </c>
      <c r="J25" s="38">
        <f t="shared" si="0"/>
        <v>2</v>
      </c>
      <c r="K25" s="38">
        <f t="shared" si="0"/>
        <v>2</v>
      </c>
      <c r="L25" s="38">
        <f t="shared" si="0"/>
        <v>3</v>
      </c>
      <c r="M25" s="38">
        <f t="shared" si="0"/>
        <v>5</v>
      </c>
      <c r="N25" s="38">
        <f t="shared" si="0"/>
        <v>2</v>
      </c>
      <c r="O25" s="38">
        <f t="shared" si="0"/>
        <v>2</v>
      </c>
      <c r="P25" s="38">
        <f t="shared" si="0"/>
        <v>2</v>
      </c>
      <c r="Q25" s="38">
        <f t="shared" si="0"/>
        <v>3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5069</v>
      </c>
      <c r="H26" s="39">
        <f t="shared" si="1"/>
        <v>4972</v>
      </c>
      <c r="I26" s="39">
        <f t="shared" si="1"/>
        <v>5017</v>
      </c>
      <c r="J26" s="39">
        <f t="shared" si="1"/>
        <v>4929</v>
      </c>
      <c r="K26" s="39">
        <f t="shared" si="1"/>
        <v>4918</v>
      </c>
      <c r="L26" s="39">
        <f t="shared" si="1"/>
        <v>4892</v>
      </c>
      <c r="M26" s="39">
        <f t="shared" si="1"/>
        <v>4840</v>
      </c>
      <c r="N26" s="39">
        <f t="shared" si="1"/>
        <v>4881</v>
      </c>
      <c r="O26" s="39">
        <f t="shared" si="1"/>
        <v>4880</v>
      </c>
      <c r="P26" s="39">
        <f t="shared" si="1"/>
        <v>4900</v>
      </c>
      <c r="Q26" s="39">
        <f t="shared" si="1"/>
        <v>4907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846</v>
      </c>
      <c r="H31" s="40">
        <f t="shared" si="2"/>
        <v>724</v>
      </c>
      <c r="I31" s="40">
        <f t="shared" si="2"/>
        <v>632</v>
      </c>
      <c r="J31" s="40">
        <f t="shared" si="2"/>
        <v>601</v>
      </c>
      <c r="K31" s="40">
        <f t="shared" si="2"/>
        <v>581</v>
      </c>
      <c r="L31" s="40">
        <f t="shared" si="2"/>
        <v>579</v>
      </c>
      <c r="M31" s="40">
        <f t="shared" si="2"/>
        <v>567</v>
      </c>
      <c r="N31" s="40">
        <f t="shared" si="2"/>
        <v>594</v>
      </c>
      <c r="O31" s="40">
        <f t="shared" si="2"/>
        <v>599</v>
      </c>
      <c r="P31" s="40">
        <f t="shared" si="2"/>
        <v>608</v>
      </c>
      <c r="Q31" s="40">
        <f t="shared" si="2"/>
        <v>610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3205</v>
      </c>
      <c r="H32" s="41">
        <f t="shared" si="3"/>
        <v>3125</v>
      </c>
      <c r="I32" s="41">
        <f t="shared" si="3"/>
        <v>3044</v>
      </c>
      <c r="J32" s="41">
        <f t="shared" si="3"/>
        <v>2935</v>
      </c>
      <c r="K32" s="41">
        <f t="shared" si="3"/>
        <v>2916</v>
      </c>
      <c r="L32" s="41">
        <f t="shared" si="3"/>
        <v>2858</v>
      </c>
      <c r="M32" s="41">
        <f t="shared" si="3"/>
        <v>2796</v>
      </c>
      <c r="N32" s="41">
        <f t="shared" si="3"/>
        <v>2817</v>
      </c>
      <c r="O32" s="41">
        <f t="shared" si="3"/>
        <v>2807</v>
      </c>
      <c r="P32" s="41">
        <f t="shared" si="3"/>
        <v>2806</v>
      </c>
      <c r="Q32" s="41">
        <f t="shared" si="3"/>
        <v>2800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1018</v>
      </c>
      <c r="H33" s="42">
        <f t="shared" si="4"/>
        <v>1123</v>
      </c>
      <c r="I33" s="42">
        <f t="shared" si="4"/>
        <v>1341</v>
      </c>
      <c r="J33" s="42">
        <f t="shared" si="4"/>
        <v>1393</v>
      </c>
      <c r="K33" s="42">
        <f t="shared" si="4"/>
        <v>1421</v>
      </c>
      <c r="L33" s="42">
        <f t="shared" si="4"/>
        <v>1455</v>
      </c>
      <c r="M33" s="42">
        <f t="shared" si="4"/>
        <v>1477</v>
      </c>
      <c r="N33" s="42">
        <f t="shared" si="4"/>
        <v>1470</v>
      </c>
      <c r="O33" s="42">
        <f t="shared" si="4"/>
        <v>1474</v>
      </c>
      <c r="P33" s="42">
        <f t="shared" si="4"/>
        <v>1486</v>
      </c>
      <c r="Q33" s="42">
        <f t="shared" si="4"/>
        <v>1497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5069</v>
      </c>
      <c r="H34" s="43">
        <f t="shared" si="5"/>
        <v>4972</v>
      </c>
      <c r="I34" s="43">
        <f t="shared" si="5"/>
        <v>5017</v>
      </c>
      <c r="J34" s="43">
        <f t="shared" si="5"/>
        <v>4929</v>
      </c>
      <c r="K34" s="43">
        <f t="shared" si="5"/>
        <v>4918</v>
      </c>
      <c r="L34" s="43">
        <f t="shared" si="5"/>
        <v>4892</v>
      </c>
      <c r="M34" s="43">
        <f t="shared" si="5"/>
        <v>4840</v>
      </c>
      <c r="N34" s="43">
        <f t="shared" si="5"/>
        <v>4881</v>
      </c>
      <c r="O34" s="43">
        <f t="shared" si="5"/>
        <v>4880</v>
      </c>
      <c r="P34" s="43">
        <f t="shared" si="5"/>
        <v>4900</v>
      </c>
      <c r="Q34" s="43">
        <f t="shared" si="5"/>
        <v>4907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16.7</v>
      </c>
      <c r="H39" s="44">
        <f t="shared" si="6"/>
        <v>14.6</v>
      </c>
      <c r="I39" s="44">
        <f t="shared" si="6"/>
        <v>12.6</v>
      </c>
      <c r="J39" s="44">
        <f t="shared" si="6"/>
        <v>12.2</v>
      </c>
      <c r="K39" s="44">
        <f t="shared" si="6"/>
        <v>11.8</v>
      </c>
      <c r="L39" s="44">
        <f t="shared" si="6"/>
        <v>11.8</v>
      </c>
      <c r="M39" s="44">
        <f t="shared" si="6"/>
        <v>11.7</v>
      </c>
      <c r="N39" s="44">
        <f t="shared" si="6"/>
        <v>12.2</v>
      </c>
      <c r="O39" s="44">
        <f t="shared" si="6"/>
        <v>12.3</v>
      </c>
      <c r="P39" s="44">
        <f t="shared" si="6"/>
        <v>12.4</v>
      </c>
      <c r="Q39" s="44">
        <f t="shared" si="6"/>
        <v>12.4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63.2</v>
      </c>
      <c r="H40" s="45">
        <f t="shared" si="7"/>
        <v>62.9</v>
      </c>
      <c r="I40" s="45">
        <f t="shared" si="7"/>
        <v>60.7</v>
      </c>
      <c r="J40" s="45">
        <f t="shared" si="7"/>
        <v>59.5</v>
      </c>
      <c r="K40" s="45">
        <f t="shared" si="7"/>
        <v>59.3</v>
      </c>
      <c r="L40" s="45">
        <f t="shared" si="7"/>
        <v>58.4</v>
      </c>
      <c r="M40" s="45">
        <f t="shared" si="7"/>
        <v>57.8</v>
      </c>
      <c r="N40" s="45">
        <f t="shared" si="7"/>
        <v>57.7</v>
      </c>
      <c r="O40" s="45">
        <f t="shared" si="7"/>
        <v>57.5</v>
      </c>
      <c r="P40" s="45">
        <f t="shared" si="7"/>
        <v>57.3</v>
      </c>
      <c r="Q40" s="45">
        <f t="shared" si="7"/>
        <v>57.1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20.100000000000001</v>
      </c>
      <c r="H41" s="46">
        <f t="shared" si="8"/>
        <v>22.6</v>
      </c>
      <c r="I41" s="46">
        <f t="shared" si="8"/>
        <v>26.7</v>
      </c>
      <c r="J41" s="46">
        <f t="shared" si="8"/>
        <v>28.3</v>
      </c>
      <c r="K41" s="46">
        <f t="shared" si="8"/>
        <v>28.9</v>
      </c>
      <c r="L41" s="46">
        <f t="shared" si="8"/>
        <v>29.7</v>
      </c>
      <c r="M41" s="46">
        <f t="shared" si="8"/>
        <v>30.5</v>
      </c>
      <c r="N41" s="46">
        <f t="shared" si="8"/>
        <v>30.1</v>
      </c>
      <c r="O41" s="46">
        <f t="shared" si="8"/>
        <v>30.2</v>
      </c>
      <c r="P41" s="46">
        <f t="shared" si="8"/>
        <v>30.3</v>
      </c>
      <c r="Q41" s="46">
        <f t="shared" si="8"/>
        <v>30.5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117</v>
      </c>
      <c r="H84" s="36">
        <v>86</v>
      </c>
      <c r="I84" s="36">
        <v>106</v>
      </c>
      <c r="J84" s="36">
        <v>105</v>
      </c>
      <c r="K84" s="36">
        <v>97</v>
      </c>
      <c r="L84" s="40">
        <v>97</v>
      </c>
      <c r="M84" s="40">
        <v>82</v>
      </c>
      <c r="N84" s="40">
        <v>86</v>
      </c>
      <c r="O84" s="40">
        <v>82</v>
      </c>
      <c r="P84" s="40">
        <v>91</v>
      </c>
      <c r="Q84" s="40">
        <v>83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168</v>
      </c>
      <c r="H85" s="36">
        <v>127</v>
      </c>
      <c r="I85" s="36">
        <v>106</v>
      </c>
      <c r="J85" s="36">
        <v>119</v>
      </c>
      <c r="K85" s="36">
        <v>107</v>
      </c>
      <c r="L85" s="40">
        <v>110</v>
      </c>
      <c r="M85" s="40">
        <v>111</v>
      </c>
      <c r="N85" s="40">
        <v>117</v>
      </c>
      <c r="O85" s="40">
        <v>113</v>
      </c>
      <c r="P85" s="40">
        <v>109</v>
      </c>
      <c r="Q85" s="40">
        <v>116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145</v>
      </c>
      <c r="H86" s="36">
        <v>165</v>
      </c>
      <c r="I86" s="36">
        <v>129</v>
      </c>
      <c r="J86" s="36">
        <v>99</v>
      </c>
      <c r="K86" s="36">
        <v>115</v>
      </c>
      <c r="L86" s="40">
        <v>109</v>
      </c>
      <c r="M86" s="40">
        <v>112</v>
      </c>
      <c r="N86" s="40">
        <v>109</v>
      </c>
      <c r="O86" s="40">
        <v>118</v>
      </c>
      <c r="P86" s="40">
        <v>108</v>
      </c>
      <c r="Q86" s="40">
        <v>108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141</v>
      </c>
      <c r="H87" s="37">
        <v>138</v>
      </c>
      <c r="I87" s="37">
        <v>154</v>
      </c>
      <c r="J87" s="37">
        <v>141</v>
      </c>
      <c r="K87" s="37">
        <v>138</v>
      </c>
      <c r="L87" s="41">
        <v>121</v>
      </c>
      <c r="M87" s="41">
        <v>113</v>
      </c>
      <c r="N87" s="41">
        <v>105</v>
      </c>
      <c r="O87" s="41">
        <v>96</v>
      </c>
      <c r="P87" s="41">
        <v>112</v>
      </c>
      <c r="Q87" s="41">
        <v>109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144</v>
      </c>
      <c r="H88" s="37">
        <v>116</v>
      </c>
      <c r="I88" s="37">
        <v>121</v>
      </c>
      <c r="J88" s="37">
        <v>115</v>
      </c>
      <c r="K88" s="37">
        <v>125</v>
      </c>
      <c r="L88" s="41">
        <v>133</v>
      </c>
      <c r="M88" s="41">
        <v>129</v>
      </c>
      <c r="N88" s="41">
        <v>126</v>
      </c>
      <c r="O88" s="41">
        <v>120</v>
      </c>
      <c r="P88" s="41">
        <v>123</v>
      </c>
      <c r="Q88" s="41">
        <v>119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147</v>
      </c>
      <c r="H89" s="37">
        <v>121</v>
      </c>
      <c r="I89" s="37">
        <v>97</v>
      </c>
      <c r="J89" s="37">
        <v>122</v>
      </c>
      <c r="K89" s="37">
        <v>103</v>
      </c>
      <c r="L89" s="41">
        <v>102</v>
      </c>
      <c r="M89" s="41">
        <v>101</v>
      </c>
      <c r="N89" s="41">
        <v>103</v>
      </c>
      <c r="O89" s="41">
        <v>99</v>
      </c>
      <c r="P89" s="41">
        <v>99</v>
      </c>
      <c r="Q89" s="41">
        <v>115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169</v>
      </c>
      <c r="H90" s="37">
        <v>144</v>
      </c>
      <c r="I90" s="37">
        <v>135</v>
      </c>
      <c r="J90" s="37">
        <v>113</v>
      </c>
      <c r="K90" s="37">
        <v>117</v>
      </c>
      <c r="L90" s="41">
        <v>101</v>
      </c>
      <c r="M90" s="41">
        <v>104</v>
      </c>
      <c r="N90" s="41">
        <v>124</v>
      </c>
      <c r="O90" s="41">
        <v>133</v>
      </c>
      <c r="P90" s="41">
        <v>129</v>
      </c>
      <c r="Q90" s="41">
        <v>130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190</v>
      </c>
      <c r="H91" s="37">
        <v>173</v>
      </c>
      <c r="I91" s="37">
        <v>162</v>
      </c>
      <c r="J91" s="37">
        <v>138</v>
      </c>
      <c r="K91" s="37">
        <v>137</v>
      </c>
      <c r="L91" s="41">
        <v>147</v>
      </c>
      <c r="M91" s="41">
        <v>138</v>
      </c>
      <c r="N91" s="41">
        <v>123</v>
      </c>
      <c r="O91" s="41">
        <v>122</v>
      </c>
      <c r="P91" s="41">
        <v>125</v>
      </c>
      <c r="Q91" s="41">
        <v>116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179</v>
      </c>
      <c r="H92" s="37">
        <v>181</v>
      </c>
      <c r="I92" s="37">
        <v>177</v>
      </c>
      <c r="J92" s="37">
        <v>168</v>
      </c>
      <c r="K92" s="37">
        <v>171</v>
      </c>
      <c r="L92" s="41">
        <v>167</v>
      </c>
      <c r="M92" s="41">
        <v>146</v>
      </c>
      <c r="N92" s="41">
        <v>152</v>
      </c>
      <c r="O92" s="41">
        <v>151</v>
      </c>
      <c r="P92" s="41">
        <v>151</v>
      </c>
      <c r="Q92" s="41">
        <v>155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158</v>
      </c>
      <c r="H93" s="37">
        <v>177</v>
      </c>
      <c r="I93" s="37">
        <v>182</v>
      </c>
      <c r="J93" s="37">
        <v>189</v>
      </c>
      <c r="K93" s="37">
        <v>179</v>
      </c>
      <c r="L93" s="41">
        <v>174</v>
      </c>
      <c r="M93" s="41">
        <v>187</v>
      </c>
      <c r="N93" s="41">
        <v>179</v>
      </c>
      <c r="O93" s="41">
        <v>175</v>
      </c>
      <c r="P93" s="41">
        <v>179</v>
      </c>
      <c r="Q93" s="41">
        <v>175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187</v>
      </c>
      <c r="H94" s="37">
        <v>156</v>
      </c>
      <c r="I94" s="37">
        <v>173</v>
      </c>
      <c r="J94" s="37">
        <v>178</v>
      </c>
      <c r="K94" s="37">
        <v>188</v>
      </c>
      <c r="L94" s="41">
        <v>180</v>
      </c>
      <c r="M94" s="41">
        <v>184</v>
      </c>
      <c r="N94" s="41">
        <v>182</v>
      </c>
      <c r="O94" s="41">
        <v>189</v>
      </c>
      <c r="P94" s="41">
        <v>175</v>
      </c>
      <c r="Q94" s="41">
        <v>180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204</v>
      </c>
      <c r="H95" s="37">
        <v>185</v>
      </c>
      <c r="I95" s="37">
        <v>147</v>
      </c>
      <c r="J95" s="37">
        <v>166</v>
      </c>
      <c r="K95" s="37">
        <v>162</v>
      </c>
      <c r="L95" s="41">
        <v>172</v>
      </c>
      <c r="M95" s="41">
        <v>163</v>
      </c>
      <c r="N95" s="41">
        <v>170</v>
      </c>
      <c r="O95" s="41">
        <v>174</v>
      </c>
      <c r="P95" s="41">
        <v>185</v>
      </c>
      <c r="Q95" s="41">
        <v>178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126</v>
      </c>
      <c r="H96" s="37">
        <v>201</v>
      </c>
      <c r="I96" s="37">
        <v>178</v>
      </c>
      <c r="J96" s="37">
        <v>147</v>
      </c>
      <c r="K96" s="37">
        <v>149</v>
      </c>
      <c r="L96" s="41">
        <v>142</v>
      </c>
      <c r="M96" s="41">
        <v>150</v>
      </c>
      <c r="N96" s="41">
        <v>160</v>
      </c>
      <c r="O96" s="41">
        <v>167</v>
      </c>
      <c r="P96" s="41">
        <v>158</v>
      </c>
      <c r="Q96" s="41">
        <v>168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148</v>
      </c>
      <c r="H97" s="38">
        <v>118</v>
      </c>
      <c r="I97" s="38">
        <v>194</v>
      </c>
      <c r="J97" s="38">
        <v>178</v>
      </c>
      <c r="K97" s="38">
        <v>167</v>
      </c>
      <c r="L97" s="42">
        <v>171</v>
      </c>
      <c r="M97" s="42">
        <v>160</v>
      </c>
      <c r="N97" s="42">
        <v>150</v>
      </c>
      <c r="O97" s="42">
        <v>141</v>
      </c>
      <c r="P97" s="42">
        <v>145</v>
      </c>
      <c r="Q97" s="42">
        <v>136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108</v>
      </c>
      <c r="H98" s="38">
        <v>139</v>
      </c>
      <c r="I98" s="38">
        <v>114</v>
      </c>
      <c r="J98" s="38">
        <v>152</v>
      </c>
      <c r="K98" s="38">
        <v>169</v>
      </c>
      <c r="L98" s="42">
        <v>174</v>
      </c>
      <c r="M98" s="42">
        <v>181</v>
      </c>
      <c r="N98" s="42">
        <v>169</v>
      </c>
      <c r="O98" s="42">
        <v>159</v>
      </c>
      <c r="P98" s="42">
        <v>152</v>
      </c>
      <c r="Q98" s="42">
        <v>156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91</v>
      </c>
      <c r="H99" s="38">
        <v>95</v>
      </c>
      <c r="I99" s="38">
        <v>132</v>
      </c>
      <c r="J99" s="38">
        <v>98</v>
      </c>
      <c r="K99" s="38">
        <v>100</v>
      </c>
      <c r="L99" s="42">
        <v>103</v>
      </c>
      <c r="M99" s="42">
        <v>104</v>
      </c>
      <c r="N99" s="42">
        <v>117</v>
      </c>
      <c r="O99" s="42">
        <v>139</v>
      </c>
      <c r="P99" s="42">
        <v>153</v>
      </c>
      <c r="Q99" s="42">
        <v>154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49</v>
      </c>
      <c r="H100" s="38">
        <v>68</v>
      </c>
      <c r="I100" s="38">
        <v>83</v>
      </c>
      <c r="J100" s="38">
        <v>102</v>
      </c>
      <c r="K100" s="38">
        <v>102</v>
      </c>
      <c r="L100" s="42">
        <v>103</v>
      </c>
      <c r="M100" s="42">
        <v>95</v>
      </c>
      <c r="N100" s="42">
        <v>94</v>
      </c>
      <c r="O100" s="42">
        <v>79</v>
      </c>
      <c r="P100" s="42">
        <v>81</v>
      </c>
      <c r="Q100" s="42">
        <v>81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25</v>
      </c>
      <c r="H101" s="38">
        <v>29</v>
      </c>
      <c r="I101" s="38">
        <v>53</v>
      </c>
      <c r="J101" s="38">
        <v>54</v>
      </c>
      <c r="K101" s="38">
        <v>59</v>
      </c>
      <c r="L101" s="42">
        <v>54</v>
      </c>
      <c r="M101" s="42">
        <v>67</v>
      </c>
      <c r="N101" s="42">
        <v>67</v>
      </c>
      <c r="O101" s="42">
        <v>72</v>
      </c>
      <c r="P101" s="42">
        <v>71</v>
      </c>
      <c r="Q101" s="42">
        <v>72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5</v>
      </c>
      <c r="H102" s="38">
        <v>11</v>
      </c>
      <c r="I102" s="38">
        <v>17</v>
      </c>
      <c r="J102" s="38">
        <v>19</v>
      </c>
      <c r="K102" s="38">
        <v>20</v>
      </c>
      <c r="L102" s="42">
        <v>25</v>
      </c>
      <c r="M102" s="42">
        <v>24</v>
      </c>
      <c r="N102" s="42">
        <v>24</v>
      </c>
      <c r="O102" s="42">
        <v>24</v>
      </c>
      <c r="P102" s="42">
        <v>23</v>
      </c>
      <c r="Q102" s="42">
        <v>23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1</v>
      </c>
      <c r="H103" s="38">
        <v>2</v>
      </c>
      <c r="I103" s="38">
        <v>2</v>
      </c>
      <c r="J103" s="38">
        <v>4</v>
      </c>
      <c r="K103" s="38">
        <v>5</v>
      </c>
      <c r="L103" s="42">
        <v>6</v>
      </c>
      <c r="M103" s="42">
        <v>6</v>
      </c>
      <c r="N103" s="42">
        <v>3</v>
      </c>
      <c r="O103" s="42">
        <v>4</v>
      </c>
      <c r="P103" s="42">
        <v>7</v>
      </c>
      <c r="Q103" s="42">
        <v>8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1</v>
      </c>
      <c r="O104" s="42">
        <v>1</v>
      </c>
      <c r="P104" s="42">
        <v>0</v>
      </c>
      <c r="Q104" s="42">
        <v>0</v>
      </c>
    </row>
    <row r="105" spans="1:17" ht="21.75" customHeight="1">
      <c r="A105" s="5" t="s">
        <v>49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2502</v>
      </c>
      <c r="H105" s="39">
        <f t="shared" si="9"/>
        <v>2432</v>
      </c>
      <c r="I105" s="39">
        <f t="shared" si="9"/>
        <v>2462</v>
      </c>
      <c r="J105" s="39">
        <f t="shared" si="9"/>
        <v>2407</v>
      </c>
      <c r="K105" s="39">
        <f t="shared" si="9"/>
        <v>2410</v>
      </c>
      <c r="L105" s="39">
        <f t="shared" si="9"/>
        <v>2391</v>
      </c>
      <c r="M105" s="39">
        <f t="shared" si="9"/>
        <v>2357</v>
      </c>
      <c r="N105" s="39">
        <f t="shared" si="9"/>
        <v>2361</v>
      </c>
      <c r="O105" s="39">
        <f t="shared" si="9"/>
        <v>2358</v>
      </c>
      <c r="P105" s="39">
        <f t="shared" si="9"/>
        <v>2376</v>
      </c>
      <c r="Q105" s="39">
        <f t="shared" si="9"/>
        <v>2382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38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430</v>
      </c>
      <c r="H110" s="36">
        <f t="shared" si="10"/>
        <v>378</v>
      </c>
      <c r="I110" s="36">
        <f t="shared" si="10"/>
        <v>341</v>
      </c>
      <c r="J110" s="36">
        <f t="shared" si="10"/>
        <v>323</v>
      </c>
      <c r="K110" s="36">
        <f t="shared" si="10"/>
        <v>319</v>
      </c>
      <c r="L110" s="36">
        <f t="shared" si="10"/>
        <v>316</v>
      </c>
      <c r="M110" s="36">
        <f t="shared" si="10"/>
        <v>305</v>
      </c>
      <c r="N110" s="36">
        <f t="shared" si="10"/>
        <v>312</v>
      </c>
      <c r="O110" s="36">
        <f t="shared" si="10"/>
        <v>313</v>
      </c>
      <c r="P110" s="36">
        <f t="shared" si="10"/>
        <v>308</v>
      </c>
      <c r="Q110" s="36">
        <f t="shared" si="10"/>
        <v>307</v>
      </c>
    </row>
    <row r="111" spans="1:17" ht="21.75" customHeight="1">
      <c r="A111" s="7" t="s">
        <v>40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1645</v>
      </c>
      <c r="H111" s="37">
        <f t="shared" si="11"/>
        <v>1592</v>
      </c>
      <c r="I111" s="37">
        <f t="shared" si="11"/>
        <v>1526</v>
      </c>
      <c r="J111" s="37">
        <f t="shared" si="11"/>
        <v>1477</v>
      </c>
      <c r="K111" s="37">
        <f t="shared" si="11"/>
        <v>1469</v>
      </c>
      <c r="L111" s="37">
        <f t="shared" si="11"/>
        <v>1439</v>
      </c>
      <c r="M111" s="37">
        <f t="shared" si="11"/>
        <v>1415</v>
      </c>
      <c r="N111" s="37">
        <f t="shared" si="11"/>
        <v>1424</v>
      </c>
      <c r="O111" s="37">
        <f t="shared" si="11"/>
        <v>1426</v>
      </c>
      <c r="P111" s="37">
        <f t="shared" si="11"/>
        <v>1436</v>
      </c>
      <c r="Q111" s="37">
        <f t="shared" si="11"/>
        <v>1445</v>
      </c>
    </row>
    <row r="112" spans="1:17" ht="21.75" customHeight="1">
      <c r="A112" s="8" t="s">
        <v>41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427</v>
      </c>
      <c r="H112" s="38">
        <f t="shared" si="12"/>
        <v>462</v>
      </c>
      <c r="I112" s="38">
        <f t="shared" si="12"/>
        <v>595</v>
      </c>
      <c r="J112" s="38">
        <f t="shared" si="12"/>
        <v>607</v>
      </c>
      <c r="K112" s="38">
        <f t="shared" si="12"/>
        <v>622</v>
      </c>
      <c r="L112" s="38">
        <f t="shared" si="12"/>
        <v>636</v>
      </c>
      <c r="M112" s="38">
        <f t="shared" si="12"/>
        <v>637</v>
      </c>
      <c r="N112" s="38">
        <f t="shared" si="12"/>
        <v>625</v>
      </c>
      <c r="O112" s="38">
        <f t="shared" si="12"/>
        <v>619</v>
      </c>
      <c r="P112" s="38">
        <f t="shared" si="12"/>
        <v>632</v>
      </c>
      <c r="Q112" s="38">
        <f t="shared" si="12"/>
        <v>630</v>
      </c>
    </row>
    <row r="113" spans="1:17" ht="21.75" customHeight="1">
      <c r="A113" s="5" t="s">
        <v>42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2502</v>
      </c>
      <c r="H113" s="39">
        <f t="shared" si="13"/>
        <v>2432</v>
      </c>
      <c r="I113" s="39">
        <f t="shared" si="13"/>
        <v>2462</v>
      </c>
      <c r="J113" s="39">
        <f t="shared" si="13"/>
        <v>2407</v>
      </c>
      <c r="K113" s="39">
        <f t="shared" si="13"/>
        <v>2410</v>
      </c>
      <c r="L113" s="39">
        <f t="shared" si="13"/>
        <v>2391</v>
      </c>
      <c r="M113" s="39">
        <f t="shared" si="13"/>
        <v>2357</v>
      </c>
      <c r="N113" s="39">
        <f t="shared" si="13"/>
        <v>2361</v>
      </c>
      <c r="O113" s="39">
        <f t="shared" si="13"/>
        <v>2358</v>
      </c>
      <c r="P113" s="39">
        <f t="shared" si="13"/>
        <v>2376</v>
      </c>
      <c r="Q113" s="39">
        <f t="shared" si="13"/>
        <v>2382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17.2</v>
      </c>
      <c r="H118" s="48">
        <f t="shared" si="14"/>
        <v>15.5</v>
      </c>
      <c r="I118" s="48">
        <f t="shared" si="14"/>
        <v>13.9</v>
      </c>
      <c r="J118" s="48">
        <f t="shared" si="14"/>
        <v>13.4</v>
      </c>
      <c r="K118" s="48">
        <f t="shared" si="14"/>
        <v>13.2</v>
      </c>
      <c r="L118" s="48">
        <f t="shared" si="14"/>
        <v>13.2</v>
      </c>
      <c r="M118" s="48">
        <f t="shared" si="14"/>
        <v>12.9</v>
      </c>
      <c r="N118" s="48">
        <f t="shared" si="14"/>
        <v>13.2</v>
      </c>
      <c r="O118" s="48">
        <f t="shared" si="14"/>
        <v>13.3</v>
      </c>
      <c r="P118" s="48">
        <f t="shared" si="14"/>
        <v>13</v>
      </c>
      <c r="Q118" s="48">
        <f t="shared" si="14"/>
        <v>12.9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65.7</v>
      </c>
      <c r="H119" s="49">
        <f t="shared" si="15"/>
        <v>65.5</v>
      </c>
      <c r="I119" s="49">
        <f t="shared" si="15"/>
        <v>62</v>
      </c>
      <c r="J119" s="49">
        <f t="shared" si="15"/>
        <v>61.4</v>
      </c>
      <c r="K119" s="49">
        <f t="shared" si="15"/>
        <v>61</v>
      </c>
      <c r="L119" s="49">
        <f t="shared" si="15"/>
        <v>60.2</v>
      </c>
      <c r="M119" s="49">
        <f t="shared" si="15"/>
        <v>60</v>
      </c>
      <c r="N119" s="49">
        <f t="shared" si="15"/>
        <v>60.3</v>
      </c>
      <c r="O119" s="49">
        <f t="shared" si="15"/>
        <v>60.5</v>
      </c>
      <c r="P119" s="49">
        <f t="shared" si="15"/>
        <v>60.4</v>
      </c>
      <c r="Q119" s="49">
        <f t="shared" si="15"/>
        <v>60.7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17.100000000000001</v>
      </c>
      <c r="H120" s="50">
        <f t="shared" si="16"/>
        <v>19</v>
      </c>
      <c r="I120" s="50">
        <f t="shared" si="16"/>
        <v>24.2</v>
      </c>
      <c r="J120" s="50">
        <f t="shared" si="16"/>
        <v>25.2</v>
      </c>
      <c r="K120" s="50">
        <f t="shared" si="16"/>
        <v>25.8</v>
      </c>
      <c r="L120" s="50">
        <f t="shared" si="16"/>
        <v>26.6</v>
      </c>
      <c r="M120" s="50">
        <f t="shared" si="16"/>
        <v>27</v>
      </c>
      <c r="N120" s="50">
        <f t="shared" si="16"/>
        <v>26.5</v>
      </c>
      <c r="O120" s="50">
        <f t="shared" si="16"/>
        <v>26.3</v>
      </c>
      <c r="P120" s="50">
        <f t="shared" si="16"/>
        <v>26.6</v>
      </c>
      <c r="Q120" s="50">
        <f t="shared" si="16"/>
        <v>26.4</v>
      </c>
    </row>
    <row r="121" spans="1:17" ht="21.75" customHeight="1">
      <c r="A121" s="13" t="s">
        <v>44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110</v>
      </c>
      <c r="H130" s="36">
        <v>79</v>
      </c>
      <c r="I130" s="36">
        <v>85</v>
      </c>
      <c r="J130" s="36">
        <v>76</v>
      </c>
      <c r="K130" s="36">
        <v>68</v>
      </c>
      <c r="L130" s="40">
        <v>75</v>
      </c>
      <c r="M130" s="40">
        <v>79</v>
      </c>
      <c r="N130" s="40">
        <v>104</v>
      </c>
      <c r="O130" s="40">
        <v>107</v>
      </c>
      <c r="P130" s="40">
        <v>111</v>
      </c>
      <c r="Q130" s="40">
        <v>111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150</v>
      </c>
      <c r="H131" s="36">
        <v>120</v>
      </c>
      <c r="I131" s="36">
        <v>86</v>
      </c>
      <c r="J131" s="36">
        <v>91</v>
      </c>
      <c r="K131" s="36">
        <v>99</v>
      </c>
      <c r="L131" s="40">
        <v>98</v>
      </c>
      <c r="M131" s="40">
        <v>79</v>
      </c>
      <c r="N131" s="40">
        <v>81</v>
      </c>
      <c r="O131" s="40">
        <v>84</v>
      </c>
      <c r="P131" s="40">
        <v>87</v>
      </c>
      <c r="Q131" s="40">
        <v>93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156</v>
      </c>
      <c r="H132" s="36">
        <v>147</v>
      </c>
      <c r="I132" s="36">
        <v>120</v>
      </c>
      <c r="J132" s="36">
        <v>111</v>
      </c>
      <c r="K132" s="36">
        <v>95</v>
      </c>
      <c r="L132" s="40">
        <v>90</v>
      </c>
      <c r="M132" s="40">
        <v>104</v>
      </c>
      <c r="N132" s="40">
        <v>97</v>
      </c>
      <c r="O132" s="40">
        <v>95</v>
      </c>
      <c r="P132" s="40">
        <v>102</v>
      </c>
      <c r="Q132" s="40">
        <v>99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131</v>
      </c>
      <c r="H133" s="37">
        <v>149</v>
      </c>
      <c r="I133" s="37">
        <v>144</v>
      </c>
      <c r="J133" s="37">
        <v>118</v>
      </c>
      <c r="K133" s="37">
        <v>122</v>
      </c>
      <c r="L133" s="41">
        <v>113</v>
      </c>
      <c r="M133" s="41">
        <v>110</v>
      </c>
      <c r="N133" s="41">
        <v>105</v>
      </c>
      <c r="O133" s="41">
        <v>109</v>
      </c>
      <c r="P133" s="41">
        <v>91</v>
      </c>
      <c r="Q133" s="41">
        <v>84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111</v>
      </c>
      <c r="H134" s="37">
        <v>115</v>
      </c>
      <c r="I134" s="37">
        <v>139</v>
      </c>
      <c r="J134" s="37">
        <v>139</v>
      </c>
      <c r="K134" s="37">
        <v>129</v>
      </c>
      <c r="L134" s="41">
        <v>118</v>
      </c>
      <c r="M134" s="41">
        <v>110</v>
      </c>
      <c r="N134" s="41">
        <v>112</v>
      </c>
      <c r="O134" s="41">
        <v>105</v>
      </c>
      <c r="P134" s="41">
        <v>107</v>
      </c>
      <c r="Q134" s="41">
        <v>99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129</v>
      </c>
      <c r="H135" s="37">
        <v>86</v>
      </c>
      <c r="I135" s="37">
        <v>105</v>
      </c>
      <c r="J135" s="37">
        <v>103</v>
      </c>
      <c r="K135" s="37">
        <v>106</v>
      </c>
      <c r="L135" s="41">
        <v>106</v>
      </c>
      <c r="M135" s="41">
        <v>95</v>
      </c>
      <c r="N135" s="41">
        <v>96</v>
      </c>
      <c r="O135" s="41">
        <v>92</v>
      </c>
      <c r="P135" s="41">
        <v>104</v>
      </c>
      <c r="Q135" s="41">
        <v>108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178</v>
      </c>
      <c r="H136" s="37">
        <v>133</v>
      </c>
      <c r="I136" s="37">
        <v>111</v>
      </c>
      <c r="J136" s="37">
        <v>127</v>
      </c>
      <c r="K136" s="37">
        <v>122</v>
      </c>
      <c r="L136" s="41">
        <v>118</v>
      </c>
      <c r="M136" s="41">
        <v>114</v>
      </c>
      <c r="N136" s="41">
        <v>123</v>
      </c>
      <c r="O136" s="41">
        <v>114</v>
      </c>
      <c r="P136" s="41">
        <v>119</v>
      </c>
      <c r="Q136" s="41">
        <v>118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182</v>
      </c>
      <c r="H137" s="37">
        <v>181</v>
      </c>
      <c r="I137" s="37">
        <v>138</v>
      </c>
      <c r="J137" s="37">
        <v>107</v>
      </c>
      <c r="K137" s="37">
        <v>115</v>
      </c>
      <c r="L137" s="41">
        <v>122</v>
      </c>
      <c r="M137" s="41">
        <v>116</v>
      </c>
      <c r="N137" s="41">
        <v>131</v>
      </c>
      <c r="O137" s="41">
        <v>144</v>
      </c>
      <c r="P137" s="41">
        <v>134</v>
      </c>
      <c r="Q137" s="41">
        <v>131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145</v>
      </c>
      <c r="H138" s="37">
        <v>182</v>
      </c>
      <c r="I138" s="37">
        <v>185</v>
      </c>
      <c r="J138" s="37">
        <v>175</v>
      </c>
      <c r="K138" s="37">
        <v>159</v>
      </c>
      <c r="L138" s="41">
        <v>148</v>
      </c>
      <c r="M138" s="41">
        <v>154</v>
      </c>
      <c r="N138" s="41">
        <v>139</v>
      </c>
      <c r="O138" s="41">
        <v>128</v>
      </c>
      <c r="P138" s="41">
        <v>132</v>
      </c>
      <c r="Q138" s="41">
        <v>138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165</v>
      </c>
      <c r="H139" s="37">
        <v>151</v>
      </c>
      <c r="I139" s="37">
        <v>185</v>
      </c>
      <c r="J139" s="37">
        <v>185</v>
      </c>
      <c r="K139" s="37">
        <v>172</v>
      </c>
      <c r="L139" s="41">
        <v>189</v>
      </c>
      <c r="M139" s="41">
        <v>172</v>
      </c>
      <c r="N139" s="41">
        <v>167</v>
      </c>
      <c r="O139" s="41">
        <v>170</v>
      </c>
      <c r="P139" s="41">
        <v>163</v>
      </c>
      <c r="Q139" s="41">
        <v>151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192</v>
      </c>
      <c r="H140" s="37">
        <v>167</v>
      </c>
      <c r="I140" s="37">
        <v>149</v>
      </c>
      <c r="J140" s="37">
        <v>182</v>
      </c>
      <c r="K140" s="37">
        <v>204</v>
      </c>
      <c r="L140" s="41">
        <v>187</v>
      </c>
      <c r="M140" s="41">
        <v>198</v>
      </c>
      <c r="N140" s="41">
        <v>186</v>
      </c>
      <c r="O140" s="41">
        <v>188</v>
      </c>
      <c r="P140" s="41">
        <v>167</v>
      </c>
      <c r="Q140" s="41">
        <v>181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175</v>
      </c>
      <c r="H141" s="37">
        <v>191</v>
      </c>
      <c r="I141" s="37">
        <v>170</v>
      </c>
      <c r="J141" s="37">
        <v>148</v>
      </c>
      <c r="K141" s="37">
        <v>148</v>
      </c>
      <c r="L141" s="41">
        <v>148</v>
      </c>
      <c r="M141" s="41">
        <v>155</v>
      </c>
      <c r="N141" s="41">
        <v>182</v>
      </c>
      <c r="O141" s="41">
        <v>181</v>
      </c>
      <c r="P141" s="41">
        <v>207</v>
      </c>
      <c r="Q141" s="41">
        <v>194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152</v>
      </c>
      <c r="H142" s="37">
        <v>178</v>
      </c>
      <c r="I142" s="37">
        <v>192</v>
      </c>
      <c r="J142" s="37">
        <v>174</v>
      </c>
      <c r="K142" s="37">
        <v>170</v>
      </c>
      <c r="L142" s="41">
        <v>170</v>
      </c>
      <c r="M142" s="41">
        <v>157</v>
      </c>
      <c r="N142" s="41">
        <v>152</v>
      </c>
      <c r="O142" s="41">
        <v>150</v>
      </c>
      <c r="P142" s="41">
        <v>146</v>
      </c>
      <c r="Q142" s="41">
        <v>151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149</v>
      </c>
      <c r="H143" s="38">
        <v>150</v>
      </c>
      <c r="I143" s="38">
        <v>178</v>
      </c>
      <c r="J143" s="38">
        <v>185</v>
      </c>
      <c r="K143" s="38">
        <v>182</v>
      </c>
      <c r="L143" s="42">
        <v>187</v>
      </c>
      <c r="M143" s="42">
        <v>179</v>
      </c>
      <c r="N143" s="42">
        <v>176</v>
      </c>
      <c r="O143" s="42">
        <v>178</v>
      </c>
      <c r="P143" s="42">
        <v>171</v>
      </c>
      <c r="Q143" s="42">
        <v>167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155</v>
      </c>
      <c r="H144" s="38">
        <v>143</v>
      </c>
      <c r="I144" s="38">
        <v>153</v>
      </c>
      <c r="J144" s="38">
        <v>158</v>
      </c>
      <c r="K144" s="38">
        <v>153</v>
      </c>
      <c r="L144" s="42">
        <v>171</v>
      </c>
      <c r="M144" s="42">
        <v>187</v>
      </c>
      <c r="N144" s="42">
        <v>180</v>
      </c>
      <c r="O144" s="42">
        <v>180</v>
      </c>
      <c r="P144" s="42">
        <v>181</v>
      </c>
      <c r="Q144" s="42">
        <v>183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123</v>
      </c>
      <c r="H145" s="38">
        <v>154</v>
      </c>
      <c r="I145" s="38">
        <v>136</v>
      </c>
      <c r="J145" s="38">
        <v>149</v>
      </c>
      <c r="K145" s="38">
        <v>163</v>
      </c>
      <c r="L145" s="42">
        <v>151</v>
      </c>
      <c r="M145" s="42">
        <v>150</v>
      </c>
      <c r="N145" s="42">
        <v>148</v>
      </c>
      <c r="O145" s="42">
        <v>152</v>
      </c>
      <c r="P145" s="42">
        <v>148</v>
      </c>
      <c r="Q145" s="42">
        <v>165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74</v>
      </c>
      <c r="H146" s="38">
        <v>103</v>
      </c>
      <c r="I146" s="38">
        <v>144</v>
      </c>
      <c r="J146" s="38">
        <v>127</v>
      </c>
      <c r="K146" s="38">
        <v>128</v>
      </c>
      <c r="L146" s="42">
        <v>120</v>
      </c>
      <c r="M146" s="42">
        <v>125</v>
      </c>
      <c r="N146" s="42">
        <v>133</v>
      </c>
      <c r="O146" s="42">
        <v>141</v>
      </c>
      <c r="P146" s="42">
        <v>152</v>
      </c>
      <c r="Q146" s="42">
        <v>140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57</v>
      </c>
      <c r="H147" s="38">
        <v>65</v>
      </c>
      <c r="I147" s="38">
        <v>82</v>
      </c>
      <c r="J147" s="38">
        <v>111</v>
      </c>
      <c r="K147" s="38">
        <v>109</v>
      </c>
      <c r="L147" s="42">
        <v>116</v>
      </c>
      <c r="M147" s="42">
        <v>119</v>
      </c>
      <c r="N147" s="42">
        <v>112</v>
      </c>
      <c r="O147" s="42">
        <v>107</v>
      </c>
      <c r="P147" s="42">
        <v>106</v>
      </c>
      <c r="Q147" s="42">
        <v>109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20</v>
      </c>
      <c r="H148" s="38">
        <v>34</v>
      </c>
      <c r="I148" s="38">
        <v>38</v>
      </c>
      <c r="J148" s="38">
        <v>35</v>
      </c>
      <c r="K148" s="38">
        <v>42</v>
      </c>
      <c r="L148" s="42">
        <v>53</v>
      </c>
      <c r="M148" s="42">
        <v>63</v>
      </c>
      <c r="N148" s="42">
        <v>82</v>
      </c>
      <c r="O148" s="42">
        <v>83</v>
      </c>
      <c r="P148" s="42">
        <v>75</v>
      </c>
      <c r="Q148" s="42">
        <v>78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12</v>
      </c>
      <c r="H149" s="38">
        <v>7</v>
      </c>
      <c r="I149" s="38">
        <v>13</v>
      </c>
      <c r="J149" s="38">
        <v>19</v>
      </c>
      <c r="K149" s="38">
        <v>20</v>
      </c>
      <c r="L149" s="42">
        <v>18</v>
      </c>
      <c r="M149" s="42">
        <v>12</v>
      </c>
      <c r="N149" s="42">
        <v>13</v>
      </c>
      <c r="O149" s="42">
        <v>13</v>
      </c>
      <c r="P149" s="42">
        <v>19</v>
      </c>
      <c r="Q149" s="42">
        <v>22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1</v>
      </c>
      <c r="H150" s="38">
        <v>5</v>
      </c>
      <c r="I150" s="38">
        <v>2</v>
      </c>
      <c r="J150" s="38">
        <v>2</v>
      </c>
      <c r="K150" s="38">
        <v>2</v>
      </c>
      <c r="L150" s="42">
        <v>3</v>
      </c>
      <c r="M150" s="42">
        <v>5</v>
      </c>
      <c r="N150" s="42">
        <v>1</v>
      </c>
      <c r="O150" s="42">
        <v>1</v>
      </c>
      <c r="P150" s="42">
        <v>2</v>
      </c>
      <c r="Q150" s="42">
        <v>3</v>
      </c>
    </row>
    <row r="151" spans="1:17" ht="21.75" customHeight="1">
      <c r="A151" s="5" t="s">
        <v>6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2567</v>
      </c>
      <c r="H151" s="39">
        <f t="shared" si="17"/>
        <v>2540</v>
      </c>
      <c r="I151" s="39">
        <f t="shared" si="17"/>
        <v>2555</v>
      </c>
      <c r="J151" s="39">
        <f t="shared" si="17"/>
        <v>2522</v>
      </c>
      <c r="K151" s="39">
        <f t="shared" si="17"/>
        <v>2508</v>
      </c>
      <c r="L151" s="39">
        <f t="shared" si="17"/>
        <v>2501</v>
      </c>
      <c r="M151" s="39">
        <f t="shared" si="17"/>
        <v>2483</v>
      </c>
      <c r="N151" s="39">
        <f t="shared" si="17"/>
        <v>2520</v>
      </c>
      <c r="O151" s="39">
        <f t="shared" si="17"/>
        <v>2522</v>
      </c>
      <c r="P151" s="39">
        <f t="shared" si="17"/>
        <v>2524</v>
      </c>
      <c r="Q151" s="39">
        <f t="shared" si="17"/>
        <v>2525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38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416</v>
      </c>
      <c r="H156" s="36">
        <f t="shared" si="18"/>
        <v>346</v>
      </c>
      <c r="I156" s="36">
        <f t="shared" si="18"/>
        <v>291</v>
      </c>
      <c r="J156" s="36">
        <f t="shared" si="18"/>
        <v>278</v>
      </c>
      <c r="K156" s="36">
        <f t="shared" si="18"/>
        <v>262</v>
      </c>
      <c r="L156" s="36">
        <f t="shared" si="18"/>
        <v>263</v>
      </c>
      <c r="M156" s="36">
        <f t="shared" si="18"/>
        <v>262</v>
      </c>
      <c r="N156" s="36">
        <f t="shared" si="18"/>
        <v>282</v>
      </c>
      <c r="O156" s="36">
        <f t="shared" si="18"/>
        <v>286</v>
      </c>
      <c r="P156" s="36">
        <f t="shared" si="18"/>
        <v>300</v>
      </c>
      <c r="Q156" s="36">
        <f t="shared" si="18"/>
        <v>303</v>
      </c>
    </row>
    <row r="157" spans="1:17" ht="21.75" customHeight="1">
      <c r="A157" s="7" t="s">
        <v>40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1560</v>
      </c>
      <c r="H157" s="37">
        <f t="shared" si="19"/>
        <v>1533</v>
      </c>
      <c r="I157" s="37">
        <f t="shared" si="19"/>
        <v>1518</v>
      </c>
      <c r="J157" s="37">
        <f t="shared" si="19"/>
        <v>1458</v>
      </c>
      <c r="K157" s="37">
        <f t="shared" si="19"/>
        <v>1447</v>
      </c>
      <c r="L157" s="37">
        <f t="shared" si="19"/>
        <v>1419</v>
      </c>
      <c r="M157" s="37">
        <f t="shared" si="19"/>
        <v>1381</v>
      </c>
      <c r="N157" s="37">
        <f t="shared" si="19"/>
        <v>1393</v>
      </c>
      <c r="O157" s="37">
        <f t="shared" si="19"/>
        <v>1381</v>
      </c>
      <c r="P157" s="37">
        <f t="shared" si="19"/>
        <v>1370</v>
      </c>
      <c r="Q157" s="37">
        <f t="shared" si="19"/>
        <v>1355</v>
      </c>
    </row>
    <row r="158" spans="1:17" ht="21.75" customHeight="1">
      <c r="A158" s="8" t="s">
        <v>41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591</v>
      </c>
      <c r="H158" s="38">
        <f t="shared" si="20"/>
        <v>661</v>
      </c>
      <c r="I158" s="38">
        <f t="shared" si="20"/>
        <v>746</v>
      </c>
      <c r="J158" s="38">
        <f t="shared" si="20"/>
        <v>786</v>
      </c>
      <c r="K158" s="38">
        <f t="shared" si="20"/>
        <v>799</v>
      </c>
      <c r="L158" s="38">
        <f t="shared" si="20"/>
        <v>819</v>
      </c>
      <c r="M158" s="38">
        <f t="shared" si="20"/>
        <v>840</v>
      </c>
      <c r="N158" s="38">
        <f t="shared" si="20"/>
        <v>845</v>
      </c>
      <c r="O158" s="38">
        <f t="shared" si="20"/>
        <v>855</v>
      </c>
      <c r="P158" s="38">
        <f t="shared" si="20"/>
        <v>854</v>
      </c>
      <c r="Q158" s="38">
        <f t="shared" si="20"/>
        <v>867</v>
      </c>
    </row>
    <row r="159" spans="1:17" ht="21.75" customHeight="1">
      <c r="A159" s="5" t="s">
        <v>42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2567</v>
      </c>
      <c r="H159" s="39">
        <f t="shared" si="21"/>
        <v>2540</v>
      </c>
      <c r="I159" s="39">
        <f t="shared" si="21"/>
        <v>2555</v>
      </c>
      <c r="J159" s="39">
        <f t="shared" si="21"/>
        <v>2522</v>
      </c>
      <c r="K159" s="39">
        <f t="shared" si="21"/>
        <v>2508</v>
      </c>
      <c r="L159" s="39">
        <f t="shared" si="21"/>
        <v>2501</v>
      </c>
      <c r="M159" s="39">
        <f t="shared" si="21"/>
        <v>2483</v>
      </c>
      <c r="N159" s="39">
        <f t="shared" si="21"/>
        <v>2520</v>
      </c>
      <c r="O159" s="39">
        <f t="shared" si="21"/>
        <v>2522</v>
      </c>
      <c r="P159" s="39">
        <f t="shared" si="21"/>
        <v>2524</v>
      </c>
      <c r="Q159" s="39">
        <f t="shared" si="21"/>
        <v>2525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4" si="22">ROUND(G156/G159*100,1)</f>
        <v>16.2</v>
      </c>
      <c r="H164" s="48">
        <f t="shared" si="22"/>
        <v>13.6</v>
      </c>
      <c r="I164" s="48">
        <f t="shared" si="22"/>
        <v>11.4</v>
      </c>
      <c r="J164" s="48">
        <f t="shared" si="22"/>
        <v>11</v>
      </c>
      <c r="K164" s="48">
        <f t="shared" si="22"/>
        <v>10.4</v>
      </c>
      <c r="L164" s="48">
        <f t="shared" si="22"/>
        <v>10.5</v>
      </c>
      <c r="M164" s="48">
        <f t="shared" si="22"/>
        <v>10.6</v>
      </c>
      <c r="N164" s="48">
        <f t="shared" si="22"/>
        <v>11.2</v>
      </c>
      <c r="O164" s="48">
        <f t="shared" si="22"/>
        <v>11.3</v>
      </c>
      <c r="P164" s="48">
        <f t="shared" si="22"/>
        <v>11.9</v>
      </c>
      <c r="Q164" s="48">
        <f t="shared" si="22"/>
        <v>12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ref="G165:Q165" si="23">ROUND(G157/G159*100,1)</f>
        <v>60.8</v>
      </c>
      <c r="H165" s="49">
        <f t="shared" si="23"/>
        <v>60.4</v>
      </c>
      <c r="I165" s="49">
        <f t="shared" si="23"/>
        <v>59.4</v>
      </c>
      <c r="J165" s="49">
        <f t="shared" si="23"/>
        <v>57.8</v>
      </c>
      <c r="K165" s="49">
        <f t="shared" si="23"/>
        <v>57.7</v>
      </c>
      <c r="L165" s="49">
        <f t="shared" si="23"/>
        <v>56.7</v>
      </c>
      <c r="M165" s="49">
        <f t="shared" si="23"/>
        <v>55.6</v>
      </c>
      <c r="N165" s="49">
        <f t="shared" si="23"/>
        <v>55.3</v>
      </c>
      <c r="O165" s="49">
        <f t="shared" si="23"/>
        <v>54.8</v>
      </c>
      <c r="P165" s="49">
        <f t="shared" si="23"/>
        <v>54.3</v>
      </c>
      <c r="Q165" s="49">
        <f t="shared" si="23"/>
        <v>53.7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ref="G166:Q166" si="24">ROUND(G158/G159*100,1)</f>
        <v>23</v>
      </c>
      <c r="H166" s="50">
        <f t="shared" si="24"/>
        <v>26</v>
      </c>
      <c r="I166" s="50">
        <f t="shared" si="24"/>
        <v>29.2</v>
      </c>
      <c r="J166" s="50">
        <f t="shared" si="24"/>
        <v>31.2</v>
      </c>
      <c r="K166" s="50">
        <f t="shared" si="24"/>
        <v>31.9</v>
      </c>
      <c r="L166" s="50">
        <f t="shared" si="24"/>
        <v>32.700000000000003</v>
      </c>
      <c r="M166" s="50">
        <f t="shared" si="24"/>
        <v>33.799999999999997</v>
      </c>
      <c r="N166" s="50">
        <f t="shared" si="24"/>
        <v>33.5</v>
      </c>
      <c r="O166" s="50">
        <f t="shared" si="24"/>
        <v>33.9</v>
      </c>
      <c r="P166" s="50">
        <f t="shared" si="24"/>
        <v>33.799999999999997</v>
      </c>
      <c r="Q166" s="50">
        <f t="shared" si="24"/>
        <v>34.299999999999997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2" manualBreakCount="2">
    <brk id="80" max="15" man="1"/>
    <brk id="167" max="1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3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4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51</v>
      </c>
      <c r="C4" s="5">
        <v>60</v>
      </c>
      <c r="D4" s="5" t="s">
        <v>53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50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8</v>
      </c>
      <c r="B5" s="16" t="s">
        <v>52</v>
      </c>
      <c r="C5" s="16" t="s">
        <v>52</v>
      </c>
      <c r="D5" s="16" t="s">
        <v>52</v>
      </c>
      <c r="E5" s="16" t="s">
        <v>52</v>
      </c>
      <c r="F5" s="16" t="s">
        <v>52</v>
      </c>
      <c r="G5" s="36">
        <f t="shared" ref="G5:Q25" si="0">G84+G130</f>
        <v>1790</v>
      </c>
      <c r="H5" s="36">
        <f t="shared" si="0"/>
        <v>2170</v>
      </c>
      <c r="I5" s="36">
        <f t="shared" si="0"/>
        <v>1926</v>
      </c>
      <c r="J5" s="36">
        <f t="shared" si="0"/>
        <v>1812</v>
      </c>
      <c r="K5" s="36">
        <f t="shared" si="0"/>
        <v>1747</v>
      </c>
      <c r="L5" s="36">
        <f t="shared" si="0"/>
        <v>1706</v>
      </c>
      <c r="M5" s="36">
        <f t="shared" si="0"/>
        <v>1632</v>
      </c>
      <c r="N5" s="36">
        <f t="shared" si="0"/>
        <v>1574</v>
      </c>
      <c r="O5" s="36">
        <f t="shared" si="0"/>
        <v>1489</v>
      </c>
      <c r="P5" s="36">
        <f t="shared" si="0"/>
        <v>1406</v>
      </c>
      <c r="Q5" s="36">
        <f t="shared" si="0"/>
        <v>1316</v>
      </c>
    </row>
    <row r="6" spans="1:20" ht="23.25" customHeight="1">
      <c r="A6" s="6" t="s">
        <v>4</v>
      </c>
      <c r="B6" s="16" t="s">
        <v>52</v>
      </c>
      <c r="C6" s="16" t="s">
        <v>52</v>
      </c>
      <c r="D6" s="16" t="s">
        <v>52</v>
      </c>
      <c r="E6" s="16" t="s">
        <v>52</v>
      </c>
      <c r="F6" s="16" t="s">
        <v>52</v>
      </c>
      <c r="G6" s="36">
        <f t="shared" si="0"/>
        <v>1946</v>
      </c>
      <c r="H6" s="36">
        <f t="shared" si="0"/>
        <v>2235</v>
      </c>
      <c r="I6" s="36">
        <f t="shared" si="0"/>
        <v>2277</v>
      </c>
      <c r="J6" s="36">
        <f t="shared" si="0"/>
        <v>2124</v>
      </c>
      <c r="K6" s="36">
        <f t="shared" si="0"/>
        <v>2048</v>
      </c>
      <c r="L6" s="36">
        <f t="shared" si="0"/>
        <v>1965</v>
      </c>
      <c r="M6" s="36">
        <f t="shared" si="0"/>
        <v>1914</v>
      </c>
      <c r="N6" s="36">
        <f t="shared" si="0"/>
        <v>1883</v>
      </c>
      <c r="O6" s="36">
        <f t="shared" si="0"/>
        <v>1822</v>
      </c>
      <c r="P6" s="36">
        <f t="shared" si="0"/>
        <v>1744</v>
      </c>
      <c r="Q6" s="36">
        <f t="shared" si="0"/>
        <v>1728</v>
      </c>
    </row>
    <row r="7" spans="1:20" ht="23.25" customHeight="1">
      <c r="A7" s="6" t="s">
        <v>9</v>
      </c>
      <c r="B7" s="16" t="s">
        <v>52</v>
      </c>
      <c r="C7" s="16" t="s">
        <v>52</v>
      </c>
      <c r="D7" s="16" t="s">
        <v>52</v>
      </c>
      <c r="E7" s="16" t="s">
        <v>52</v>
      </c>
      <c r="F7" s="16" t="s">
        <v>52</v>
      </c>
      <c r="G7" s="36">
        <f t="shared" si="0"/>
        <v>2035</v>
      </c>
      <c r="H7" s="36">
        <f t="shared" si="0"/>
        <v>2059</v>
      </c>
      <c r="I7" s="36">
        <f t="shared" si="0"/>
        <v>2255</v>
      </c>
      <c r="J7" s="36">
        <f t="shared" si="0"/>
        <v>2322</v>
      </c>
      <c r="K7" s="36">
        <f t="shared" si="0"/>
        <v>2291</v>
      </c>
      <c r="L7" s="36">
        <f t="shared" si="0"/>
        <v>2252</v>
      </c>
      <c r="M7" s="36">
        <f t="shared" si="0"/>
        <v>2227</v>
      </c>
      <c r="N7" s="36">
        <f t="shared" si="0"/>
        <v>2174</v>
      </c>
      <c r="O7" s="36">
        <f t="shared" si="0"/>
        <v>2113</v>
      </c>
      <c r="P7" s="36">
        <f t="shared" si="0"/>
        <v>2037</v>
      </c>
      <c r="Q7" s="36">
        <f t="shared" si="0"/>
        <v>1961</v>
      </c>
    </row>
    <row r="8" spans="1:20" ht="23.25" customHeight="1">
      <c r="A8" s="7" t="s">
        <v>0</v>
      </c>
      <c r="B8" s="17" t="s">
        <v>52</v>
      </c>
      <c r="C8" s="17" t="s">
        <v>52</v>
      </c>
      <c r="D8" s="17" t="s">
        <v>52</v>
      </c>
      <c r="E8" s="17" t="s">
        <v>52</v>
      </c>
      <c r="F8" s="17" t="s">
        <v>52</v>
      </c>
      <c r="G8" s="37">
        <f t="shared" si="0"/>
        <v>2012</v>
      </c>
      <c r="H8" s="37">
        <f t="shared" si="0"/>
        <v>2055</v>
      </c>
      <c r="I8" s="37">
        <f t="shared" si="0"/>
        <v>2011</v>
      </c>
      <c r="J8" s="37">
        <f t="shared" si="0"/>
        <v>2131</v>
      </c>
      <c r="K8" s="37">
        <f t="shared" si="0"/>
        <v>2208</v>
      </c>
      <c r="L8" s="37">
        <f t="shared" si="0"/>
        <v>2194</v>
      </c>
      <c r="M8" s="37">
        <f t="shared" si="0"/>
        <v>2196</v>
      </c>
      <c r="N8" s="37">
        <f t="shared" si="0"/>
        <v>2220</v>
      </c>
      <c r="O8" s="37">
        <f t="shared" si="0"/>
        <v>2257</v>
      </c>
      <c r="P8" s="37">
        <f t="shared" si="0"/>
        <v>2221</v>
      </c>
      <c r="Q8" s="37">
        <f t="shared" si="0"/>
        <v>2199</v>
      </c>
    </row>
    <row r="9" spans="1:20" ht="23.25" customHeight="1">
      <c r="A9" s="7" t="s">
        <v>10</v>
      </c>
      <c r="B9" s="17" t="s">
        <v>52</v>
      </c>
      <c r="C9" s="17" t="s">
        <v>52</v>
      </c>
      <c r="D9" s="17" t="s">
        <v>52</v>
      </c>
      <c r="E9" s="17" t="s">
        <v>52</v>
      </c>
      <c r="F9" s="17" t="s">
        <v>52</v>
      </c>
      <c r="G9" s="37">
        <f t="shared" si="0"/>
        <v>1901</v>
      </c>
      <c r="H9" s="37">
        <f t="shared" si="0"/>
        <v>1965</v>
      </c>
      <c r="I9" s="37">
        <f t="shared" si="0"/>
        <v>1929</v>
      </c>
      <c r="J9" s="37">
        <f t="shared" si="0"/>
        <v>2022</v>
      </c>
      <c r="K9" s="37">
        <f t="shared" si="0"/>
        <v>2007</v>
      </c>
      <c r="L9" s="37">
        <f t="shared" si="0"/>
        <v>1988</v>
      </c>
      <c r="M9" s="37">
        <f t="shared" si="0"/>
        <v>1990</v>
      </c>
      <c r="N9" s="37">
        <f t="shared" si="0"/>
        <v>2028</v>
      </c>
      <c r="O9" s="37">
        <f t="shared" si="0"/>
        <v>2011</v>
      </c>
      <c r="P9" s="37">
        <f t="shared" si="0"/>
        <v>2081</v>
      </c>
      <c r="Q9" s="37">
        <f t="shared" si="0"/>
        <v>2129</v>
      </c>
    </row>
    <row r="10" spans="1:20" ht="23.25" customHeight="1">
      <c r="A10" s="7" t="s">
        <v>3</v>
      </c>
      <c r="B10" s="17" t="s">
        <v>52</v>
      </c>
      <c r="C10" s="17" t="s">
        <v>52</v>
      </c>
      <c r="D10" s="17" t="s">
        <v>52</v>
      </c>
      <c r="E10" s="17" t="s">
        <v>52</v>
      </c>
      <c r="F10" s="17" t="s">
        <v>52</v>
      </c>
      <c r="G10" s="37">
        <f t="shared" si="0"/>
        <v>2288</v>
      </c>
      <c r="H10" s="37">
        <f t="shared" si="0"/>
        <v>2191</v>
      </c>
      <c r="I10" s="37">
        <f t="shared" si="0"/>
        <v>2060</v>
      </c>
      <c r="J10" s="37">
        <f t="shared" si="0"/>
        <v>2159</v>
      </c>
      <c r="K10" s="37">
        <f t="shared" si="0"/>
        <v>2106</v>
      </c>
      <c r="L10" s="37">
        <f t="shared" si="0"/>
        <v>2096</v>
      </c>
      <c r="M10" s="37">
        <f t="shared" si="0"/>
        <v>2009</v>
      </c>
      <c r="N10" s="37">
        <f t="shared" si="0"/>
        <v>2057</v>
      </c>
      <c r="O10" s="37">
        <f t="shared" si="0"/>
        <v>2074</v>
      </c>
      <c r="P10" s="37">
        <f t="shared" si="0"/>
        <v>2095</v>
      </c>
      <c r="Q10" s="37">
        <f t="shared" si="0"/>
        <v>2071</v>
      </c>
    </row>
    <row r="11" spans="1:20" ht="23.25" customHeight="1">
      <c r="A11" s="7" t="s">
        <v>13</v>
      </c>
      <c r="B11" s="17" t="s">
        <v>52</v>
      </c>
      <c r="C11" s="17" t="s">
        <v>52</v>
      </c>
      <c r="D11" s="17" t="s">
        <v>52</v>
      </c>
      <c r="E11" s="17" t="s">
        <v>52</v>
      </c>
      <c r="F11" s="17" t="s">
        <v>52</v>
      </c>
      <c r="G11" s="37">
        <f t="shared" si="0"/>
        <v>2812</v>
      </c>
      <c r="H11" s="37">
        <f t="shared" si="0"/>
        <v>3058</v>
      </c>
      <c r="I11" s="37">
        <f t="shared" si="0"/>
        <v>2475</v>
      </c>
      <c r="J11" s="37">
        <f t="shared" si="0"/>
        <v>2352</v>
      </c>
      <c r="K11" s="37">
        <f t="shared" si="0"/>
        <v>2291</v>
      </c>
      <c r="L11" s="37">
        <f t="shared" si="0"/>
        <v>2227</v>
      </c>
      <c r="M11" s="37">
        <f t="shared" si="0"/>
        <v>2132</v>
      </c>
      <c r="N11" s="37">
        <f t="shared" si="0"/>
        <v>2076</v>
      </c>
      <c r="O11" s="37">
        <f t="shared" si="0"/>
        <v>2108</v>
      </c>
      <c r="P11" s="37">
        <f t="shared" si="0"/>
        <v>2058</v>
      </c>
      <c r="Q11" s="37">
        <f t="shared" si="0"/>
        <v>2045</v>
      </c>
    </row>
    <row r="12" spans="1:20" ht="23.25" customHeight="1">
      <c r="A12" s="7" t="s">
        <v>14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37">
        <f t="shared" si="0"/>
        <v>2466</v>
      </c>
      <c r="H12" s="37">
        <f t="shared" si="0"/>
        <v>3470</v>
      </c>
      <c r="I12" s="37">
        <f t="shared" si="0"/>
        <v>3213</v>
      </c>
      <c r="J12" s="37">
        <f t="shared" si="0"/>
        <v>2720</v>
      </c>
      <c r="K12" s="37">
        <f t="shared" si="0"/>
        <v>2621</v>
      </c>
      <c r="L12" s="37">
        <f t="shared" si="0"/>
        <v>2531</v>
      </c>
      <c r="M12" s="37">
        <f t="shared" si="0"/>
        <v>2524</v>
      </c>
      <c r="N12" s="37">
        <f t="shared" si="0"/>
        <v>2443</v>
      </c>
      <c r="O12" s="37">
        <f t="shared" si="0"/>
        <v>2310</v>
      </c>
      <c r="P12" s="37">
        <f t="shared" si="0"/>
        <v>2250</v>
      </c>
      <c r="Q12" s="37">
        <f t="shared" si="0"/>
        <v>2199</v>
      </c>
    </row>
    <row r="13" spans="1:20" ht="23.25" customHeight="1">
      <c r="A13" s="7" t="s">
        <v>15</v>
      </c>
      <c r="B13" s="17" t="s">
        <v>52</v>
      </c>
      <c r="C13" s="17" t="s">
        <v>52</v>
      </c>
      <c r="D13" s="17" t="s">
        <v>52</v>
      </c>
      <c r="E13" s="17" t="s">
        <v>52</v>
      </c>
      <c r="F13" s="17" t="s">
        <v>52</v>
      </c>
      <c r="G13" s="37">
        <f t="shared" si="0"/>
        <v>2404</v>
      </c>
      <c r="H13" s="37">
        <f t="shared" si="0"/>
        <v>2704</v>
      </c>
      <c r="I13" s="37">
        <f t="shared" si="0"/>
        <v>3517</v>
      </c>
      <c r="J13" s="37">
        <f t="shared" si="0"/>
        <v>3448</v>
      </c>
      <c r="K13" s="37">
        <f t="shared" si="0"/>
        <v>3294</v>
      </c>
      <c r="L13" s="37">
        <f t="shared" si="0"/>
        <v>3170</v>
      </c>
      <c r="M13" s="37">
        <f t="shared" si="0"/>
        <v>3001</v>
      </c>
      <c r="N13" s="37">
        <f t="shared" si="0"/>
        <v>2851</v>
      </c>
      <c r="O13" s="37">
        <f t="shared" si="0"/>
        <v>2679</v>
      </c>
      <c r="P13" s="37">
        <f t="shared" si="0"/>
        <v>2580</v>
      </c>
      <c r="Q13" s="37">
        <f t="shared" si="0"/>
        <v>2490</v>
      </c>
    </row>
    <row r="14" spans="1:20" ht="23.25" customHeight="1">
      <c r="A14" s="7" t="s">
        <v>19</v>
      </c>
      <c r="B14" s="17" t="s">
        <v>52</v>
      </c>
      <c r="C14" s="17" t="s">
        <v>52</v>
      </c>
      <c r="D14" s="17" t="s">
        <v>52</v>
      </c>
      <c r="E14" s="17" t="s">
        <v>52</v>
      </c>
      <c r="F14" s="17" t="s">
        <v>52</v>
      </c>
      <c r="G14" s="37">
        <f t="shared" si="0"/>
        <v>2220</v>
      </c>
      <c r="H14" s="37">
        <f t="shared" si="0"/>
        <v>2540</v>
      </c>
      <c r="I14" s="37">
        <f t="shared" si="0"/>
        <v>2754</v>
      </c>
      <c r="J14" s="37">
        <f t="shared" si="0"/>
        <v>3329</v>
      </c>
      <c r="K14" s="37">
        <f t="shared" si="0"/>
        <v>3439</v>
      </c>
      <c r="L14" s="37">
        <f t="shared" si="0"/>
        <v>3487</v>
      </c>
      <c r="M14" s="37">
        <f t="shared" si="0"/>
        <v>3546</v>
      </c>
      <c r="N14" s="37">
        <f t="shared" si="0"/>
        <v>3525</v>
      </c>
      <c r="O14" s="37">
        <f t="shared" si="0"/>
        <v>3431</v>
      </c>
      <c r="P14" s="37">
        <f t="shared" si="0"/>
        <v>3255</v>
      </c>
      <c r="Q14" s="37">
        <f t="shared" si="0"/>
        <v>3140</v>
      </c>
    </row>
    <row r="15" spans="1:20" ht="23.25" customHeight="1">
      <c r="A15" s="7" t="s">
        <v>21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37">
        <f t="shared" si="0"/>
        <v>2587</v>
      </c>
      <c r="H15" s="37">
        <f t="shared" si="0"/>
        <v>2270</v>
      </c>
      <c r="I15" s="37">
        <f t="shared" si="0"/>
        <v>2508</v>
      </c>
      <c r="J15" s="37">
        <f t="shared" si="0"/>
        <v>2571</v>
      </c>
      <c r="K15" s="37">
        <f t="shared" si="0"/>
        <v>2711</v>
      </c>
      <c r="L15" s="37">
        <f t="shared" si="0"/>
        <v>2745</v>
      </c>
      <c r="M15" s="37">
        <f t="shared" si="0"/>
        <v>2974</v>
      </c>
      <c r="N15" s="37">
        <f t="shared" si="0"/>
        <v>3126</v>
      </c>
      <c r="O15" s="37">
        <f t="shared" si="0"/>
        <v>3271</v>
      </c>
      <c r="P15" s="37">
        <f t="shared" si="0"/>
        <v>3354</v>
      </c>
      <c r="Q15" s="37">
        <f t="shared" si="0"/>
        <v>3436</v>
      </c>
    </row>
    <row r="16" spans="1:20" ht="23.25" customHeight="1">
      <c r="A16" s="7" t="s">
        <v>1</v>
      </c>
      <c r="B16" s="17" t="s">
        <v>52</v>
      </c>
      <c r="C16" s="17" t="s">
        <v>52</v>
      </c>
      <c r="D16" s="17" t="s">
        <v>52</v>
      </c>
      <c r="E16" s="17" t="s">
        <v>52</v>
      </c>
      <c r="F16" s="17" t="s">
        <v>52</v>
      </c>
      <c r="G16" s="37">
        <f t="shared" si="0"/>
        <v>2921</v>
      </c>
      <c r="H16" s="37">
        <f t="shared" si="0"/>
        <v>2634</v>
      </c>
      <c r="I16" s="37">
        <f t="shared" si="0"/>
        <v>2249</v>
      </c>
      <c r="J16" s="37">
        <f t="shared" si="0"/>
        <v>2401</v>
      </c>
      <c r="K16" s="37">
        <f t="shared" si="0"/>
        <v>2416</v>
      </c>
      <c r="L16" s="37">
        <f t="shared" si="0"/>
        <v>2487</v>
      </c>
      <c r="M16" s="37">
        <f t="shared" si="0"/>
        <v>2401</v>
      </c>
      <c r="N16" s="37">
        <f t="shared" si="0"/>
        <v>2463</v>
      </c>
      <c r="O16" s="37">
        <f t="shared" si="0"/>
        <v>2520</v>
      </c>
      <c r="P16" s="37">
        <f t="shared" si="0"/>
        <v>2662</v>
      </c>
      <c r="Q16" s="37">
        <f t="shared" si="0"/>
        <v>2719</v>
      </c>
    </row>
    <row r="17" spans="1:17" ht="23.25" customHeight="1">
      <c r="A17" s="7" t="s">
        <v>23</v>
      </c>
      <c r="B17" s="17" t="s">
        <v>52</v>
      </c>
      <c r="C17" s="17" t="s">
        <v>52</v>
      </c>
      <c r="D17" s="17" t="s">
        <v>52</v>
      </c>
      <c r="E17" s="17" t="s">
        <v>52</v>
      </c>
      <c r="F17" s="17" t="s">
        <v>52</v>
      </c>
      <c r="G17" s="37">
        <f t="shared" si="0"/>
        <v>2097</v>
      </c>
      <c r="H17" s="37">
        <f t="shared" si="0"/>
        <v>2970</v>
      </c>
      <c r="I17" s="37">
        <f t="shared" si="0"/>
        <v>2635</v>
      </c>
      <c r="J17" s="37">
        <f t="shared" si="0"/>
        <v>2302</v>
      </c>
      <c r="K17" s="37">
        <f t="shared" si="0"/>
        <v>2286</v>
      </c>
      <c r="L17" s="37">
        <f t="shared" si="0"/>
        <v>2228</v>
      </c>
      <c r="M17" s="37">
        <f t="shared" si="0"/>
        <v>2244</v>
      </c>
      <c r="N17" s="37">
        <f t="shared" si="0"/>
        <v>2281</v>
      </c>
      <c r="O17" s="37">
        <f t="shared" si="0"/>
        <v>2373</v>
      </c>
      <c r="P17" s="37">
        <f t="shared" si="0"/>
        <v>2369</v>
      </c>
      <c r="Q17" s="37">
        <f t="shared" si="0"/>
        <v>2434</v>
      </c>
    </row>
    <row r="18" spans="1:17" ht="23.25" customHeight="1">
      <c r="A18" s="8" t="s">
        <v>27</v>
      </c>
      <c r="B18" s="18" t="s">
        <v>52</v>
      </c>
      <c r="C18" s="18" t="s">
        <v>52</v>
      </c>
      <c r="D18" s="18" t="s">
        <v>52</v>
      </c>
      <c r="E18" s="18" t="s">
        <v>52</v>
      </c>
      <c r="F18" s="18" t="s">
        <v>52</v>
      </c>
      <c r="G18" s="38">
        <f t="shared" si="0"/>
        <v>1734</v>
      </c>
      <c r="H18" s="38">
        <f t="shared" si="0"/>
        <v>2077</v>
      </c>
      <c r="I18" s="38">
        <f t="shared" si="0"/>
        <v>2891</v>
      </c>
      <c r="J18" s="38">
        <f t="shared" si="0"/>
        <v>2782</v>
      </c>
      <c r="K18" s="38">
        <f t="shared" si="0"/>
        <v>2630</v>
      </c>
      <c r="L18" s="38">
        <f t="shared" si="0"/>
        <v>2568</v>
      </c>
      <c r="M18" s="38">
        <f t="shared" si="0"/>
        <v>2479</v>
      </c>
      <c r="N18" s="38">
        <f t="shared" si="0"/>
        <v>2371</v>
      </c>
      <c r="O18" s="38">
        <f t="shared" si="0"/>
        <v>2254</v>
      </c>
      <c r="P18" s="38">
        <f t="shared" si="0"/>
        <v>2234</v>
      </c>
      <c r="Q18" s="38">
        <f t="shared" si="0"/>
        <v>2184</v>
      </c>
    </row>
    <row r="19" spans="1:17" ht="23.25" customHeight="1">
      <c r="A19" s="8" t="s">
        <v>28</v>
      </c>
      <c r="B19" s="18" t="s">
        <v>52</v>
      </c>
      <c r="C19" s="18" t="s">
        <v>52</v>
      </c>
      <c r="D19" s="18" t="s">
        <v>52</v>
      </c>
      <c r="E19" s="18" t="s">
        <v>52</v>
      </c>
      <c r="F19" s="18" t="s">
        <v>52</v>
      </c>
      <c r="G19" s="38">
        <f t="shared" si="0"/>
        <v>1742</v>
      </c>
      <c r="H19" s="38">
        <f t="shared" si="0"/>
        <v>1662</v>
      </c>
      <c r="I19" s="38">
        <f t="shared" si="0"/>
        <v>1983</v>
      </c>
      <c r="J19" s="38">
        <f t="shared" si="0"/>
        <v>2336</v>
      </c>
      <c r="K19" s="38">
        <f t="shared" si="0"/>
        <v>2523</v>
      </c>
      <c r="L19" s="38">
        <f t="shared" si="0"/>
        <v>2743</v>
      </c>
      <c r="M19" s="38">
        <f t="shared" si="0"/>
        <v>2937</v>
      </c>
      <c r="N19" s="38">
        <f t="shared" si="0"/>
        <v>2800</v>
      </c>
      <c r="O19" s="38">
        <f t="shared" si="0"/>
        <v>2651</v>
      </c>
      <c r="P19" s="38">
        <f t="shared" si="0"/>
        <v>2492</v>
      </c>
      <c r="Q19" s="38">
        <f t="shared" si="0"/>
        <v>2436</v>
      </c>
    </row>
    <row r="20" spans="1:17" ht="23.25" customHeight="1">
      <c r="A20" s="8" t="s">
        <v>20</v>
      </c>
      <c r="B20" s="18" t="s">
        <v>52</v>
      </c>
      <c r="C20" s="18" t="s">
        <v>52</v>
      </c>
      <c r="D20" s="18" t="s">
        <v>52</v>
      </c>
      <c r="E20" s="18" t="s">
        <v>52</v>
      </c>
      <c r="F20" s="18" t="s">
        <v>52</v>
      </c>
      <c r="G20" s="38">
        <f t="shared" si="0"/>
        <v>1475</v>
      </c>
      <c r="H20" s="38">
        <f t="shared" si="0"/>
        <v>1600</v>
      </c>
      <c r="I20" s="38">
        <f t="shared" si="0"/>
        <v>1536</v>
      </c>
      <c r="J20" s="38">
        <f t="shared" si="0"/>
        <v>1760</v>
      </c>
      <c r="K20" s="38">
        <f t="shared" si="0"/>
        <v>1879</v>
      </c>
      <c r="L20" s="38">
        <f t="shared" si="0"/>
        <v>1838</v>
      </c>
      <c r="M20" s="38">
        <f t="shared" si="0"/>
        <v>1739</v>
      </c>
      <c r="N20" s="38">
        <f t="shared" si="0"/>
        <v>1931</v>
      </c>
      <c r="O20" s="38">
        <f t="shared" si="0"/>
        <v>2149</v>
      </c>
      <c r="P20" s="38">
        <f t="shared" si="0"/>
        <v>2330</v>
      </c>
      <c r="Q20" s="38">
        <f t="shared" si="0"/>
        <v>2529</v>
      </c>
    </row>
    <row r="21" spans="1:17" ht="23.25" customHeight="1">
      <c r="A21" s="8" t="s">
        <v>31</v>
      </c>
      <c r="B21" s="18" t="s">
        <v>52</v>
      </c>
      <c r="C21" s="18" t="s">
        <v>52</v>
      </c>
      <c r="D21" s="18" t="s">
        <v>52</v>
      </c>
      <c r="E21" s="18" t="s">
        <v>52</v>
      </c>
      <c r="F21" s="18" t="s">
        <v>52</v>
      </c>
      <c r="G21" s="38">
        <f t="shared" si="0"/>
        <v>968</v>
      </c>
      <c r="H21" s="38">
        <f t="shared" si="0"/>
        <v>1228</v>
      </c>
      <c r="I21" s="38">
        <f t="shared" si="0"/>
        <v>1377</v>
      </c>
      <c r="J21" s="38">
        <f t="shared" si="0"/>
        <v>1333</v>
      </c>
      <c r="K21" s="38">
        <f t="shared" si="0"/>
        <v>1319</v>
      </c>
      <c r="L21" s="38">
        <f t="shared" si="0"/>
        <v>1340</v>
      </c>
      <c r="M21" s="38">
        <f t="shared" si="0"/>
        <v>1380</v>
      </c>
      <c r="N21" s="38">
        <f t="shared" si="0"/>
        <v>1455</v>
      </c>
      <c r="O21" s="38">
        <f t="shared" si="0"/>
        <v>1530</v>
      </c>
      <c r="P21" s="38">
        <f t="shared" si="0"/>
        <v>1606</v>
      </c>
      <c r="Q21" s="38">
        <f t="shared" si="0"/>
        <v>1576</v>
      </c>
    </row>
    <row r="22" spans="1:17" ht="23.25" customHeight="1">
      <c r="A22" s="8" t="s">
        <v>32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38">
        <f t="shared" si="0"/>
        <v>565</v>
      </c>
      <c r="H22" s="38">
        <f t="shared" si="0"/>
        <v>706</v>
      </c>
      <c r="I22" s="38">
        <f t="shared" si="0"/>
        <v>917</v>
      </c>
      <c r="J22" s="38">
        <f t="shared" si="0"/>
        <v>1018</v>
      </c>
      <c r="K22" s="38">
        <f t="shared" si="0"/>
        <v>1018</v>
      </c>
      <c r="L22" s="38">
        <f t="shared" si="0"/>
        <v>1033</v>
      </c>
      <c r="M22" s="38">
        <f t="shared" si="0"/>
        <v>1061</v>
      </c>
      <c r="N22" s="38">
        <f t="shared" si="0"/>
        <v>1053</v>
      </c>
      <c r="O22" s="38">
        <f t="shared" si="0"/>
        <v>1008</v>
      </c>
      <c r="P22" s="38">
        <f t="shared" si="0"/>
        <v>999</v>
      </c>
      <c r="Q22" s="38">
        <f t="shared" si="0"/>
        <v>1010</v>
      </c>
    </row>
    <row r="23" spans="1:17" ht="23.25" customHeight="1">
      <c r="A23" s="8" t="s">
        <v>18</v>
      </c>
      <c r="B23" s="18" t="s">
        <v>52</v>
      </c>
      <c r="C23" s="18" t="s">
        <v>52</v>
      </c>
      <c r="D23" s="18" t="s">
        <v>52</v>
      </c>
      <c r="E23" s="18" t="s">
        <v>52</v>
      </c>
      <c r="F23" s="18" t="s">
        <v>52</v>
      </c>
      <c r="G23" s="38">
        <f t="shared" si="0"/>
        <v>264</v>
      </c>
      <c r="H23" s="38">
        <f t="shared" si="0"/>
        <v>304</v>
      </c>
      <c r="I23" s="38">
        <f t="shared" si="0"/>
        <v>435</v>
      </c>
      <c r="J23" s="38">
        <f t="shared" si="0"/>
        <v>509</v>
      </c>
      <c r="K23" s="38">
        <f t="shared" si="0"/>
        <v>543</v>
      </c>
      <c r="L23" s="38">
        <f t="shared" si="0"/>
        <v>573</v>
      </c>
      <c r="M23" s="38">
        <f t="shared" si="0"/>
        <v>595</v>
      </c>
      <c r="N23" s="38">
        <f t="shared" si="0"/>
        <v>600</v>
      </c>
      <c r="O23" s="38">
        <f t="shared" si="0"/>
        <v>610</v>
      </c>
      <c r="P23" s="38">
        <f t="shared" si="0"/>
        <v>615</v>
      </c>
      <c r="Q23" s="38">
        <f t="shared" si="0"/>
        <v>628</v>
      </c>
    </row>
    <row r="24" spans="1:17" ht="23.25" customHeight="1">
      <c r="A24" s="8" t="s">
        <v>22</v>
      </c>
      <c r="B24" s="18" t="s">
        <v>52</v>
      </c>
      <c r="C24" s="18" t="s">
        <v>52</v>
      </c>
      <c r="D24" s="18" t="s">
        <v>52</v>
      </c>
      <c r="E24" s="18" t="s">
        <v>52</v>
      </c>
      <c r="F24" s="18" t="s">
        <v>52</v>
      </c>
      <c r="G24" s="38">
        <f t="shared" si="0"/>
        <v>66</v>
      </c>
      <c r="H24" s="38">
        <f t="shared" si="0"/>
        <v>98</v>
      </c>
      <c r="I24" s="38">
        <f t="shared" si="0"/>
        <v>105</v>
      </c>
      <c r="J24" s="38">
        <f t="shared" si="0"/>
        <v>140</v>
      </c>
      <c r="K24" s="38">
        <f t="shared" si="0"/>
        <v>144</v>
      </c>
      <c r="L24" s="38">
        <f t="shared" si="0"/>
        <v>175</v>
      </c>
      <c r="M24" s="38">
        <f t="shared" si="0"/>
        <v>190</v>
      </c>
      <c r="N24" s="38">
        <f t="shared" si="0"/>
        <v>186</v>
      </c>
      <c r="O24" s="38">
        <f t="shared" si="0"/>
        <v>184</v>
      </c>
      <c r="P24" s="38">
        <f t="shared" si="0"/>
        <v>196</v>
      </c>
      <c r="Q24" s="38">
        <f t="shared" si="0"/>
        <v>190</v>
      </c>
    </row>
    <row r="25" spans="1:17" ht="23.25" customHeight="1">
      <c r="A25" s="8" t="s">
        <v>34</v>
      </c>
      <c r="B25" s="18" t="s">
        <v>52</v>
      </c>
      <c r="C25" s="18" t="s">
        <v>52</v>
      </c>
      <c r="D25" s="18" t="s">
        <v>52</v>
      </c>
      <c r="E25" s="18" t="s">
        <v>52</v>
      </c>
      <c r="F25" s="18" t="s">
        <v>52</v>
      </c>
      <c r="G25" s="38">
        <f t="shared" si="0"/>
        <v>3</v>
      </c>
      <c r="H25" s="38">
        <f t="shared" si="0"/>
        <v>18</v>
      </c>
      <c r="I25" s="38">
        <f t="shared" si="0"/>
        <v>21</v>
      </c>
      <c r="J25" s="38">
        <f t="shared" si="0"/>
        <v>17</v>
      </c>
      <c r="K25" s="38">
        <f t="shared" si="0"/>
        <v>25</v>
      </c>
      <c r="L25" s="38">
        <f t="shared" si="0"/>
        <v>20</v>
      </c>
      <c r="M25" s="38">
        <f t="shared" si="0"/>
        <v>25</v>
      </c>
      <c r="N25" s="38">
        <f t="shared" si="0"/>
        <v>34</v>
      </c>
      <c r="O25" s="38">
        <f t="shared" si="0"/>
        <v>29</v>
      </c>
      <c r="P25" s="38">
        <f t="shared" si="0"/>
        <v>26</v>
      </c>
      <c r="Q25" s="38">
        <f t="shared" si="0"/>
        <v>30</v>
      </c>
    </row>
    <row r="26" spans="1:17" ht="23.25" customHeight="1">
      <c r="A26" s="5" t="s">
        <v>35</v>
      </c>
      <c r="B26" s="19" t="s">
        <v>52</v>
      </c>
      <c r="C26" s="19" t="s">
        <v>52</v>
      </c>
      <c r="D26" s="19" t="s">
        <v>52</v>
      </c>
      <c r="E26" s="19" t="s">
        <v>52</v>
      </c>
      <c r="F26" s="19" t="s">
        <v>52</v>
      </c>
      <c r="G26" s="39">
        <f t="shared" ref="G26:Q26" si="1">SUM(G5:G25)</f>
        <v>36296</v>
      </c>
      <c r="H26" s="39">
        <f t="shared" si="1"/>
        <v>40014</v>
      </c>
      <c r="I26" s="39">
        <f t="shared" si="1"/>
        <v>41074</v>
      </c>
      <c r="J26" s="39">
        <f t="shared" si="1"/>
        <v>41588</v>
      </c>
      <c r="K26" s="39">
        <f t="shared" si="1"/>
        <v>41546</v>
      </c>
      <c r="L26" s="39">
        <f t="shared" si="1"/>
        <v>41366</v>
      </c>
      <c r="M26" s="39">
        <f t="shared" si="1"/>
        <v>41196</v>
      </c>
      <c r="N26" s="39">
        <f t="shared" si="1"/>
        <v>41131</v>
      </c>
      <c r="O26" s="39">
        <f t="shared" si="1"/>
        <v>40873</v>
      </c>
      <c r="P26" s="39">
        <f t="shared" si="1"/>
        <v>40610</v>
      </c>
      <c r="Q26" s="39">
        <f t="shared" si="1"/>
        <v>40450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55"/>
      <c r="K27" s="55"/>
      <c r="L27" s="55"/>
      <c r="M27" s="55"/>
      <c r="N27" s="55"/>
      <c r="O27" s="55"/>
      <c r="P27" s="55"/>
      <c r="Q27" s="55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7</v>
      </c>
      <c r="B30" s="5" t="s">
        <v>51</v>
      </c>
      <c r="C30" s="5">
        <v>60</v>
      </c>
      <c r="D30" s="5" t="s">
        <v>53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50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38</v>
      </c>
      <c r="B31" s="16" t="s">
        <v>52</v>
      </c>
      <c r="C31" s="16" t="s">
        <v>52</v>
      </c>
      <c r="D31" s="16" t="s">
        <v>52</v>
      </c>
      <c r="E31" s="16" t="s">
        <v>52</v>
      </c>
      <c r="F31" s="16" t="s">
        <v>52</v>
      </c>
      <c r="G31" s="40">
        <f t="shared" ref="G31:Q31" si="2">SUM(G5:G7)</f>
        <v>5771</v>
      </c>
      <c r="H31" s="40">
        <f t="shared" si="2"/>
        <v>6464</v>
      </c>
      <c r="I31" s="40">
        <f t="shared" si="2"/>
        <v>6458</v>
      </c>
      <c r="J31" s="40">
        <f t="shared" si="2"/>
        <v>6258</v>
      </c>
      <c r="K31" s="40">
        <f t="shared" si="2"/>
        <v>6086</v>
      </c>
      <c r="L31" s="40">
        <f t="shared" si="2"/>
        <v>5923</v>
      </c>
      <c r="M31" s="40">
        <f t="shared" si="2"/>
        <v>5773</v>
      </c>
      <c r="N31" s="40">
        <f t="shared" si="2"/>
        <v>5631</v>
      </c>
      <c r="O31" s="40">
        <f t="shared" si="2"/>
        <v>5424</v>
      </c>
      <c r="P31" s="40">
        <f t="shared" si="2"/>
        <v>5187</v>
      </c>
      <c r="Q31" s="40">
        <f t="shared" si="2"/>
        <v>5005</v>
      </c>
    </row>
    <row r="32" spans="1:17" ht="23.25" customHeight="1">
      <c r="A32" s="7" t="s">
        <v>40</v>
      </c>
      <c r="B32" s="17" t="s">
        <v>52</v>
      </c>
      <c r="C32" s="17" t="s">
        <v>52</v>
      </c>
      <c r="D32" s="17" t="s">
        <v>52</v>
      </c>
      <c r="E32" s="17" t="s">
        <v>52</v>
      </c>
      <c r="F32" s="17" t="s">
        <v>52</v>
      </c>
      <c r="G32" s="41">
        <f t="shared" ref="G32:Q32" si="3">SUM(G8:G17)</f>
        <v>23708</v>
      </c>
      <c r="H32" s="41">
        <f t="shared" si="3"/>
        <v>25857</v>
      </c>
      <c r="I32" s="41">
        <f t="shared" si="3"/>
        <v>25351</v>
      </c>
      <c r="J32" s="41">
        <f t="shared" si="3"/>
        <v>25435</v>
      </c>
      <c r="K32" s="41">
        <f t="shared" si="3"/>
        <v>25379</v>
      </c>
      <c r="L32" s="41">
        <f t="shared" si="3"/>
        <v>25153</v>
      </c>
      <c r="M32" s="41">
        <f t="shared" si="3"/>
        <v>25017</v>
      </c>
      <c r="N32" s="41">
        <f t="shared" si="3"/>
        <v>25070</v>
      </c>
      <c r="O32" s="41">
        <f t="shared" si="3"/>
        <v>25034</v>
      </c>
      <c r="P32" s="41">
        <f t="shared" si="3"/>
        <v>24925</v>
      </c>
      <c r="Q32" s="41">
        <f t="shared" si="3"/>
        <v>24862</v>
      </c>
    </row>
    <row r="33" spans="1:21" ht="23.25" customHeight="1">
      <c r="A33" s="8" t="s">
        <v>41</v>
      </c>
      <c r="B33" s="18" t="s">
        <v>52</v>
      </c>
      <c r="C33" s="18" t="s">
        <v>52</v>
      </c>
      <c r="D33" s="18" t="s">
        <v>52</v>
      </c>
      <c r="E33" s="18" t="s">
        <v>52</v>
      </c>
      <c r="F33" s="18" t="s">
        <v>52</v>
      </c>
      <c r="G33" s="42">
        <f t="shared" ref="G33:Q33" si="4">SUM(G18:G25)</f>
        <v>6817</v>
      </c>
      <c r="H33" s="42">
        <f t="shared" si="4"/>
        <v>7693</v>
      </c>
      <c r="I33" s="42">
        <f t="shared" si="4"/>
        <v>9265</v>
      </c>
      <c r="J33" s="42">
        <f t="shared" si="4"/>
        <v>9895</v>
      </c>
      <c r="K33" s="42">
        <f t="shared" si="4"/>
        <v>10081</v>
      </c>
      <c r="L33" s="42">
        <f t="shared" si="4"/>
        <v>10290</v>
      </c>
      <c r="M33" s="42">
        <f t="shared" si="4"/>
        <v>10406</v>
      </c>
      <c r="N33" s="42">
        <f t="shared" si="4"/>
        <v>10430</v>
      </c>
      <c r="O33" s="42">
        <f t="shared" si="4"/>
        <v>10415</v>
      </c>
      <c r="P33" s="42">
        <f t="shared" si="4"/>
        <v>10498</v>
      </c>
      <c r="Q33" s="42">
        <f t="shared" si="4"/>
        <v>10583</v>
      </c>
    </row>
    <row r="34" spans="1:21" ht="23.25" customHeight="1">
      <c r="A34" s="5" t="s">
        <v>42</v>
      </c>
      <c r="B34" s="19" t="s">
        <v>52</v>
      </c>
      <c r="C34" s="19" t="s">
        <v>52</v>
      </c>
      <c r="D34" s="19" t="s">
        <v>52</v>
      </c>
      <c r="E34" s="19" t="s">
        <v>52</v>
      </c>
      <c r="F34" s="19" t="s">
        <v>52</v>
      </c>
      <c r="G34" s="43">
        <f t="shared" ref="G34:Q34" si="5">SUM(G31:G33)</f>
        <v>36296</v>
      </c>
      <c r="H34" s="43">
        <f t="shared" si="5"/>
        <v>40014</v>
      </c>
      <c r="I34" s="43">
        <f t="shared" si="5"/>
        <v>41074</v>
      </c>
      <c r="J34" s="43">
        <f t="shared" si="5"/>
        <v>41588</v>
      </c>
      <c r="K34" s="43">
        <f t="shared" si="5"/>
        <v>41546</v>
      </c>
      <c r="L34" s="43">
        <f t="shared" si="5"/>
        <v>41366</v>
      </c>
      <c r="M34" s="43">
        <f t="shared" si="5"/>
        <v>41196</v>
      </c>
      <c r="N34" s="43">
        <f t="shared" si="5"/>
        <v>41131</v>
      </c>
      <c r="O34" s="43">
        <f t="shared" si="5"/>
        <v>40873</v>
      </c>
      <c r="P34" s="43">
        <f t="shared" si="5"/>
        <v>40610</v>
      </c>
      <c r="Q34" s="43">
        <f t="shared" si="5"/>
        <v>40450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7</v>
      </c>
      <c r="B38" s="5" t="s">
        <v>51</v>
      </c>
      <c r="C38" s="5">
        <v>60</v>
      </c>
      <c r="D38" s="5" t="s">
        <v>53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50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38</v>
      </c>
      <c r="B39" s="24" t="s">
        <v>52</v>
      </c>
      <c r="C39" s="24" t="s">
        <v>52</v>
      </c>
      <c r="D39" s="24" t="s">
        <v>52</v>
      </c>
      <c r="E39" s="24" t="s">
        <v>52</v>
      </c>
      <c r="F39" s="24" t="s">
        <v>52</v>
      </c>
      <c r="G39" s="44">
        <f t="shared" ref="G39:Q39" si="6">ROUND(G31/G34*100,1)</f>
        <v>15.9</v>
      </c>
      <c r="H39" s="44">
        <f t="shared" si="6"/>
        <v>16.2</v>
      </c>
      <c r="I39" s="44">
        <f t="shared" si="6"/>
        <v>15.7</v>
      </c>
      <c r="J39" s="44">
        <f t="shared" si="6"/>
        <v>15</v>
      </c>
      <c r="K39" s="44">
        <f t="shared" si="6"/>
        <v>14.6</v>
      </c>
      <c r="L39" s="44">
        <f t="shared" si="6"/>
        <v>14.3</v>
      </c>
      <c r="M39" s="44">
        <f t="shared" si="6"/>
        <v>14</v>
      </c>
      <c r="N39" s="44">
        <f t="shared" si="6"/>
        <v>13.7</v>
      </c>
      <c r="O39" s="44">
        <f t="shared" si="6"/>
        <v>13.3</v>
      </c>
      <c r="P39" s="44">
        <f t="shared" si="6"/>
        <v>12.8</v>
      </c>
      <c r="Q39" s="44">
        <f t="shared" si="6"/>
        <v>12.4</v>
      </c>
    </row>
    <row r="40" spans="1:21" ht="23.25" customHeight="1">
      <c r="A40" s="7" t="s">
        <v>40</v>
      </c>
      <c r="B40" s="25" t="s">
        <v>52</v>
      </c>
      <c r="C40" s="25" t="s">
        <v>52</v>
      </c>
      <c r="D40" s="25" t="s">
        <v>52</v>
      </c>
      <c r="E40" s="25" t="s">
        <v>52</v>
      </c>
      <c r="F40" s="25" t="s">
        <v>52</v>
      </c>
      <c r="G40" s="45">
        <f t="shared" ref="G40:Q40" si="7">ROUND(G32/G34*100,1)</f>
        <v>65.3</v>
      </c>
      <c r="H40" s="45">
        <f t="shared" si="7"/>
        <v>64.599999999999994</v>
      </c>
      <c r="I40" s="45">
        <f t="shared" si="7"/>
        <v>61.7</v>
      </c>
      <c r="J40" s="45">
        <f t="shared" si="7"/>
        <v>61.2</v>
      </c>
      <c r="K40" s="45">
        <f t="shared" si="7"/>
        <v>61.1</v>
      </c>
      <c r="L40" s="45">
        <f t="shared" si="7"/>
        <v>60.8</v>
      </c>
      <c r="M40" s="45">
        <f t="shared" si="7"/>
        <v>60.7</v>
      </c>
      <c r="N40" s="45">
        <f t="shared" si="7"/>
        <v>61</v>
      </c>
      <c r="O40" s="45">
        <f t="shared" si="7"/>
        <v>61.2</v>
      </c>
      <c r="P40" s="45">
        <f t="shared" si="7"/>
        <v>61.4</v>
      </c>
      <c r="Q40" s="45">
        <f t="shared" si="7"/>
        <v>61.5</v>
      </c>
    </row>
    <row r="41" spans="1:21" ht="23.25" customHeight="1">
      <c r="A41" s="8" t="s">
        <v>41</v>
      </c>
      <c r="B41" s="26" t="s">
        <v>52</v>
      </c>
      <c r="C41" s="26" t="s">
        <v>52</v>
      </c>
      <c r="D41" s="26" t="s">
        <v>52</v>
      </c>
      <c r="E41" s="26" t="s">
        <v>52</v>
      </c>
      <c r="F41" s="26" t="s">
        <v>52</v>
      </c>
      <c r="G41" s="46">
        <f t="shared" ref="G41:Q41" si="8">ROUND(G33/G34*100,1)</f>
        <v>18.8</v>
      </c>
      <c r="H41" s="46">
        <f t="shared" si="8"/>
        <v>19.2</v>
      </c>
      <c r="I41" s="46">
        <f t="shared" si="8"/>
        <v>22.6</v>
      </c>
      <c r="J41" s="46">
        <f t="shared" si="8"/>
        <v>23.8</v>
      </c>
      <c r="K41" s="46">
        <f t="shared" si="8"/>
        <v>24.3</v>
      </c>
      <c r="L41" s="46">
        <f t="shared" si="8"/>
        <v>24.9</v>
      </c>
      <c r="M41" s="46">
        <f t="shared" si="8"/>
        <v>25.3</v>
      </c>
      <c r="N41" s="46">
        <f t="shared" si="8"/>
        <v>25.4</v>
      </c>
      <c r="O41" s="46">
        <f t="shared" si="8"/>
        <v>25.5</v>
      </c>
      <c r="P41" s="46">
        <f t="shared" si="8"/>
        <v>25.9</v>
      </c>
      <c r="Q41" s="46">
        <f t="shared" si="8"/>
        <v>26.2</v>
      </c>
    </row>
    <row r="42" spans="1:21" ht="23.25" customHeight="1">
      <c r="A42" s="13" t="s">
        <v>44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30</v>
      </c>
      <c r="D48" s="31"/>
      <c r="E48" s="31"/>
      <c r="F48" s="33"/>
      <c r="J48" s="28" t="s">
        <v>54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64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"/>
      <c r="T82" s="3"/>
    </row>
    <row r="83" spans="1:20" ht="21.75" customHeight="1">
      <c r="A83" s="5" t="s">
        <v>7</v>
      </c>
      <c r="B83" s="5" t="s">
        <v>51</v>
      </c>
      <c r="C83" s="5">
        <v>60</v>
      </c>
      <c r="D83" s="5" t="s">
        <v>53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50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8</v>
      </c>
      <c r="B84" s="16" t="s">
        <v>52</v>
      </c>
      <c r="C84" s="16" t="s">
        <v>52</v>
      </c>
      <c r="D84" s="16" t="s">
        <v>52</v>
      </c>
      <c r="E84" s="16" t="s">
        <v>52</v>
      </c>
      <c r="F84" s="16" t="s">
        <v>52</v>
      </c>
      <c r="G84" s="36">
        <v>924</v>
      </c>
      <c r="H84" s="36">
        <v>1102</v>
      </c>
      <c r="I84" s="36">
        <v>982</v>
      </c>
      <c r="J84" s="36">
        <v>956</v>
      </c>
      <c r="K84" s="36">
        <v>928</v>
      </c>
      <c r="L84" s="40">
        <v>898</v>
      </c>
      <c r="M84" s="40">
        <v>830</v>
      </c>
      <c r="N84" s="40">
        <v>791</v>
      </c>
      <c r="O84" s="40">
        <v>751</v>
      </c>
      <c r="P84" s="40">
        <v>703</v>
      </c>
      <c r="Q84" s="40">
        <v>670</v>
      </c>
    </row>
    <row r="85" spans="1:20" ht="21.75" customHeight="1">
      <c r="A85" s="6" t="s">
        <v>4</v>
      </c>
      <c r="B85" s="16" t="s">
        <v>52</v>
      </c>
      <c r="C85" s="16" t="s">
        <v>52</v>
      </c>
      <c r="D85" s="16" t="s">
        <v>52</v>
      </c>
      <c r="E85" s="16" t="s">
        <v>52</v>
      </c>
      <c r="F85" s="16" t="s">
        <v>52</v>
      </c>
      <c r="G85" s="36">
        <v>977</v>
      </c>
      <c r="H85" s="36">
        <v>1169</v>
      </c>
      <c r="I85" s="36">
        <v>1161</v>
      </c>
      <c r="J85" s="36">
        <v>1072</v>
      </c>
      <c r="K85" s="36">
        <v>1022</v>
      </c>
      <c r="L85" s="40">
        <v>1005</v>
      </c>
      <c r="M85" s="40">
        <v>1005</v>
      </c>
      <c r="N85" s="40">
        <v>978</v>
      </c>
      <c r="O85" s="40">
        <v>965</v>
      </c>
      <c r="P85" s="40">
        <v>935</v>
      </c>
      <c r="Q85" s="40">
        <v>909</v>
      </c>
    </row>
    <row r="86" spans="1:20" ht="21.75" customHeight="1">
      <c r="A86" s="6" t="s">
        <v>9</v>
      </c>
      <c r="B86" s="16" t="s">
        <v>52</v>
      </c>
      <c r="C86" s="16" t="s">
        <v>52</v>
      </c>
      <c r="D86" s="16" t="s">
        <v>52</v>
      </c>
      <c r="E86" s="16" t="s">
        <v>52</v>
      </c>
      <c r="F86" s="16" t="s">
        <v>52</v>
      </c>
      <c r="G86" s="36">
        <v>1043</v>
      </c>
      <c r="H86" s="36">
        <v>1038</v>
      </c>
      <c r="I86" s="36">
        <v>1175</v>
      </c>
      <c r="J86" s="36">
        <v>1205</v>
      </c>
      <c r="K86" s="36">
        <v>1207</v>
      </c>
      <c r="L86" s="40">
        <v>1158</v>
      </c>
      <c r="M86" s="40">
        <v>1137</v>
      </c>
      <c r="N86" s="40">
        <v>1114</v>
      </c>
      <c r="O86" s="40">
        <v>1067</v>
      </c>
      <c r="P86" s="40">
        <v>1013</v>
      </c>
      <c r="Q86" s="40">
        <v>1002</v>
      </c>
    </row>
    <row r="87" spans="1:20" ht="21.75" customHeight="1">
      <c r="A87" s="7" t="s">
        <v>0</v>
      </c>
      <c r="B87" s="17" t="s">
        <v>52</v>
      </c>
      <c r="C87" s="17" t="s">
        <v>52</v>
      </c>
      <c r="D87" s="17" t="s">
        <v>52</v>
      </c>
      <c r="E87" s="17" t="s">
        <v>52</v>
      </c>
      <c r="F87" s="17" t="s">
        <v>52</v>
      </c>
      <c r="G87" s="37">
        <v>1063</v>
      </c>
      <c r="H87" s="37">
        <v>1034</v>
      </c>
      <c r="I87" s="37">
        <v>998</v>
      </c>
      <c r="J87" s="37">
        <v>1090</v>
      </c>
      <c r="K87" s="37">
        <v>1134</v>
      </c>
      <c r="L87" s="41">
        <v>1149</v>
      </c>
      <c r="M87" s="41">
        <v>1139</v>
      </c>
      <c r="N87" s="41">
        <v>1149</v>
      </c>
      <c r="O87" s="41">
        <v>1167</v>
      </c>
      <c r="P87" s="41">
        <v>1168</v>
      </c>
      <c r="Q87" s="41">
        <v>1128</v>
      </c>
    </row>
    <row r="88" spans="1:20" ht="21.75" customHeight="1">
      <c r="A88" s="7" t="s">
        <v>10</v>
      </c>
      <c r="B88" s="17" t="s">
        <v>52</v>
      </c>
      <c r="C88" s="17" t="s">
        <v>52</v>
      </c>
      <c r="D88" s="17" t="s">
        <v>52</v>
      </c>
      <c r="E88" s="17" t="s">
        <v>52</v>
      </c>
      <c r="F88" s="17" t="s">
        <v>52</v>
      </c>
      <c r="G88" s="37">
        <v>948</v>
      </c>
      <c r="H88" s="37">
        <v>1039</v>
      </c>
      <c r="I88" s="37">
        <v>971</v>
      </c>
      <c r="J88" s="37">
        <v>999</v>
      </c>
      <c r="K88" s="37">
        <v>995</v>
      </c>
      <c r="L88" s="41">
        <v>993</v>
      </c>
      <c r="M88" s="41">
        <v>995</v>
      </c>
      <c r="N88" s="41">
        <v>1033</v>
      </c>
      <c r="O88" s="41">
        <v>1045</v>
      </c>
      <c r="P88" s="41">
        <v>1123</v>
      </c>
      <c r="Q88" s="41">
        <v>1147</v>
      </c>
    </row>
    <row r="89" spans="1:20" ht="21.75" customHeight="1">
      <c r="A89" s="7" t="s">
        <v>3</v>
      </c>
      <c r="B89" s="17" t="s">
        <v>52</v>
      </c>
      <c r="C89" s="17" t="s">
        <v>52</v>
      </c>
      <c r="D89" s="17" t="s">
        <v>52</v>
      </c>
      <c r="E89" s="17" t="s">
        <v>52</v>
      </c>
      <c r="F89" s="17" t="s">
        <v>52</v>
      </c>
      <c r="G89" s="37">
        <v>1219</v>
      </c>
      <c r="H89" s="37">
        <v>1110</v>
      </c>
      <c r="I89" s="37">
        <v>1105</v>
      </c>
      <c r="J89" s="37">
        <v>1192</v>
      </c>
      <c r="K89" s="37">
        <v>1112</v>
      </c>
      <c r="L89" s="41">
        <v>1087</v>
      </c>
      <c r="M89" s="41">
        <v>1039</v>
      </c>
      <c r="N89" s="41">
        <v>1067</v>
      </c>
      <c r="O89" s="41">
        <v>1068</v>
      </c>
      <c r="P89" s="41">
        <v>1065</v>
      </c>
      <c r="Q89" s="41">
        <v>1094</v>
      </c>
    </row>
    <row r="90" spans="1:20" ht="21.75" customHeight="1">
      <c r="A90" s="7" t="s">
        <v>13</v>
      </c>
      <c r="B90" s="17" t="s">
        <v>52</v>
      </c>
      <c r="C90" s="17" t="s">
        <v>52</v>
      </c>
      <c r="D90" s="17" t="s">
        <v>52</v>
      </c>
      <c r="E90" s="17" t="s">
        <v>52</v>
      </c>
      <c r="F90" s="17" t="s">
        <v>52</v>
      </c>
      <c r="G90" s="37">
        <v>1412</v>
      </c>
      <c r="H90" s="37">
        <v>1577</v>
      </c>
      <c r="I90" s="37">
        <v>1231</v>
      </c>
      <c r="J90" s="37">
        <v>1181</v>
      </c>
      <c r="K90" s="37">
        <v>1187</v>
      </c>
      <c r="L90" s="41">
        <v>1188</v>
      </c>
      <c r="M90" s="41">
        <v>1143</v>
      </c>
      <c r="N90" s="41">
        <v>1119</v>
      </c>
      <c r="O90" s="41">
        <v>1138</v>
      </c>
      <c r="P90" s="41">
        <v>1092</v>
      </c>
      <c r="Q90" s="41">
        <v>1091</v>
      </c>
    </row>
    <row r="91" spans="1:20" ht="21.75" customHeight="1">
      <c r="A91" s="7" t="s">
        <v>14</v>
      </c>
      <c r="B91" s="17" t="s">
        <v>52</v>
      </c>
      <c r="C91" s="17" t="s">
        <v>52</v>
      </c>
      <c r="D91" s="17" t="s">
        <v>52</v>
      </c>
      <c r="E91" s="17" t="s">
        <v>52</v>
      </c>
      <c r="F91" s="17" t="s">
        <v>52</v>
      </c>
      <c r="G91" s="37">
        <v>1236</v>
      </c>
      <c r="H91" s="37">
        <v>1763</v>
      </c>
      <c r="I91" s="37">
        <v>1647</v>
      </c>
      <c r="J91" s="37">
        <v>1366</v>
      </c>
      <c r="K91" s="37">
        <v>1309</v>
      </c>
      <c r="L91" s="41">
        <v>1259</v>
      </c>
      <c r="M91" s="41">
        <v>1264</v>
      </c>
      <c r="N91" s="41">
        <v>1210</v>
      </c>
      <c r="O91" s="41">
        <v>1141</v>
      </c>
      <c r="P91" s="41">
        <v>1151</v>
      </c>
      <c r="Q91" s="41">
        <v>1137</v>
      </c>
    </row>
    <row r="92" spans="1:20" ht="21.75" customHeight="1">
      <c r="A92" s="7" t="s">
        <v>15</v>
      </c>
      <c r="B92" s="17" t="s">
        <v>52</v>
      </c>
      <c r="C92" s="17" t="s">
        <v>52</v>
      </c>
      <c r="D92" s="17" t="s">
        <v>52</v>
      </c>
      <c r="E92" s="17" t="s">
        <v>52</v>
      </c>
      <c r="F92" s="17" t="s">
        <v>52</v>
      </c>
      <c r="G92" s="37">
        <v>1178</v>
      </c>
      <c r="H92" s="37">
        <v>1361</v>
      </c>
      <c r="I92" s="37">
        <v>1768</v>
      </c>
      <c r="J92" s="37">
        <v>1773</v>
      </c>
      <c r="K92" s="37">
        <v>1686</v>
      </c>
      <c r="L92" s="41">
        <v>1631</v>
      </c>
      <c r="M92" s="41">
        <v>1535</v>
      </c>
      <c r="N92" s="41">
        <v>1469</v>
      </c>
      <c r="O92" s="41">
        <v>1360</v>
      </c>
      <c r="P92" s="41">
        <v>1293</v>
      </c>
      <c r="Q92" s="41">
        <v>1252</v>
      </c>
    </row>
    <row r="93" spans="1:20" ht="21.75" customHeight="1">
      <c r="A93" s="7" t="s">
        <v>19</v>
      </c>
      <c r="B93" s="17" t="s">
        <v>52</v>
      </c>
      <c r="C93" s="17" t="s">
        <v>52</v>
      </c>
      <c r="D93" s="17" t="s">
        <v>52</v>
      </c>
      <c r="E93" s="17" t="s">
        <v>52</v>
      </c>
      <c r="F93" s="17" t="s">
        <v>52</v>
      </c>
      <c r="G93" s="37">
        <v>1120</v>
      </c>
      <c r="H93" s="37">
        <v>1226</v>
      </c>
      <c r="I93" s="37">
        <v>1391</v>
      </c>
      <c r="J93" s="37">
        <v>1690</v>
      </c>
      <c r="K93" s="37">
        <v>1743</v>
      </c>
      <c r="L93" s="41">
        <v>1745</v>
      </c>
      <c r="M93" s="41">
        <v>1795</v>
      </c>
      <c r="N93" s="41">
        <v>1786</v>
      </c>
      <c r="O93" s="41">
        <v>1761</v>
      </c>
      <c r="P93" s="41">
        <v>1665</v>
      </c>
      <c r="Q93" s="41">
        <v>1618</v>
      </c>
    </row>
    <row r="94" spans="1:20" ht="21.75" customHeight="1">
      <c r="A94" s="7" t="s">
        <v>21</v>
      </c>
      <c r="B94" s="17" t="s">
        <v>52</v>
      </c>
      <c r="C94" s="17" t="s">
        <v>52</v>
      </c>
      <c r="D94" s="17" t="s">
        <v>52</v>
      </c>
      <c r="E94" s="17" t="s">
        <v>52</v>
      </c>
      <c r="F94" s="17" t="s">
        <v>52</v>
      </c>
      <c r="G94" s="37">
        <v>1289</v>
      </c>
      <c r="H94" s="37">
        <v>1126</v>
      </c>
      <c r="I94" s="37">
        <v>1207</v>
      </c>
      <c r="J94" s="37">
        <v>1254</v>
      </c>
      <c r="K94" s="37">
        <v>1338</v>
      </c>
      <c r="L94" s="41">
        <v>1384</v>
      </c>
      <c r="M94" s="41">
        <v>1489</v>
      </c>
      <c r="N94" s="41">
        <v>1570</v>
      </c>
      <c r="O94" s="41">
        <v>1663</v>
      </c>
      <c r="P94" s="41">
        <v>1700</v>
      </c>
      <c r="Q94" s="41">
        <v>1722</v>
      </c>
    </row>
    <row r="95" spans="1:20" ht="21.75" customHeight="1">
      <c r="A95" s="7" t="s">
        <v>1</v>
      </c>
      <c r="B95" s="17" t="s">
        <v>52</v>
      </c>
      <c r="C95" s="17" t="s">
        <v>52</v>
      </c>
      <c r="D95" s="17" t="s">
        <v>52</v>
      </c>
      <c r="E95" s="17" t="s">
        <v>52</v>
      </c>
      <c r="F95" s="17" t="s">
        <v>52</v>
      </c>
      <c r="G95" s="37">
        <v>1497</v>
      </c>
      <c r="H95" s="37">
        <v>1299</v>
      </c>
      <c r="I95" s="37">
        <v>1101</v>
      </c>
      <c r="J95" s="37">
        <v>1175</v>
      </c>
      <c r="K95" s="37">
        <v>1164</v>
      </c>
      <c r="L95" s="41">
        <v>1185</v>
      </c>
      <c r="M95" s="41">
        <v>1172</v>
      </c>
      <c r="N95" s="41">
        <v>1198</v>
      </c>
      <c r="O95" s="41">
        <v>1226</v>
      </c>
      <c r="P95" s="41">
        <v>1311</v>
      </c>
      <c r="Q95" s="41">
        <v>1365</v>
      </c>
    </row>
    <row r="96" spans="1:20" ht="21.75" customHeight="1">
      <c r="A96" s="7" t="s">
        <v>23</v>
      </c>
      <c r="B96" s="17" t="s">
        <v>52</v>
      </c>
      <c r="C96" s="17" t="s">
        <v>52</v>
      </c>
      <c r="D96" s="17" t="s">
        <v>52</v>
      </c>
      <c r="E96" s="17" t="s">
        <v>52</v>
      </c>
      <c r="F96" s="17" t="s">
        <v>52</v>
      </c>
      <c r="G96" s="37">
        <v>1039</v>
      </c>
      <c r="H96" s="37">
        <v>1493</v>
      </c>
      <c r="I96" s="37">
        <v>1284</v>
      </c>
      <c r="J96" s="37">
        <v>1106</v>
      </c>
      <c r="K96" s="37">
        <v>1114</v>
      </c>
      <c r="L96" s="41">
        <v>1081</v>
      </c>
      <c r="M96" s="41">
        <v>1080</v>
      </c>
      <c r="N96" s="41">
        <v>1108</v>
      </c>
      <c r="O96" s="41">
        <v>1152</v>
      </c>
      <c r="P96" s="41">
        <v>1135</v>
      </c>
      <c r="Q96" s="41">
        <v>1162</v>
      </c>
    </row>
    <row r="97" spans="1:17" ht="21.75" customHeight="1">
      <c r="A97" s="8" t="s">
        <v>27</v>
      </c>
      <c r="B97" s="18" t="s">
        <v>52</v>
      </c>
      <c r="C97" s="18" t="s">
        <v>52</v>
      </c>
      <c r="D97" s="18" t="s">
        <v>52</v>
      </c>
      <c r="E97" s="18" t="s">
        <v>52</v>
      </c>
      <c r="F97" s="18" t="s">
        <v>52</v>
      </c>
      <c r="G97" s="38">
        <v>833</v>
      </c>
      <c r="H97" s="38">
        <v>1015</v>
      </c>
      <c r="I97" s="38">
        <v>1431</v>
      </c>
      <c r="J97" s="38">
        <v>1356</v>
      </c>
      <c r="K97" s="38">
        <v>1273</v>
      </c>
      <c r="L97" s="42">
        <v>1241</v>
      </c>
      <c r="M97" s="42">
        <v>1198</v>
      </c>
      <c r="N97" s="42">
        <v>1135</v>
      </c>
      <c r="O97" s="42">
        <v>1062</v>
      </c>
      <c r="P97" s="42">
        <v>1075</v>
      </c>
      <c r="Q97" s="42">
        <v>1058</v>
      </c>
    </row>
    <row r="98" spans="1:17" ht="21.75" customHeight="1">
      <c r="A98" s="8" t="s">
        <v>28</v>
      </c>
      <c r="B98" s="18" t="s">
        <v>52</v>
      </c>
      <c r="C98" s="18" t="s">
        <v>52</v>
      </c>
      <c r="D98" s="18" t="s">
        <v>52</v>
      </c>
      <c r="E98" s="18" t="s">
        <v>52</v>
      </c>
      <c r="F98" s="18" t="s">
        <v>52</v>
      </c>
      <c r="G98" s="38">
        <v>728</v>
      </c>
      <c r="H98" s="38">
        <v>774</v>
      </c>
      <c r="I98" s="38">
        <v>950</v>
      </c>
      <c r="J98" s="38">
        <v>1134</v>
      </c>
      <c r="K98" s="38">
        <v>1244</v>
      </c>
      <c r="L98" s="42">
        <v>1327</v>
      </c>
      <c r="M98" s="42">
        <v>1398</v>
      </c>
      <c r="N98" s="42">
        <v>1348</v>
      </c>
      <c r="O98" s="42">
        <v>1258</v>
      </c>
      <c r="P98" s="42">
        <v>1179</v>
      </c>
      <c r="Q98" s="42">
        <v>1148</v>
      </c>
    </row>
    <row r="99" spans="1:17" ht="21.75" customHeight="1">
      <c r="A99" s="8" t="s">
        <v>20</v>
      </c>
      <c r="B99" s="18" t="s">
        <v>52</v>
      </c>
      <c r="C99" s="18" t="s">
        <v>52</v>
      </c>
      <c r="D99" s="18" t="s">
        <v>52</v>
      </c>
      <c r="E99" s="18" t="s">
        <v>52</v>
      </c>
      <c r="F99" s="18" t="s">
        <v>52</v>
      </c>
      <c r="G99" s="38">
        <v>638</v>
      </c>
      <c r="H99" s="38">
        <v>637</v>
      </c>
      <c r="I99" s="38">
        <v>686</v>
      </c>
      <c r="J99" s="38">
        <v>786</v>
      </c>
      <c r="K99" s="38">
        <v>845</v>
      </c>
      <c r="L99" s="42">
        <v>843</v>
      </c>
      <c r="M99" s="42">
        <v>809</v>
      </c>
      <c r="N99" s="42">
        <v>876</v>
      </c>
      <c r="O99" s="42">
        <v>1010</v>
      </c>
      <c r="P99" s="42">
        <v>1106</v>
      </c>
      <c r="Q99" s="42">
        <v>1188</v>
      </c>
    </row>
    <row r="100" spans="1:17" ht="21.75" customHeight="1">
      <c r="A100" s="8" t="s">
        <v>31</v>
      </c>
      <c r="B100" s="18" t="s">
        <v>52</v>
      </c>
      <c r="C100" s="18" t="s">
        <v>52</v>
      </c>
      <c r="D100" s="18" t="s">
        <v>52</v>
      </c>
      <c r="E100" s="18" t="s">
        <v>52</v>
      </c>
      <c r="F100" s="18" t="s">
        <v>52</v>
      </c>
      <c r="G100" s="38">
        <v>364</v>
      </c>
      <c r="H100" s="38">
        <v>486</v>
      </c>
      <c r="I100" s="38">
        <v>515</v>
      </c>
      <c r="J100" s="38">
        <v>546</v>
      </c>
      <c r="K100" s="38">
        <v>543</v>
      </c>
      <c r="L100" s="42">
        <v>563</v>
      </c>
      <c r="M100" s="42">
        <v>595</v>
      </c>
      <c r="N100" s="42">
        <v>635</v>
      </c>
      <c r="O100" s="42">
        <v>637</v>
      </c>
      <c r="P100" s="42">
        <v>672</v>
      </c>
      <c r="Q100" s="42">
        <v>670</v>
      </c>
    </row>
    <row r="101" spans="1:17" ht="21.75" customHeight="1">
      <c r="A101" s="8" t="s">
        <v>32</v>
      </c>
      <c r="B101" s="18" t="s">
        <v>52</v>
      </c>
      <c r="C101" s="18" t="s">
        <v>52</v>
      </c>
      <c r="D101" s="18" t="s">
        <v>52</v>
      </c>
      <c r="E101" s="18" t="s">
        <v>52</v>
      </c>
      <c r="F101" s="18" t="s">
        <v>52</v>
      </c>
      <c r="G101" s="38">
        <v>161</v>
      </c>
      <c r="H101" s="38">
        <v>231</v>
      </c>
      <c r="I101" s="38">
        <v>316</v>
      </c>
      <c r="J101" s="38">
        <v>330</v>
      </c>
      <c r="K101" s="38">
        <v>315</v>
      </c>
      <c r="L101" s="42">
        <v>318</v>
      </c>
      <c r="M101" s="42">
        <v>337</v>
      </c>
      <c r="N101" s="42">
        <v>364</v>
      </c>
      <c r="O101" s="42">
        <v>386</v>
      </c>
      <c r="P101" s="42">
        <v>387</v>
      </c>
      <c r="Q101" s="42">
        <v>389</v>
      </c>
    </row>
    <row r="102" spans="1:17" ht="21.75" customHeight="1">
      <c r="A102" s="8" t="s">
        <v>18</v>
      </c>
      <c r="B102" s="18" t="s">
        <v>52</v>
      </c>
      <c r="C102" s="18" t="s">
        <v>52</v>
      </c>
      <c r="D102" s="18" t="s">
        <v>52</v>
      </c>
      <c r="E102" s="18" t="s">
        <v>52</v>
      </c>
      <c r="F102" s="18" t="s">
        <v>52</v>
      </c>
      <c r="G102" s="38">
        <v>62</v>
      </c>
      <c r="H102" s="38">
        <v>74</v>
      </c>
      <c r="I102" s="38">
        <v>112</v>
      </c>
      <c r="J102" s="38">
        <v>150</v>
      </c>
      <c r="K102" s="38">
        <v>161</v>
      </c>
      <c r="L102" s="42">
        <v>171</v>
      </c>
      <c r="M102" s="42">
        <v>170</v>
      </c>
      <c r="N102" s="42">
        <v>155</v>
      </c>
      <c r="O102" s="42">
        <v>144</v>
      </c>
      <c r="P102" s="42">
        <v>135</v>
      </c>
      <c r="Q102" s="42">
        <v>149</v>
      </c>
    </row>
    <row r="103" spans="1:17" ht="21.75" customHeight="1">
      <c r="A103" s="8" t="s">
        <v>22</v>
      </c>
      <c r="B103" s="18" t="s">
        <v>52</v>
      </c>
      <c r="C103" s="18" t="s">
        <v>52</v>
      </c>
      <c r="D103" s="18" t="s">
        <v>52</v>
      </c>
      <c r="E103" s="18" t="s">
        <v>52</v>
      </c>
      <c r="F103" s="18" t="s">
        <v>52</v>
      </c>
      <c r="G103" s="38">
        <v>9</v>
      </c>
      <c r="H103" s="38">
        <v>19</v>
      </c>
      <c r="I103" s="38">
        <v>14</v>
      </c>
      <c r="J103" s="38">
        <v>23</v>
      </c>
      <c r="K103" s="38">
        <v>29</v>
      </c>
      <c r="L103" s="42">
        <v>38</v>
      </c>
      <c r="M103" s="42">
        <v>44</v>
      </c>
      <c r="N103" s="42">
        <v>41</v>
      </c>
      <c r="O103" s="42">
        <v>40</v>
      </c>
      <c r="P103" s="42">
        <v>47</v>
      </c>
      <c r="Q103" s="42">
        <v>46</v>
      </c>
    </row>
    <row r="104" spans="1:17" ht="21.75" customHeight="1">
      <c r="A104" s="8" t="s">
        <v>34</v>
      </c>
      <c r="B104" s="18" t="s">
        <v>52</v>
      </c>
      <c r="C104" s="18" t="s">
        <v>52</v>
      </c>
      <c r="D104" s="18" t="s">
        <v>52</v>
      </c>
      <c r="E104" s="18" t="s">
        <v>52</v>
      </c>
      <c r="F104" s="18" t="s">
        <v>52</v>
      </c>
      <c r="G104" s="38">
        <v>1</v>
      </c>
      <c r="H104" s="38">
        <v>1</v>
      </c>
      <c r="I104" s="38">
        <v>5</v>
      </c>
      <c r="J104" s="38">
        <v>3</v>
      </c>
      <c r="K104" s="38">
        <v>2</v>
      </c>
      <c r="L104" s="42">
        <v>2</v>
      </c>
      <c r="M104" s="42">
        <v>1</v>
      </c>
      <c r="N104" s="42">
        <v>5</v>
      </c>
      <c r="O104" s="42">
        <v>5</v>
      </c>
      <c r="P104" s="42">
        <v>4</v>
      </c>
      <c r="Q104" s="42">
        <v>3</v>
      </c>
    </row>
    <row r="105" spans="1:17" ht="21.75" customHeight="1">
      <c r="A105" s="5" t="s">
        <v>11</v>
      </c>
      <c r="B105" s="19" t="s">
        <v>52</v>
      </c>
      <c r="C105" s="19" t="s">
        <v>52</v>
      </c>
      <c r="D105" s="19" t="s">
        <v>52</v>
      </c>
      <c r="E105" s="19" t="s">
        <v>52</v>
      </c>
      <c r="F105" s="19" t="s">
        <v>52</v>
      </c>
      <c r="G105" s="39">
        <f t="shared" ref="G105:Q105" si="9">SUM(G84:G104)</f>
        <v>17741</v>
      </c>
      <c r="H105" s="39">
        <f t="shared" si="9"/>
        <v>19574</v>
      </c>
      <c r="I105" s="39">
        <f t="shared" si="9"/>
        <v>20050</v>
      </c>
      <c r="J105" s="39">
        <f t="shared" si="9"/>
        <v>20387</v>
      </c>
      <c r="K105" s="39">
        <f t="shared" si="9"/>
        <v>20351</v>
      </c>
      <c r="L105" s="39">
        <f t="shared" si="9"/>
        <v>20266</v>
      </c>
      <c r="M105" s="39">
        <f t="shared" si="9"/>
        <v>20175</v>
      </c>
      <c r="N105" s="39">
        <f t="shared" si="9"/>
        <v>20151</v>
      </c>
      <c r="O105" s="39">
        <f t="shared" si="9"/>
        <v>20046</v>
      </c>
      <c r="P105" s="39">
        <f t="shared" si="9"/>
        <v>19959</v>
      </c>
      <c r="Q105" s="39">
        <f t="shared" si="9"/>
        <v>19948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56"/>
      <c r="N106" s="9"/>
      <c r="O106" s="9"/>
      <c r="P106" s="9"/>
      <c r="Q106" s="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36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7</v>
      </c>
      <c r="B109" s="5" t="s">
        <v>51</v>
      </c>
      <c r="C109" s="5">
        <v>60</v>
      </c>
      <c r="D109" s="5" t="s">
        <v>53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50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65</v>
      </c>
      <c r="B110" s="16" t="s">
        <v>52</v>
      </c>
      <c r="C110" s="16" t="s">
        <v>52</v>
      </c>
      <c r="D110" s="16" t="s">
        <v>52</v>
      </c>
      <c r="E110" s="16" t="s">
        <v>52</v>
      </c>
      <c r="F110" s="16" t="s">
        <v>52</v>
      </c>
      <c r="G110" s="36">
        <f t="shared" ref="G110:Q110" si="10">SUM(G84:G86)</f>
        <v>2944</v>
      </c>
      <c r="H110" s="36">
        <f t="shared" si="10"/>
        <v>3309</v>
      </c>
      <c r="I110" s="36">
        <f t="shared" si="10"/>
        <v>3318</v>
      </c>
      <c r="J110" s="36">
        <f t="shared" si="10"/>
        <v>3233</v>
      </c>
      <c r="K110" s="36">
        <f t="shared" si="10"/>
        <v>3157</v>
      </c>
      <c r="L110" s="36">
        <f t="shared" si="10"/>
        <v>3061</v>
      </c>
      <c r="M110" s="36">
        <f t="shared" si="10"/>
        <v>2972</v>
      </c>
      <c r="N110" s="36">
        <f t="shared" si="10"/>
        <v>2883</v>
      </c>
      <c r="O110" s="36">
        <f t="shared" si="10"/>
        <v>2783</v>
      </c>
      <c r="P110" s="36">
        <f t="shared" si="10"/>
        <v>2651</v>
      </c>
      <c r="Q110" s="36">
        <f t="shared" si="10"/>
        <v>2581</v>
      </c>
    </row>
    <row r="111" spans="1:17" ht="21.75" customHeight="1">
      <c r="A111" s="7" t="s">
        <v>66</v>
      </c>
      <c r="B111" s="17" t="s">
        <v>52</v>
      </c>
      <c r="C111" s="17" t="s">
        <v>52</v>
      </c>
      <c r="D111" s="17" t="s">
        <v>52</v>
      </c>
      <c r="E111" s="17" t="s">
        <v>52</v>
      </c>
      <c r="F111" s="17" t="s">
        <v>52</v>
      </c>
      <c r="G111" s="37">
        <f t="shared" ref="G111:Q111" si="11">SUM(G87:G96)</f>
        <v>12001</v>
      </c>
      <c r="H111" s="37">
        <f t="shared" si="11"/>
        <v>13028</v>
      </c>
      <c r="I111" s="37">
        <f t="shared" si="11"/>
        <v>12703</v>
      </c>
      <c r="J111" s="37">
        <f t="shared" si="11"/>
        <v>12826</v>
      </c>
      <c r="K111" s="37">
        <f t="shared" si="11"/>
        <v>12782</v>
      </c>
      <c r="L111" s="37">
        <f t="shared" si="11"/>
        <v>12702</v>
      </c>
      <c r="M111" s="37">
        <f t="shared" si="11"/>
        <v>12651</v>
      </c>
      <c r="N111" s="37">
        <f t="shared" si="11"/>
        <v>12709</v>
      </c>
      <c r="O111" s="37">
        <f t="shared" si="11"/>
        <v>12721</v>
      </c>
      <c r="P111" s="37">
        <f t="shared" si="11"/>
        <v>12703</v>
      </c>
      <c r="Q111" s="37">
        <f t="shared" si="11"/>
        <v>12716</v>
      </c>
    </row>
    <row r="112" spans="1:17" ht="21.75" customHeight="1">
      <c r="A112" s="8" t="s">
        <v>67</v>
      </c>
      <c r="B112" s="18" t="s">
        <v>52</v>
      </c>
      <c r="C112" s="18" t="s">
        <v>52</v>
      </c>
      <c r="D112" s="18" t="s">
        <v>52</v>
      </c>
      <c r="E112" s="18" t="s">
        <v>52</v>
      </c>
      <c r="F112" s="18" t="s">
        <v>52</v>
      </c>
      <c r="G112" s="38">
        <f t="shared" ref="G112:Q112" si="12">SUM(G97:G104)</f>
        <v>2796</v>
      </c>
      <c r="H112" s="38">
        <f t="shared" si="12"/>
        <v>3237</v>
      </c>
      <c r="I112" s="38">
        <f t="shared" si="12"/>
        <v>4029</v>
      </c>
      <c r="J112" s="38">
        <f t="shared" si="12"/>
        <v>4328</v>
      </c>
      <c r="K112" s="38">
        <f t="shared" si="12"/>
        <v>4412</v>
      </c>
      <c r="L112" s="38">
        <f t="shared" si="12"/>
        <v>4503</v>
      </c>
      <c r="M112" s="38">
        <f t="shared" si="12"/>
        <v>4552</v>
      </c>
      <c r="N112" s="38">
        <f t="shared" si="12"/>
        <v>4559</v>
      </c>
      <c r="O112" s="38">
        <f t="shared" si="12"/>
        <v>4542</v>
      </c>
      <c r="P112" s="38">
        <f t="shared" si="12"/>
        <v>4605</v>
      </c>
      <c r="Q112" s="38">
        <f t="shared" si="12"/>
        <v>4651</v>
      </c>
    </row>
    <row r="113" spans="1:17" ht="21.75" customHeight="1">
      <c r="A113" s="5" t="s">
        <v>68</v>
      </c>
      <c r="B113" s="19" t="s">
        <v>52</v>
      </c>
      <c r="C113" s="19" t="s">
        <v>52</v>
      </c>
      <c r="D113" s="19" t="s">
        <v>52</v>
      </c>
      <c r="E113" s="19" t="s">
        <v>52</v>
      </c>
      <c r="F113" s="19" t="s">
        <v>52</v>
      </c>
      <c r="G113" s="39">
        <f t="shared" ref="G113:Q113" si="13">SUM(G110:G112)</f>
        <v>17741</v>
      </c>
      <c r="H113" s="39">
        <f t="shared" si="13"/>
        <v>19574</v>
      </c>
      <c r="I113" s="39">
        <f t="shared" si="13"/>
        <v>20050</v>
      </c>
      <c r="J113" s="39">
        <f t="shared" si="13"/>
        <v>20387</v>
      </c>
      <c r="K113" s="39">
        <f t="shared" si="13"/>
        <v>20351</v>
      </c>
      <c r="L113" s="39">
        <f t="shared" si="13"/>
        <v>20266</v>
      </c>
      <c r="M113" s="39">
        <f t="shared" si="13"/>
        <v>20175</v>
      </c>
      <c r="N113" s="39">
        <f t="shared" si="13"/>
        <v>20151</v>
      </c>
      <c r="O113" s="39">
        <f t="shared" si="13"/>
        <v>20046</v>
      </c>
      <c r="P113" s="39">
        <f t="shared" si="13"/>
        <v>19959</v>
      </c>
      <c r="Q113" s="39">
        <f t="shared" si="13"/>
        <v>19948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7</v>
      </c>
      <c r="B117" s="5" t="s">
        <v>51</v>
      </c>
      <c r="C117" s="5">
        <v>60</v>
      </c>
      <c r="D117" s="5" t="s">
        <v>53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50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38</v>
      </c>
      <c r="B118" s="24" t="s">
        <v>52</v>
      </c>
      <c r="C118" s="24" t="s">
        <v>52</v>
      </c>
      <c r="D118" s="24" t="s">
        <v>52</v>
      </c>
      <c r="E118" s="24" t="s">
        <v>52</v>
      </c>
      <c r="F118" s="24" t="s">
        <v>52</v>
      </c>
      <c r="G118" s="48">
        <f t="shared" ref="G118:Q118" si="14">ROUND(G110/G113*100,1)</f>
        <v>16.600000000000001</v>
      </c>
      <c r="H118" s="48">
        <f t="shared" si="14"/>
        <v>16.899999999999999</v>
      </c>
      <c r="I118" s="48">
        <f t="shared" si="14"/>
        <v>16.5</v>
      </c>
      <c r="J118" s="48">
        <f t="shared" si="14"/>
        <v>15.9</v>
      </c>
      <c r="K118" s="48">
        <f t="shared" si="14"/>
        <v>15.5</v>
      </c>
      <c r="L118" s="48">
        <f t="shared" si="14"/>
        <v>15.1</v>
      </c>
      <c r="M118" s="48">
        <f t="shared" si="14"/>
        <v>14.7</v>
      </c>
      <c r="N118" s="48">
        <f t="shared" si="14"/>
        <v>14.3</v>
      </c>
      <c r="O118" s="48">
        <f t="shared" si="14"/>
        <v>13.9</v>
      </c>
      <c r="P118" s="48">
        <f t="shared" si="14"/>
        <v>13.3</v>
      </c>
      <c r="Q118" s="48">
        <f t="shared" si="14"/>
        <v>12.9</v>
      </c>
    </row>
    <row r="119" spans="1:17" ht="21.75" customHeight="1">
      <c r="A119" s="7" t="s">
        <v>40</v>
      </c>
      <c r="B119" s="25" t="s">
        <v>52</v>
      </c>
      <c r="C119" s="25" t="s">
        <v>52</v>
      </c>
      <c r="D119" s="25" t="s">
        <v>52</v>
      </c>
      <c r="E119" s="25" t="s">
        <v>52</v>
      </c>
      <c r="F119" s="25" t="s">
        <v>52</v>
      </c>
      <c r="G119" s="49">
        <f t="shared" ref="G119:Q119" si="15">ROUND(G111/G113*100,1)</f>
        <v>67.599999999999994</v>
      </c>
      <c r="H119" s="49">
        <f t="shared" si="15"/>
        <v>66.599999999999994</v>
      </c>
      <c r="I119" s="49">
        <f t="shared" si="15"/>
        <v>63.4</v>
      </c>
      <c r="J119" s="49">
        <f t="shared" si="15"/>
        <v>62.9</v>
      </c>
      <c r="K119" s="49">
        <f t="shared" si="15"/>
        <v>62.8</v>
      </c>
      <c r="L119" s="49">
        <f t="shared" si="15"/>
        <v>62.7</v>
      </c>
      <c r="M119" s="49">
        <f t="shared" si="15"/>
        <v>62.7</v>
      </c>
      <c r="N119" s="49">
        <f t="shared" si="15"/>
        <v>63.1</v>
      </c>
      <c r="O119" s="49">
        <f t="shared" si="15"/>
        <v>63.5</v>
      </c>
      <c r="P119" s="49">
        <f t="shared" si="15"/>
        <v>63.6</v>
      </c>
      <c r="Q119" s="49">
        <f t="shared" si="15"/>
        <v>63.7</v>
      </c>
    </row>
    <row r="120" spans="1:17" ht="21.75" customHeight="1">
      <c r="A120" s="8" t="s">
        <v>41</v>
      </c>
      <c r="B120" s="26" t="s">
        <v>52</v>
      </c>
      <c r="C120" s="26" t="s">
        <v>52</v>
      </c>
      <c r="D120" s="26" t="s">
        <v>52</v>
      </c>
      <c r="E120" s="26" t="s">
        <v>52</v>
      </c>
      <c r="F120" s="26" t="s">
        <v>52</v>
      </c>
      <c r="G120" s="50">
        <f t="shared" ref="G120:Q120" si="16">ROUND(G112/G113*100,1)</f>
        <v>15.8</v>
      </c>
      <c r="H120" s="50">
        <f t="shared" si="16"/>
        <v>16.5</v>
      </c>
      <c r="I120" s="50">
        <f t="shared" si="16"/>
        <v>20.100000000000001</v>
      </c>
      <c r="J120" s="50">
        <f t="shared" si="16"/>
        <v>21.2</v>
      </c>
      <c r="K120" s="50">
        <f t="shared" si="16"/>
        <v>21.7</v>
      </c>
      <c r="L120" s="50">
        <f t="shared" si="16"/>
        <v>22.2</v>
      </c>
      <c r="M120" s="50">
        <f t="shared" si="16"/>
        <v>22.6</v>
      </c>
      <c r="N120" s="50">
        <f t="shared" si="16"/>
        <v>22.6</v>
      </c>
      <c r="O120" s="50">
        <f t="shared" si="16"/>
        <v>22.7</v>
      </c>
      <c r="P120" s="50">
        <f t="shared" si="16"/>
        <v>23.1</v>
      </c>
      <c r="Q120" s="50">
        <f t="shared" si="16"/>
        <v>23.3</v>
      </c>
    </row>
    <row r="121" spans="1:17" ht="21.75" customHeight="1">
      <c r="A121" s="13" t="s">
        <v>69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56"/>
      <c r="O121" s="9"/>
      <c r="P121" s="9"/>
      <c r="Q121" s="9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57"/>
      <c r="O122" s="9"/>
      <c r="P122" s="9"/>
      <c r="Q122" s="9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57"/>
      <c r="O123" s="9"/>
      <c r="P123" s="9"/>
      <c r="Q123" s="9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57"/>
      <c r="O124" s="9"/>
      <c r="P124" s="9"/>
      <c r="Q124" s="9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57"/>
      <c r="O125" s="9"/>
      <c r="P125" s="9"/>
      <c r="Q125" s="9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57"/>
      <c r="O126" s="9"/>
      <c r="P126" s="9"/>
      <c r="Q126" s="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57"/>
      <c r="O127" s="9"/>
      <c r="P127" s="9"/>
      <c r="Q127" s="9"/>
    </row>
    <row r="128" spans="1:17" ht="21.75" customHeight="1">
      <c r="A128" s="2" t="s">
        <v>70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21.75" customHeight="1">
      <c r="A129" s="5" t="s">
        <v>7</v>
      </c>
      <c r="B129" s="5" t="s">
        <v>51</v>
      </c>
      <c r="C129" s="5">
        <v>60</v>
      </c>
      <c r="D129" s="5" t="s">
        <v>53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50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8</v>
      </c>
      <c r="B130" s="16" t="s">
        <v>52</v>
      </c>
      <c r="C130" s="16" t="s">
        <v>52</v>
      </c>
      <c r="D130" s="16" t="s">
        <v>52</v>
      </c>
      <c r="E130" s="16" t="s">
        <v>52</v>
      </c>
      <c r="F130" s="16" t="s">
        <v>52</v>
      </c>
      <c r="G130" s="36">
        <v>866</v>
      </c>
      <c r="H130" s="36">
        <v>1068</v>
      </c>
      <c r="I130" s="36">
        <v>944</v>
      </c>
      <c r="J130" s="36">
        <v>856</v>
      </c>
      <c r="K130" s="36">
        <v>819</v>
      </c>
      <c r="L130" s="40">
        <v>808</v>
      </c>
      <c r="M130" s="40">
        <v>802</v>
      </c>
      <c r="N130" s="40">
        <v>783</v>
      </c>
      <c r="O130" s="40">
        <v>738</v>
      </c>
      <c r="P130" s="40">
        <v>703</v>
      </c>
      <c r="Q130" s="40">
        <v>646</v>
      </c>
    </row>
    <row r="131" spans="1:17" ht="21.75" customHeight="1">
      <c r="A131" s="6" t="s">
        <v>4</v>
      </c>
      <c r="B131" s="16" t="s">
        <v>52</v>
      </c>
      <c r="C131" s="16" t="s">
        <v>52</v>
      </c>
      <c r="D131" s="16" t="s">
        <v>52</v>
      </c>
      <c r="E131" s="16" t="s">
        <v>52</v>
      </c>
      <c r="F131" s="16" t="s">
        <v>52</v>
      </c>
      <c r="G131" s="36">
        <v>969</v>
      </c>
      <c r="H131" s="36">
        <v>1066</v>
      </c>
      <c r="I131" s="36">
        <v>1116</v>
      </c>
      <c r="J131" s="36">
        <v>1052</v>
      </c>
      <c r="K131" s="36">
        <v>1026</v>
      </c>
      <c r="L131" s="40">
        <v>960</v>
      </c>
      <c r="M131" s="40">
        <v>909</v>
      </c>
      <c r="N131" s="40">
        <v>905</v>
      </c>
      <c r="O131" s="40">
        <v>857</v>
      </c>
      <c r="P131" s="40">
        <v>809</v>
      </c>
      <c r="Q131" s="40">
        <v>819</v>
      </c>
    </row>
    <row r="132" spans="1:17" ht="21.75" customHeight="1">
      <c r="A132" s="6" t="s">
        <v>9</v>
      </c>
      <c r="B132" s="16" t="s">
        <v>52</v>
      </c>
      <c r="C132" s="16" t="s">
        <v>52</v>
      </c>
      <c r="D132" s="16" t="s">
        <v>52</v>
      </c>
      <c r="E132" s="16" t="s">
        <v>52</v>
      </c>
      <c r="F132" s="16" t="s">
        <v>52</v>
      </c>
      <c r="G132" s="36">
        <v>992</v>
      </c>
      <c r="H132" s="36">
        <v>1021</v>
      </c>
      <c r="I132" s="36">
        <v>1080</v>
      </c>
      <c r="J132" s="36">
        <v>1117</v>
      </c>
      <c r="K132" s="36">
        <v>1084</v>
      </c>
      <c r="L132" s="40">
        <v>1094</v>
      </c>
      <c r="M132" s="40">
        <v>1090</v>
      </c>
      <c r="N132" s="40">
        <v>1060</v>
      </c>
      <c r="O132" s="40">
        <v>1046</v>
      </c>
      <c r="P132" s="40">
        <v>1024</v>
      </c>
      <c r="Q132" s="40">
        <v>959</v>
      </c>
    </row>
    <row r="133" spans="1:17" ht="21.75" customHeight="1">
      <c r="A133" s="7" t="s">
        <v>0</v>
      </c>
      <c r="B133" s="17" t="s">
        <v>52</v>
      </c>
      <c r="C133" s="17" t="s">
        <v>52</v>
      </c>
      <c r="D133" s="17" t="s">
        <v>52</v>
      </c>
      <c r="E133" s="17" t="s">
        <v>52</v>
      </c>
      <c r="F133" s="17" t="s">
        <v>52</v>
      </c>
      <c r="G133" s="37">
        <v>949</v>
      </c>
      <c r="H133" s="37">
        <v>1021</v>
      </c>
      <c r="I133" s="37">
        <v>1013</v>
      </c>
      <c r="J133" s="37">
        <v>1041</v>
      </c>
      <c r="K133" s="37">
        <v>1074</v>
      </c>
      <c r="L133" s="41">
        <v>1045</v>
      </c>
      <c r="M133" s="41">
        <v>1057</v>
      </c>
      <c r="N133" s="41">
        <v>1071</v>
      </c>
      <c r="O133" s="41">
        <v>1090</v>
      </c>
      <c r="P133" s="41">
        <v>1053</v>
      </c>
      <c r="Q133" s="41">
        <v>1071</v>
      </c>
    </row>
    <row r="134" spans="1:17" ht="21.75" customHeight="1">
      <c r="A134" s="7" t="s">
        <v>10</v>
      </c>
      <c r="B134" s="17" t="s">
        <v>52</v>
      </c>
      <c r="C134" s="17" t="s">
        <v>52</v>
      </c>
      <c r="D134" s="17" t="s">
        <v>52</v>
      </c>
      <c r="E134" s="17" t="s">
        <v>52</v>
      </c>
      <c r="F134" s="17" t="s">
        <v>52</v>
      </c>
      <c r="G134" s="37">
        <v>953</v>
      </c>
      <c r="H134" s="37">
        <v>926</v>
      </c>
      <c r="I134" s="37">
        <v>958</v>
      </c>
      <c r="J134" s="37">
        <v>1023</v>
      </c>
      <c r="K134" s="37">
        <v>1012</v>
      </c>
      <c r="L134" s="41">
        <v>995</v>
      </c>
      <c r="M134" s="41">
        <v>995</v>
      </c>
      <c r="N134" s="41">
        <v>995</v>
      </c>
      <c r="O134" s="41">
        <v>966</v>
      </c>
      <c r="P134" s="41">
        <v>958</v>
      </c>
      <c r="Q134" s="41">
        <v>982</v>
      </c>
    </row>
    <row r="135" spans="1:17" ht="21.75" customHeight="1">
      <c r="A135" s="7" t="s">
        <v>3</v>
      </c>
      <c r="B135" s="17" t="s">
        <v>52</v>
      </c>
      <c r="C135" s="17" t="s">
        <v>52</v>
      </c>
      <c r="D135" s="17" t="s">
        <v>52</v>
      </c>
      <c r="E135" s="17" t="s">
        <v>52</v>
      </c>
      <c r="F135" s="17" t="s">
        <v>52</v>
      </c>
      <c r="G135" s="37">
        <v>1069</v>
      </c>
      <c r="H135" s="37">
        <v>1081</v>
      </c>
      <c r="I135" s="37">
        <v>955</v>
      </c>
      <c r="J135" s="37">
        <v>967</v>
      </c>
      <c r="K135" s="37">
        <v>994</v>
      </c>
      <c r="L135" s="41">
        <v>1009</v>
      </c>
      <c r="M135" s="41">
        <v>970</v>
      </c>
      <c r="N135" s="41">
        <v>990</v>
      </c>
      <c r="O135" s="41">
        <v>1006</v>
      </c>
      <c r="P135" s="41">
        <v>1030</v>
      </c>
      <c r="Q135" s="41">
        <v>977</v>
      </c>
    </row>
    <row r="136" spans="1:17" ht="21.75" customHeight="1">
      <c r="A136" s="7" t="s">
        <v>13</v>
      </c>
      <c r="B136" s="17" t="s">
        <v>52</v>
      </c>
      <c r="C136" s="17" t="s">
        <v>52</v>
      </c>
      <c r="D136" s="17" t="s">
        <v>52</v>
      </c>
      <c r="E136" s="17" t="s">
        <v>52</v>
      </c>
      <c r="F136" s="17" t="s">
        <v>52</v>
      </c>
      <c r="G136" s="37">
        <v>1400</v>
      </c>
      <c r="H136" s="37">
        <v>1481</v>
      </c>
      <c r="I136" s="37">
        <v>1244</v>
      </c>
      <c r="J136" s="37">
        <v>1171</v>
      </c>
      <c r="K136" s="37">
        <v>1104</v>
      </c>
      <c r="L136" s="41">
        <v>1039</v>
      </c>
      <c r="M136" s="41">
        <v>989</v>
      </c>
      <c r="N136" s="41">
        <v>957</v>
      </c>
      <c r="O136" s="41">
        <v>970</v>
      </c>
      <c r="P136" s="41">
        <v>966</v>
      </c>
      <c r="Q136" s="41">
        <v>954</v>
      </c>
    </row>
    <row r="137" spans="1:17" ht="21.75" customHeight="1">
      <c r="A137" s="7" t="s">
        <v>14</v>
      </c>
      <c r="B137" s="17" t="s">
        <v>52</v>
      </c>
      <c r="C137" s="17" t="s">
        <v>52</v>
      </c>
      <c r="D137" s="17" t="s">
        <v>52</v>
      </c>
      <c r="E137" s="17" t="s">
        <v>52</v>
      </c>
      <c r="F137" s="17" t="s">
        <v>52</v>
      </c>
      <c r="G137" s="37">
        <v>1230</v>
      </c>
      <c r="H137" s="37">
        <v>1707</v>
      </c>
      <c r="I137" s="37">
        <v>1566</v>
      </c>
      <c r="J137" s="37">
        <v>1354</v>
      </c>
      <c r="K137" s="37">
        <v>1312</v>
      </c>
      <c r="L137" s="41">
        <v>1272</v>
      </c>
      <c r="M137" s="41">
        <v>1260</v>
      </c>
      <c r="N137" s="41">
        <v>1233</v>
      </c>
      <c r="O137" s="41">
        <v>1169</v>
      </c>
      <c r="P137" s="41">
        <v>1099</v>
      </c>
      <c r="Q137" s="41">
        <v>1062</v>
      </c>
    </row>
    <row r="138" spans="1:17" ht="21.75" customHeight="1">
      <c r="A138" s="7" t="s">
        <v>15</v>
      </c>
      <c r="B138" s="17" t="s">
        <v>52</v>
      </c>
      <c r="C138" s="17" t="s">
        <v>52</v>
      </c>
      <c r="D138" s="17" t="s">
        <v>52</v>
      </c>
      <c r="E138" s="17" t="s">
        <v>52</v>
      </c>
      <c r="F138" s="17" t="s">
        <v>52</v>
      </c>
      <c r="G138" s="37">
        <v>1226</v>
      </c>
      <c r="H138" s="37">
        <v>1343</v>
      </c>
      <c r="I138" s="37">
        <v>1749</v>
      </c>
      <c r="J138" s="37">
        <v>1675</v>
      </c>
      <c r="K138" s="37">
        <v>1608</v>
      </c>
      <c r="L138" s="41">
        <v>1539</v>
      </c>
      <c r="M138" s="41">
        <v>1466</v>
      </c>
      <c r="N138" s="41">
        <v>1382</v>
      </c>
      <c r="O138" s="41">
        <v>1319</v>
      </c>
      <c r="P138" s="41">
        <v>1287</v>
      </c>
      <c r="Q138" s="41">
        <v>1238</v>
      </c>
    </row>
    <row r="139" spans="1:17" ht="21.75" customHeight="1">
      <c r="A139" s="7" t="s">
        <v>19</v>
      </c>
      <c r="B139" s="17" t="s">
        <v>52</v>
      </c>
      <c r="C139" s="17" t="s">
        <v>52</v>
      </c>
      <c r="D139" s="17" t="s">
        <v>52</v>
      </c>
      <c r="E139" s="17" t="s">
        <v>52</v>
      </c>
      <c r="F139" s="17" t="s">
        <v>52</v>
      </c>
      <c r="G139" s="37">
        <v>1100</v>
      </c>
      <c r="H139" s="37">
        <v>1314</v>
      </c>
      <c r="I139" s="37">
        <v>1363</v>
      </c>
      <c r="J139" s="37">
        <v>1639</v>
      </c>
      <c r="K139" s="37">
        <v>1696</v>
      </c>
      <c r="L139" s="41">
        <v>1742</v>
      </c>
      <c r="M139" s="41">
        <v>1751</v>
      </c>
      <c r="N139" s="41">
        <v>1739</v>
      </c>
      <c r="O139" s="41">
        <v>1670</v>
      </c>
      <c r="P139" s="41">
        <v>1590</v>
      </c>
      <c r="Q139" s="41">
        <v>1522</v>
      </c>
    </row>
    <row r="140" spans="1:17" ht="21.75" customHeight="1">
      <c r="A140" s="7" t="s">
        <v>21</v>
      </c>
      <c r="B140" s="17" t="s">
        <v>52</v>
      </c>
      <c r="C140" s="17" t="s">
        <v>52</v>
      </c>
      <c r="D140" s="17" t="s">
        <v>52</v>
      </c>
      <c r="E140" s="17" t="s">
        <v>52</v>
      </c>
      <c r="F140" s="17" t="s">
        <v>52</v>
      </c>
      <c r="G140" s="37">
        <v>1298</v>
      </c>
      <c r="H140" s="37">
        <v>1144</v>
      </c>
      <c r="I140" s="37">
        <v>1301</v>
      </c>
      <c r="J140" s="37">
        <v>1317</v>
      </c>
      <c r="K140" s="37">
        <v>1373</v>
      </c>
      <c r="L140" s="41">
        <v>1361</v>
      </c>
      <c r="M140" s="41">
        <v>1485</v>
      </c>
      <c r="N140" s="41">
        <v>1556</v>
      </c>
      <c r="O140" s="41">
        <v>1608</v>
      </c>
      <c r="P140" s="41">
        <v>1654</v>
      </c>
      <c r="Q140" s="41">
        <v>1714</v>
      </c>
    </row>
    <row r="141" spans="1:17" ht="21.75" customHeight="1">
      <c r="A141" s="7" t="s">
        <v>1</v>
      </c>
      <c r="B141" s="17" t="s">
        <v>52</v>
      </c>
      <c r="C141" s="17" t="s">
        <v>52</v>
      </c>
      <c r="D141" s="17" t="s">
        <v>52</v>
      </c>
      <c r="E141" s="17" t="s">
        <v>52</v>
      </c>
      <c r="F141" s="17" t="s">
        <v>52</v>
      </c>
      <c r="G141" s="37">
        <v>1424</v>
      </c>
      <c r="H141" s="37">
        <v>1335</v>
      </c>
      <c r="I141" s="37">
        <v>1148</v>
      </c>
      <c r="J141" s="37">
        <v>1226</v>
      </c>
      <c r="K141" s="37">
        <v>1252</v>
      </c>
      <c r="L141" s="41">
        <v>1302</v>
      </c>
      <c r="M141" s="41">
        <v>1229</v>
      </c>
      <c r="N141" s="41">
        <v>1265</v>
      </c>
      <c r="O141" s="41">
        <v>1294</v>
      </c>
      <c r="P141" s="41">
        <v>1351</v>
      </c>
      <c r="Q141" s="41">
        <v>1354</v>
      </c>
    </row>
    <row r="142" spans="1:17" ht="21.75" customHeight="1">
      <c r="A142" s="7" t="s">
        <v>23</v>
      </c>
      <c r="B142" s="17" t="s">
        <v>52</v>
      </c>
      <c r="C142" s="17" t="s">
        <v>52</v>
      </c>
      <c r="D142" s="17" t="s">
        <v>52</v>
      </c>
      <c r="E142" s="17" t="s">
        <v>52</v>
      </c>
      <c r="F142" s="17" t="s">
        <v>52</v>
      </c>
      <c r="G142" s="37">
        <v>1058</v>
      </c>
      <c r="H142" s="37">
        <v>1477</v>
      </c>
      <c r="I142" s="37">
        <v>1351</v>
      </c>
      <c r="J142" s="37">
        <v>1196</v>
      </c>
      <c r="K142" s="37">
        <v>1172</v>
      </c>
      <c r="L142" s="41">
        <v>1147</v>
      </c>
      <c r="M142" s="41">
        <v>1164</v>
      </c>
      <c r="N142" s="41">
        <v>1173</v>
      </c>
      <c r="O142" s="41">
        <v>1221</v>
      </c>
      <c r="P142" s="41">
        <v>1234</v>
      </c>
      <c r="Q142" s="41">
        <v>1272</v>
      </c>
    </row>
    <row r="143" spans="1:17" ht="21.75" customHeight="1">
      <c r="A143" s="8" t="s">
        <v>27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18" t="s">
        <v>52</v>
      </c>
      <c r="G143" s="38">
        <v>901</v>
      </c>
      <c r="H143" s="38">
        <v>1062</v>
      </c>
      <c r="I143" s="38">
        <v>1460</v>
      </c>
      <c r="J143" s="38">
        <v>1426</v>
      </c>
      <c r="K143" s="38">
        <v>1357</v>
      </c>
      <c r="L143" s="42">
        <v>1327</v>
      </c>
      <c r="M143" s="42">
        <v>1281</v>
      </c>
      <c r="N143" s="42">
        <v>1236</v>
      </c>
      <c r="O143" s="42">
        <v>1192</v>
      </c>
      <c r="P143" s="42">
        <v>1159</v>
      </c>
      <c r="Q143" s="42">
        <v>1126</v>
      </c>
    </row>
    <row r="144" spans="1:17" ht="21.75" customHeight="1">
      <c r="A144" s="8" t="s">
        <v>28</v>
      </c>
      <c r="B144" s="18" t="s">
        <v>52</v>
      </c>
      <c r="C144" s="18" t="s">
        <v>52</v>
      </c>
      <c r="D144" s="18" t="s">
        <v>52</v>
      </c>
      <c r="E144" s="18" t="s">
        <v>52</v>
      </c>
      <c r="F144" s="18" t="s">
        <v>52</v>
      </c>
      <c r="G144" s="38">
        <v>1014</v>
      </c>
      <c r="H144" s="38">
        <v>888</v>
      </c>
      <c r="I144" s="38">
        <v>1033</v>
      </c>
      <c r="J144" s="38">
        <v>1202</v>
      </c>
      <c r="K144" s="38">
        <v>1279</v>
      </c>
      <c r="L144" s="42">
        <v>1416</v>
      </c>
      <c r="M144" s="42">
        <v>1539</v>
      </c>
      <c r="N144" s="42">
        <v>1452</v>
      </c>
      <c r="O144" s="42">
        <v>1393</v>
      </c>
      <c r="P144" s="42">
        <v>1313</v>
      </c>
      <c r="Q144" s="42">
        <v>1288</v>
      </c>
    </row>
    <row r="145" spans="1:17" ht="21.75" customHeight="1">
      <c r="A145" s="8" t="s">
        <v>20</v>
      </c>
      <c r="B145" s="18" t="s">
        <v>52</v>
      </c>
      <c r="C145" s="18" t="s">
        <v>52</v>
      </c>
      <c r="D145" s="18" t="s">
        <v>52</v>
      </c>
      <c r="E145" s="18" t="s">
        <v>52</v>
      </c>
      <c r="F145" s="18" t="s">
        <v>52</v>
      </c>
      <c r="G145" s="38">
        <v>837</v>
      </c>
      <c r="H145" s="38">
        <v>963</v>
      </c>
      <c r="I145" s="38">
        <v>850</v>
      </c>
      <c r="J145" s="38">
        <v>974</v>
      </c>
      <c r="K145" s="38">
        <v>1034</v>
      </c>
      <c r="L145" s="42">
        <v>995</v>
      </c>
      <c r="M145" s="42">
        <v>930</v>
      </c>
      <c r="N145" s="42">
        <v>1055</v>
      </c>
      <c r="O145" s="42">
        <v>1139</v>
      </c>
      <c r="P145" s="42">
        <v>1224</v>
      </c>
      <c r="Q145" s="42">
        <v>1341</v>
      </c>
    </row>
    <row r="146" spans="1:17" ht="21.75" customHeight="1">
      <c r="A146" s="8" t="s">
        <v>31</v>
      </c>
      <c r="B146" s="18" t="s">
        <v>52</v>
      </c>
      <c r="C146" s="18" t="s">
        <v>52</v>
      </c>
      <c r="D146" s="18" t="s">
        <v>52</v>
      </c>
      <c r="E146" s="18" t="s">
        <v>52</v>
      </c>
      <c r="F146" s="18" t="s">
        <v>52</v>
      </c>
      <c r="G146" s="38">
        <v>604</v>
      </c>
      <c r="H146" s="38">
        <v>742</v>
      </c>
      <c r="I146" s="38">
        <v>862</v>
      </c>
      <c r="J146" s="38">
        <v>787</v>
      </c>
      <c r="K146" s="38">
        <v>776</v>
      </c>
      <c r="L146" s="42">
        <v>777</v>
      </c>
      <c r="M146" s="42">
        <v>785</v>
      </c>
      <c r="N146" s="42">
        <v>820</v>
      </c>
      <c r="O146" s="42">
        <v>893</v>
      </c>
      <c r="P146" s="42">
        <v>934</v>
      </c>
      <c r="Q146" s="42">
        <v>906</v>
      </c>
    </row>
    <row r="147" spans="1:17" ht="21.75" customHeight="1">
      <c r="A147" s="8" t="s">
        <v>32</v>
      </c>
      <c r="B147" s="18" t="s">
        <v>52</v>
      </c>
      <c r="C147" s="18" t="s">
        <v>52</v>
      </c>
      <c r="D147" s="18" t="s">
        <v>52</v>
      </c>
      <c r="E147" s="18" t="s">
        <v>52</v>
      </c>
      <c r="F147" s="18" t="s">
        <v>52</v>
      </c>
      <c r="G147" s="38">
        <v>404</v>
      </c>
      <c r="H147" s="38">
        <v>475</v>
      </c>
      <c r="I147" s="38">
        <v>601</v>
      </c>
      <c r="J147" s="38">
        <v>688</v>
      </c>
      <c r="K147" s="38">
        <v>703</v>
      </c>
      <c r="L147" s="42">
        <v>715</v>
      </c>
      <c r="M147" s="42">
        <v>724</v>
      </c>
      <c r="N147" s="42">
        <v>689</v>
      </c>
      <c r="O147" s="42">
        <v>622</v>
      </c>
      <c r="P147" s="42">
        <v>612</v>
      </c>
      <c r="Q147" s="42">
        <v>621</v>
      </c>
    </row>
    <row r="148" spans="1:17" ht="21.75" customHeight="1">
      <c r="A148" s="8" t="s">
        <v>18</v>
      </c>
      <c r="B148" s="18" t="s">
        <v>52</v>
      </c>
      <c r="C148" s="18" t="s">
        <v>52</v>
      </c>
      <c r="D148" s="18" t="s">
        <v>52</v>
      </c>
      <c r="E148" s="18" t="s">
        <v>52</v>
      </c>
      <c r="F148" s="18" t="s">
        <v>52</v>
      </c>
      <c r="G148" s="38">
        <v>202</v>
      </c>
      <c r="H148" s="38">
        <v>230</v>
      </c>
      <c r="I148" s="38">
        <v>323</v>
      </c>
      <c r="J148" s="38">
        <v>359</v>
      </c>
      <c r="K148" s="38">
        <v>382</v>
      </c>
      <c r="L148" s="42">
        <v>402</v>
      </c>
      <c r="M148" s="42">
        <v>425</v>
      </c>
      <c r="N148" s="42">
        <v>445</v>
      </c>
      <c r="O148" s="42">
        <v>466</v>
      </c>
      <c r="P148" s="42">
        <v>480</v>
      </c>
      <c r="Q148" s="42">
        <v>479</v>
      </c>
    </row>
    <row r="149" spans="1:17" ht="21.75" customHeight="1">
      <c r="A149" s="8" t="s">
        <v>22</v>
      </c>
      <c r="B149" s="18" t="s">
        <v>52</v>
      </c>
      <c r="C149" s="18" t="s">
        <v>52</v>
      </c>
      <c r="D149" s="18" t="s">
        <v>52</v>
      </c>
      <c r="E149" s="18" t="s">
        <v>52</v>
      </c>
      <c r="F149" s="18" t="s">
        <v>52</v>
      </c>
      <c r="G149" s="38">
        <v>57</v>
      </c>
      <c r="H149" s="38">
        <v>79</v>
      </c>
      <c r="I149" s="38">
        <v>91</v>
      </c>
      <c r="J149" s="38">
        <v>117</v>
      </c>
      <c r="K149" s="38">
        <v>115</v>
      </c>
      <c r="L149" s="42">
        <v>137</v>
      </c>
      <c r="M149" s="42">
        <v>146</v>
      </c>
      <c r="N149" s="42">
        <v>145</v>
      </c>
      <c r="O149" s="42">
        <v>144</v>
      </c>
      <c r="P149" s="42">
        <v>149</v>
      </c>
      <c r="Q149" s="42">
        <v>144</v>
      </c>
    </row>
    <row r="150" spans="1:17" ht="21.75" customHeight="1">
      <c r="A150" s="8" t="s">
        <v>34</v>
      </c>
      <c r="B150" s="18" t="s">
        <v>52</v>
      </c>
      <c r="C150" s="18" t="s">
        <v>52</v>
      </c>
      <c r="D150" s="18" t="s">
        <v>52</v>
      </c>
      <c r="E150" s="18" t="s">
        <v>52</v>
      </c>
      <c r="F150" s="18" t="s">
        <v>52</v>
      </c>
      <c r="G150" s="38">
        <v>2</v>
      </c>
      <c r="H150" s="38">
        <v>17</v>
      </c>
      <c r="I150" s="38">
        <v>16</v>
      </c>
      <c r="J150" s="38">
        <v>14</v>
      </c>
      <c r="K150" s="38">
        <v>23</v>
      </c>
      <c r="L150" s="42">
        <v>18</v>
      </c>
      <c r="M150" s="42">
        <v>24</v>
      </c>
      <c r="N150" s="42">
        <v>29</v>
      </c>
      <c r="O150" s="42">
        <v>24</v>
      </c>
      <c r="P150" s="42">
        <v>22</v>
      </c>
      <c r="Q150" s="42">
        <v>27</v>
      </c>
    </row>
    <row r="151" spans="1:17" ht="21.75" customHeight="1">
      <c r="A151" s="5" t="s">
        <v>71</v>
      </c>
      <c r="B151" s="19" t="s">
        <v>52</v>
      </c>
      <c r="C151" s="19" t="s">
        <v>52</v>
      </c>
      <c r="D151" s="19" t="s">
        <v>52</v>
      </c>
      <c r="E151" s="19" t="s">
        <v>52</v>
      </c>
      <c r="F151" s="19" t="s">
        <v>52</v>
      </c>
      <c r="G151" s="39">
        <f t="shared" ref="G151:Q151" si="17">SUM(G130:G150)</f>
        <v>18555</v>
      </c>
      <c r="H151" s="39">
        <f t="shared" si="17"/>
        <v>20440</v>
      </c>
      <c r="I151" s="39">
        <f t="shared" si="17"/>
        <v>21024</v>
      </c>
      <c r="J151" s="39">
        <f t="shared" si="17"/>
        <v>21201</v>
      </c>
      <c r="K151" s="39">
        <f t="shared" si="17"/>
        <v>21195</v>
      </c>
      <c r="L151" s="39">
        <f t="shared" si="17"/>
        <v>21100</v>
      </c>
      <c r="M151" s="39">
        <f t="shared" si="17"/>
        <v>21021</v>
      </c>
      <c r="N151" s="39">
        <f t="shared" si="17"/>
        <v>20980</v>
      </c>
      <c r="O151" s="39">
        <f t="shared" si="17"/>
        <v>20827</v>
      </c>
      <c r="P151" s="39">
        <f t="shared" si="17"/>
        <v>20651</v>
      </c>
      <c r="Q151" s="39">
        <f t="shared" si="17"/>
        <v>20502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56"/>
      <c r="N152" s="56"/>
      <c r="O152" s="56"/>
      <c r="P152" s="57"/>
      <c r="Q152" s="57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8"/>
      <c r="P153" s="58"/>
      <c r="Q153" s="58"/>
    </row>
    <row r="154" spans="1:17" s="2" customFormat="1" ht="21.75" customHeight="1">
      <c r="A154" s="2" t="s">
        <v>36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7</v>
      </c>
      <c r="B155" s="5" t="s">
        <v>51</v>
      </c>
      <c r="C155" s="5">
        <v>60</v>
      </c>
      <c r="D155" s="5" t="s">
        <v>53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50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65</v>
      </c>
      <c r="B156" s="16" t="s">
        <v>52</v>
      </c>
      <c r="C156" s="16" t="s">
        <v>52</v>
      </c>
      <c r="D156" s="16" t="s">
        <v>52</v>
      </c>
      <c r="E156" s="16" t="s">
        <v>52</v>
      </c>
      <c r="F156" s="16" t="s">
        <v>52</v>
      </c>
      <c r="G156" s="36">
        <f t="shared" ref="G156:Q156" si="18">SUM(G130:G132)</f>
        <v>2827</v>
      </c>
      <c r="H156" s="36">
        <f t="shared" si="18"/>
        <v>3155</v>
      </c>
      <c r="I156" s="36">
        <f t="shared" si="18"/>
        <v>3140</v>
      </c>
      <c r="J156" s="36">
        <f t="shared" si="18"/>
        <v>3025</v>
      </c>
      <c r="K156" s="36">
        <f t="shared" si="18"/>
        <v>2929</v>
      </c>
      <c r="L156" s="36">
        <f t="shared" si="18"/>
        <v>2862</v>
      </c>
      <c r="M156" s="36">
        <f t="shared" si="18"/>
        <v>2801</v>
      </c>
      <c r="N156" s="36">
        <f t="shared" si="18"/>
        <v>2748</v>
      </c>
      <c r="O156" s="36">
        <f t="shared" si="18"/>
        <v>2641</v>
      </c>
      <c r="P156" s="36">
        <f t="shared" si="18"/>
        <v>2536</v>
      </c>
      <c r="Q156" s="36">
        <f t="shared" si="18"/>
        <v>2424</v>
      </c>
    </row>
    <row r="157" spans="1:17" ht="21.75" customHeight="1">
      <c r="A157" s="7" t="s">
        <v>66</v>
      </c>
      <c r="B157" s="17" t="s">
        <v>52</v>
      </c>
      <c r="C157" s="17" t="s">
        <v>52</v>
      </c>
      <c r="D157" s="17" t="s">
        <v>52</v>
      </c>
      <c r="E157" s="17" t="s">
        <v>52</v>
      </c>
      <c r="F157" s="17" t="s">
        <v>52</v>
      </c>
      <c r="G157" s="37">
        <f t="shared" ref="G157:Q157" si="19">SUM(G133:G142)</f>
        <v>11707</v>
      </c>
      <c r="H157" s="37">
        <f t="shared" si="19"/>
        <v>12829</v>
      </c>
      <c r="I157" s="37">
        <f t="shared" si="19"/>
        <v>12648</v>
      </c>
      <c r="J157" s="37">
        <f t="shared" si="19"/>
        <v>12609</v>
      </c>
      <c r="K157" s="37">
        <f t="shared" si="19"/>
        <v>12597</v>
      </c>
      <c r="L157" s="37">
        <f t="shared" si="19"/>
        <v>12451</v>
      </c>
      <c r="M157" s="37">
        <f t="shared" si="19"/>
        <v>12366</v>
      </c>
      <c r="N157" s="37">
        <f t="shared" si="19"/>
        <v>12361</v>
      </c>
      <c r="O157" s="37">
        <f t="shared" si="19"/>
        <v>12313</v>
      </c>
      <c r="P157" s="37">
        <f t="shared" si="19"/>
        <v>12222</v>
      </c>
      <c r="Q157" s="37">
        <f t="shared" si="19"/>
        <v>12146</v>
      </c>
    </row>
    <row r="158" spans="1:17" ht="21.75" customHeight="1">
      <c r="A158" s="8" t="s">
        <v>67</v>
      </c>
      <c r="B158" s="18" t="s">
        <v>52</v>
      </c>
      <c r="C158" s="18" t="s">
        <v>52</v>
      </c>
      <c r="D158" s="18" t="s">
        <v>52</v>
      </c>
      <c r="E158" s="18" t="s">
        <v>52</v>
      </c>
      <c r="F158" s="18" t="s">
        <v>52</v>
      </c>
      <c r="G158" s="38">
        <f t="shared" ref="G158:Q158" si="20">SUM(G143:G150)</f>
        <v>4021</v>
      </c>
      <c r="H158" s="38">
        <f t="shared" si="20"/>
        <v>4456</v>
      </c>
      <c r="I158" s="38">
        <f t="shared" si="20"/>
        <v>5236</v>
      </c>
      <c r="J158" s="38">
        <f t="shared" si="20"/>
        <v>5567</v>
      </c>
      <c r="K158" s="38">
        <f t="shared" si="20"/>
        <v>5669</v>
      </c>
      <c r="L158" s="38">
        <f t="shared" si="20"/>
        <v>5787</v>
      </c>
      <c r="M158" s="38">
        <f t="shared" si="20"/>
        <v>5854</v>
      </c>
      <c r="N158" s="38">
        <f t="shared" si="20"/>
        <v>5871</v>
      </c>
      <c r="O158" s="38">
        <f t="shared" si="20"/>
        <v>5873</v>
      </c>
      <c r="P158" s="38">
        <f t="shared" si="20"/>
        <v>5893</v>
      </c>
      <c r="Q158" s="38">
        <f t="shared" si="20"/>
        <v>5932</v>
      </c>
    </row>
    <row r="159" spans="1:17" ht="21.75" customHeight="1">
      <c r="A159" s="5" t="s">
        <v>68</v>
      </c>
      <c r="B159" s="19" t="s">
        <v>52</v>
      </c>
      <c r="C159" s="19" t="s">
        <v>52</v>
      </c>
      <c r="D159" s="19" t="s">
        <v>52</v>
      </c>
      <c r="E159" s="19" t="s">
        <v>52</v>
      </c>
      <c r="F159" s="19" t="s">
        <v>52</v>
      </c>
      <c r="G159" s="39">
        <f t="shared" ref="G159:Q159" si="21">SUM(G156:G158)</f>
        <v>18555</v>
      </c>
      <c r="H159" s="39">
        <f t="shared" si="21"/>
        <v>20440</v>
      </c>
      <c r="I159" s="39">
        <f t="shared" si="21"/>
        <v>21024</v>
      </c>
      <c r="J159" s="39">
        <f t="shared" si="21"/>
        <v>21201</v>
      </c>
      <c r="K159" s="39">
        <f t="shared" si="21"/>
        <v>21195</v>
      </c>
      <c r="L159" s="39">
        <f t="shared" si="21"/>
        <v>21100</v>
      </c>
      <c r="M159" s="39">
        <f t="shared" si="21"/>
        <v>21021</v>
      </c>
      <c r="N159" s="39">
        <f t="shared" si="21"/>
        <v>20980</v>
      </c>
      <c r="O159" s="39">
        <f t="shared" si="21"/>
        <v>20827</v>
      </c>
      <c r="P159" s="39">
        <f t="shared" si="21"/>
        <v>20651</v>
      </c>
      <c r="Q159" s="39">
        <f t="shared" si="21"/>
        <v>20502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12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7</v>
      </c>
      <c r="B163" s="5" t="s">
        <v>51</v>
      </c>
      <c r="C163" s="5">
        <v>60</v>
      </c>
      <c r="D163" s="5" t="s">
        <v>53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50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38</v>
      </c>
      <c r="B164" s="24" t="s">
        <v>52</v>
      </c>
      <c r="C164" s="24" t="s">
        <v>52</v>
      </c>
      <c r="D164" s="24" t="s">
        <v>52</v>
      </c>
      <c r="E164" s="24" t="s">
        <v>52</v>
      </c>
      <c r="F164" s="24" t="s">
        <v>52</v>
      </c>
      <c r="G164" s="48">
        <f t="shared" ref="G164:Q166" si="22">ROUND(G156/G$159*100,1)</f>
        <v>15.2</v>
      </c>
      <c r="H164" s="48">
        <f t="shared" si="22"/>
        <v>15.4</v>
      </c>
      <c r="I164" s="48">
        <f t="shared" si="22"/>
        <v>14.9</v>
      </c>
      <c r="J164" s="48">
        <f t="shared" si="22"/>
        <v>14.3</v>
      </c>
      <c r="K164" s="48">
        <f t="shared" si="22"/>
        <v>13.8</v>
      </c>
      <c r="L164" s="48">
        <f t="shared" si="22"/>
        <v>13.6</v>
      </c>
      <c r="M164" s="48">
        <f t="shared" si="22"/>
        <v>13.3</v>
      </c>
      <c r="N164" s="48">
        <f t="shared" si="22"/>
        <v>13.1</v>
      </c>
      <c r="O164" s="48">
        <f t="shared" si="22"/>
        <v>12.7</v>
      </c>
      <c r="P164" s="48">
        <f t="shared" si="22"/>
        <v>12.3</v>
      </c>
      <c r="Q164" s="48">
        <f t="shared" si="22"/>
        <v>11.8</v>
      </c>
    </row>
    <row r="165" spans="1:20" ht="21.75" customHeight="1">
      <c r="A165" s="7" t="s">
        <v>40</v>
      </c>
      <c r="B165" s="25" t="s">
        <v>52</v>
      </c>
      <c r="C165" s="25" t="s">
        <v>52</v>
      </c>
      <c r="D165" s="25" t="s">
        <v>52</v>
      </c>
      <c r="E165" s="25" t="s">
        <v>52</v>
      </c>
      <c r="F165" s="25" t="s">
        <v>52</v>
      </c>
      <c r="G165" s="49">
        <f t="shared" si="22"/>
        <v>63.1</v>
      </c>
      <c r="H165" s="49">
        <f t="shared" si="22"/>
        <v>62.8</v>
      </c>
      <c r="I165" s="49">
        <f t="shared" si="22"/>
        <v>60.2</v>
      </c>
      <c r="J165" s="49">
        <f t="shared" si="22"/>
        <v>59.5</v>
      </c>
      <c r="K165" s="49">
        <f t="shared" si="22"/>
        <v>59.4</v>
      </c>
      <c r="L165" s="49">
        <f t="shared" si="22"/>
        <v>59</v>
      </c>
      <c r="M165" s="49">
        <f t="shared" si="22"/>
        <v>58.8</v>
      </c>
      <c r="N165" s="49">
        <f t="shared" si="22"/>
        <v>58.9</v>
      </c>
      <c r="O165" s="49">
        <f t="shared" si="22"/>
        <v>59.1</v>
      </c>
      <c r="P165" s="49">
        <f t="shared" si="22"/>
        <v>59.2</v>
      </c>
      <c r="Q165" s="49">
        <f t="shared" si="22"/>
        <v>59.2</v>
      </c>
    </row>
    <row r="166" spans="1:20" ht="21.75" customHeight="1">
      <c r="A166" s="8" t="s">
        <v>41</v>
      </c>
      <c r="B166" s="26" t="s">
        <v>52</v>
      </c>
      <c r="C166" s="26" t="s">
        <v>52</v>
      </c>
      <c r="D166" s="26" t="s">
        <v>52</v>
      </c>
      <c r="E166" s="26" t="s">
        <v>52</v>
      </c>
      <c r="F166" s="26" t="s">
        <v>52</v>
      </c>
      <c r="G166" s="50">
        <f t="shared" si="22"/>
        <v>21.7</v>
      </c>
      <c r="H166" s="50">
        <f t="shared" si="22"/>
        <v>21.8</v>
      </c>
      <c r="I166" s="50">
        <f t="shared" si="22"/>
        <v>24.9</v>
      </c>
      <c r="J166" s="50">
        <f t="shared" si="22"/>
        <v>26.3</v>
      </c>
      <c r="K166" s="50">
        <f t="shared" si="22"/>
        <v>26.7</v>
      </c>
      <c r="L166" s="50">
        <f t="shared" si="22"/>
        <v>27.4</v>
      </c>
      <c r="M166" s="50">
        <f t="shared" si="22"/>
        <v>27.8</v>
      </c>
      <c r="N166" s="50">
        <f t="shared" si="22"/>
        <v>28</v>
      </c>
      <c r="O166" s="50">
        <f t="shared" si="22"/>
        <v>28.2</v>
      </c>
      <c r="P166" s="50">
        <f t="shared" si="22"/>
        <v>28.5</v>
      </c>
      <c r="Q166" s="50">
        <f t="shared" si="22"/>
        <v>28.9</v>
      </c>
    </row>
    <row r="167" spans="1:20" ht="21.75" customHeight="1">
      <c r="A167" s="13" t="s">
        <v>44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2" manualBreakCount="2">
    <brk id="80" max="15" man="1"/>
    <brk id="167" max="1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０４０１速星</vt:lpstr>
      <vt:lpstr>０４０２鵜坂</vt:lpstr>
      <vt:lpstr>０４０３朝日</vt:lpstr>
      <vt:lpstr>０４０４宮川</vt:lpstr>
      <vt:lpstr>０４０５婦中熊野</vt:lpstr>
      <vt:lpstr>０４０６古里</vt:lpstr>
      <vt:lpstr>０４０７音川</vt:lpstr>
      <vt:lpstr>０４０８神保</vt:lpstr>
      <vt:lpstr>婦中地域計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2026-02-18T23:44:30Z</dcterms:created>
  <dcterms:modified xsi:type="dcterms:W3CDTF">2026-02-18T23:44:30Z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2026-02-18T23:44:30Z</vt:filetime>
  </property>
</Properties>
</file>